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1 TRẦN THANH BÌNH\5 THI ĐUA - KHEN THƯỞNG\2 THI ĐUA - KHEN THƯỞNG 2024\7 BẢNG CHẤM ĐIỂM, XẾP HẠNG THI ĐUA\"/>
    </mc:Choice>
  </mc:AlternateContent>
  <bookViews>
    <workbookView xWindow="0" yWindow="0" windowWidth="19425" windowHeight="9195"/>
  </bookViews>
  <sheets>
    <sheet name="Sheet1" sheetId="1" r:id="rId1"/>
    <sheet name="Sheet2" sheetId="2" r:id="rId2"/>
    <sheet name="Sheet3" sheetId="3" r:id="rId3"/>
  </sheets>
  <definedNames>
    <definedName name="_ftnref1" localSheetId="0">Sheet1!$B$150</definedName>
    <definedName name="_ftnref2" localSheetId="0">Sheet1!$B$163</definedName>
    <definedName name="chuong_1" localSheetId="0">Sheet1!#REF!</definedName>
    <definedName name="chuong_1_name" localSheetId="0">Sheet1!#REF!</definedName>
    <definedName name="chuong_2" localSheetId="0">Sheet1!#REF!</definedName>
    <definedName name="chuong_2_name" localSheetId="0">Sheet1!#REF!</definedName>
    <definedName name="dc_10" localSheetId="0">Sheet1!#REF!</definedName>
    <definedName name="dc_11" localSheetId="0">Sheet1!#REF!</definedName>
    <definedName name="dc_2" localSheetId="0">Sheet1!#REF!</definedName>
    <definedName name="dc_3" localSheetId="0">Sheet1!#REF!</definedName>
    <definedName name="dc_4" localSheetId="0">Sheet1!#REF!</definedName>
    <definedName name="dc_5" localSheetId="0">Sheet1!#REF!</definedName>
    <definedName name="dc_6" localSheetId="0">Sheet1!#REF!</definedName>
    <definedName name="dc_7" localSheetId="0">Sheet1!#REF!</definedName>
    <definedName name="dc_8" localSheetId="0">Sheet1!#REF!</definedName>
    <definedName name="dc_9" localSheetId="0">Sheet1!#REF!</definedName>
    <definedName name="loai_1_name" localSheetId="0">Sheet1!#REF!</definedName>
    <definedName name="muc_1" localSheetId="0">Sheet1!#REF!</definedName>
    <definedName name="muc_1_1" localSheetId="0">Sheet1!#REF!</definedName>
    <definedName name="muc_1_1_name" localSheetId="0">Sheet1!#REF!</definedName>
    <definedName name="muc_1_2" localSheetId="0">Sheet1!#REF!</definedName>
    <definedName name="muc_1_2_name" localSheetId="0">Sheet1!#REF!</definedName>
    <definedName name="muc_1_name" localSheetId="0">Sheet1!#REF!</definedName>
    <definedName name="muc_2" localSheetId="0">Sheet1!#REF!</definedName>
    <definedName name="muc_2_1" localSheetId="0">Sheet1!#REF!</definedName>
    <definedName name="muc_2_1_name" localSheetId="0">Sheet1!#REF!</definedName>
    <definedName name="muc_2_2" localSheetId="0">Sheet1!#REF!</definedName>
    <definedName name="muc_2_2_name" localSheetId="0">Sheet1!#REF!</definedName>
    <definedName name="muc_2_name" localSheetId="0">Sheet1!#REF!</definedName>
    <definedName name="muc_3" localSheetId="0">Sheet1!#REF!</definedName>
    <definedName name="muc_3_1" localSheetId="0">Sheet1!#REF!</definedName>
    <definedName name="muc_3_1_name" localSheetId="0">Sheet1!#REF!</definedName>
    <definedName name="muc_3_2" localSheetId="0">Sheet1!#REF!</definedName>
    <definedName name="muc_3_2_name" localSheetId="0">Sheet1!#REF!</definedName>
    <definedName name="muc_3_name" localSheetId="0">Sheet1!#REF!</definedName>
    <definedName name="muc_4" localSheetId="0">Sheet1!#REF!</definedName>
    <definedName name="muc_4_1" localSheetId="0">Sheet1!#REF!</definedName>
    <definedName name="muc_4_1_name" localSheetId="0">Sheet1!#REF!</definedName>
    <definedName name="muc_4_2" localSheetId="0">Sheet1!#REF!</definedName>
    <definedName name="muc_4_2_name" localSheetId="0">Sheet1!#REF!</definedName>
    <definedName name="muc_4_name" localSheetId="0">Sheet1!#REF!</definedName>
    <definedName name="muc_5" localSheetId="0">Sheet1!#REF!</definedName>
    <definedName name="muc_5_1" localSheetId="0">Sheet1!#REF!</definedName>
    <definedName name="muc_5_1_name" localSheetId="0">Sheet1!#REF!</definedName>
    <definedName name="muc_5_2" localSheetId="0">Sheet1!$A$46</definedName>
    <definedName name="muc_5_2_name" localSheetId="0">Sheet1!$B$46</definedName>
    <definedName name="muc_5_name" localSheetId="0">Sheet1!#REF!</definedName>
    <definedName name="muc_6" localSheetId="0">Sheet1!#REF!</definedName>
    <definedName name="muc_6_1" localSheetId="0">Sheet1!$A$286</definedName>
    <definedName name="muc_6_1_name" localSheetId="0">Sheet1!$B$286</definedName>
    <definedName name="muc_6_name" localSheetId="0">Sheet1!#REF!</definedName>
    <definedName name="muc_7" localSheetId="0">Sheet1!#REF!</definedName>
    <definedName name="muc_7_1" localSheetId="0">Sheet1!$A$315</definedName>
    <definedName name="muc_7_1_name" localSheetId="0">Sheet1!$B$315</definedName>
    <definedName name="muc_7_name" localSheetId="0">Sheet1!#REF!</definedName>
    <definedName name="muc_8" localSheetId="0">Sheet1!#REF!</definedName>
    <definedName name="muc_8_1" localSheetId="0">Sheet1!$A$349</definedName>
    <definedName name="muc_8_1_name" localSheetId="0">Sheet1!$B$349</definedName>
    <definedName name="muc_8_name" localSheetId="0">Sheet1!#REF!</definedName>
    <definedName name="muc_9" localSheetId="0">Sheet1!#REF!</definedName>
    <definedName name="muc_9_1" localSheetId="0">Sheet1!$A$364</definedName>
    <definedName name="muc_9_1_name" localSheetId="0">Sheet1!$B$364</definedName>
    <definedName name="muc_9_name" localSheetId="0">Sheet1!#REF!</definedName>
    <definedName name="_xlnm.Print_Titles" localSheetId="0">Sheet1!$10:$11</definedName>
    <definedName name="tvpllink_aivfnhzepd_1" localSheetId="0">Sheet1!$B$311</definedName>
    <definedName name="tvpllink_aribhijxxv" localSheetId="0">Sheet1!$B$245</definedName>
    <definedName name="tvpllink_avglcmbfmy" localSheetId="0">Sheet1!$B$144</definedName>
    <definedName name="tvpllink_azfuvlkehv" localSheetId="0">Sheet1!#REF!</definedName>
    <definedName name="tvpllink_feysmrmmbr" localSheetId="0">Sheet1!$B$124</definedName>
    <definedName name="tvpllink_ihtvhjzgkl" localSheetId="0">Sheet1!$B$202</definedName>
    <definedName name="tvpllink_iqmkiictik" localSheetId="0">Sheet1!$B$552</definedName>
    <definedName name="tvpllink_iqmkiictik_1" localSheetId="0">Sheet1!$B$553</definedName>
    <definedName name="tvpllink_iqmkiictik_2" localSheetId="0">Sheet1!$B$554</definedName>
    <definedName name="tvpllink_jyzracpknu" localSheetId="0">Sheet1!$B$471</definedName>
    <definedName name="tvpllink_kiynkgjyrc" localSheetId="0">Sheet1!$B$367</definedName>
    <definedName name="tvpllink_mgwnkcpnep" localSheetId="0">Sheet1!$E$530</definedName>
    <definedName name="tvpllink_mqzjvkhjyn_2" localSheetId="0">Sheet1!$B$573</definedName>
    <definedName name="tvpllink_myzxsogsht" localSheetId="0">Sheet1!$B$551</definedName>
    <definedName name="tvpllink_nlvluscytt" localSheetId="0">Sheet1!$B$297</definedName>
    <definedName name="tvpllink_ovtapglgai" localSheetId="0">Sheet1!$B$121</definedName>
    <definedName name="tvpllink_penyzwfeux_1" localSheetId="0">Sheet1!$B$305</definedName>
    <definedName name="tvpllink_pgfapmvkxk" localSheetId="0">Sheet1!$B$492</definedName>
    <definedName name="tvpllink_pkxkknssuu_1" localSheetId="0">Sheet1!$B$240</definedName>
    <definedName name="tvpllink_qeldkprjwy" localSheetId="0">Sheet1!$B$306</definedName>
    <definedName name="tvpllink_teazttjbkb" localSheetId="0">Sheet1!$B$262</definedName>
    <definedName name="tvpllink_ujgbbbajjs" localSheetId="0">Sheet1!$B$200</definedName>
    <definedName name="tvpllink_valagqhqog" localSheetId="0">Sheet1!$B$288</definedName>
    <definedName name="tvpllink_yilmvsoadn" localSheetId="0">Sheet1!$B$146</definedName>
    <definedName name="tvpllink_yzdpdbpahv" localSheetId="0">Sheet1!$B$172</definedName>
    <definedName name="tvpllink_yzdpdbpahv_1" localSheetId="0">Sheet1!$B$173</definedName>
    <definedName name="tvpllink_zudoqmdwyc" localSheetId="0">Sheet1!$B$178</definedName>
  </definedNames>
  <calcPr calcId="162913"/>
</workbook>
</file>

<file path=xl/calcChain.xml><?xml version="1.0" encoding="utf-8"?>
<calcChain xmlns="http://schemas.openxmlformats.org/spreadsheetml/2006/main">
  <c r="D217" i="1" l="1"/>
  <c r="D486" i="1" l="1"/>
  <c r="D485" i="1"/>
  <c r="D533" i="1" l="1"/>
  <c r="D591" i="1"/>
  <c r="D580" i="1"/>
  <c r="D568" i="1" l="1"/>
  <c r="D567" i="1" s="1"/>
  <c r="D484" i="1" s="1"/>
  <c r="D24" i="2" l="1"/>
  <c r="D18" i="2"/>
  <c r="D12" i="2"/>
  <c r="D8" i="2"/>
  <c r="D7" i="2" s="1"/>
  <c r="D4" i="2"/>
  <c r="D3" i="2" l="1"/>
</calcChain>
</file>

<file path=xl/sharedStrings.xml><?xml version="1.0" encoding="utf-8"?>
<sst xmlns="http://schemas.openxmlformats.org/spreadsheetml/2006/main" count="1021" uniqueCount="810">
  <si>
    <t>Thẩm định đạt 100% văn bản gửi đến đúng tiến độ</t>
  </si>
  <si>
    <t>Thẩm định đạt từ 70% đến dưới 80% văn bản gửi đến đúng tiến độ</t>
  </si>
  <si>
    <t>Thẩm định đạt từ 60% đến dưới 70% văn bản gửi đến đúng tiến độ</t>
  </si>
  <si>
    <t>a</t>
  </si>
  <si>
    <t>b</t>
  </si>
  <si>
    <t>NỘI DUNG, CÁC TIÊU CHÍ CỤ THỂ</t>
  </si>
  <si>
    <t>ĐIỂM CHUẨN</t>
  </si>
  <si>
    <t>GHI CHÚ</t>
  </si>
  <si>
    <t>Phụ lục số 01</t>
  </si>
  <si>
    <t>A</t>
  </si>
  <si>
    <t>I</t>
  </si>
  <si>
    <t>CÔNG TÁC XÂY DỰNG, THẨM ĐỊNH ĐỀ NGHỊ VÀ DỰ THẢO VĂN BẢN QUY PHẠM PHÁP LUẬT VÀ CÔNG TÁC PHÁP CHẾ</t>
  </si>
  <si>
    <t>Công tác xây dựng pháp luật, thẩm định đề nghị và dự thảo văn bản quy phạm pháp luật</t>
  </si>
  <si>
    <t>Lập đề nghị xây dựng văn bản quy phạm pháp luật (Thẩm định đề nghị xây dựng Nghị quyết của Hội đồng nhân dân)</t>
  </si>
  <si>
    <t>Thực hiện thẩm định dự thảo văn bản quy phạm pháp luật</t>
  </si>
  <si>
    <t>Soạn thảo, trình ban hành đúng tiến độ 100% văn bản</t>
  </si>
  <si>
    <t>Soạn thảo, trình ban hành đúng tiến độ từ 90% đến dưới 100% văn bản</t>
  </si>
  <si>
    <t>Soạn thảo, trình ban hành đúng tiến độ từ 80% đến dưới 90% văn bản</t>
  </si>
  <si>
    <t>Soạn thảo, trình ban hành đúng tiến độ từ 70% đến dưới 80% văn bản</t>
  </si>
  <si>
    <t>Soạn thảo, trình ban hành đúng tiến độ từ 60% đến dưới 70% văn bản</t>
  </si>
  <si>
    <t>Lập danh mục ban hành văn bản quy định chi tiết</t>
  </si>
  <si>
    <t>Không lập danh mục ban hành văn bản quy định chi tiết</t>
  </si>
  <si>
    <t>Công tác pháp chế</t>
  </si>
  <si>
    <t>Tổ chức tập huấn, hướng dẫn nghiệp vụ pháp chế cho cán bộ pháp chế</t>
  </si>
  <si>
    <t>Kiểm tra công tác pháp chế tại các cơ quan chuyên môn thuộc UBND tỉnh và doanh nghiệp địa phương</t>
  </si>
  <si>
    <t>II</t>
  </si>
  <si>
    <t>CÔNG TÁC KIỂM TRA, RÀ SOÁT, HỆ THỐNG HÓA VĂN BẢN QUY PHẠM PHÁP LUẬT</t>
  </si>
  <si>
    <t>Kết quả tự kiểm tra</t>
  </si>
  <si>
    <t>Tự kiểm tra đạt từ 90% đến 100% văn bản</t>
  </si>
  <si>
    <t>Tự kiểm tra đạt từ 80% đến dưới 90% văn bản</t>
  </si>
  <si>
    <t>Tự kiểm tra đạt từ 70% đến dưới 80% văn bản</t>
  </si>
  <si>
    <t>Tự kiểm tra đạt dưới 70% văn bản</t>
  </si>
  <si>
    <t>Chất lượng tự kiểm tra (phát hiện, tham mưu xử lý văn bản trái pháp luật qua tự kiểm tra văn bản)</t>
  </si>
  <si>
    <t>Bộ Tư pháp (Cục Kiểm tra văn bản QPPL) không kết luận văn bản có nội dung trái pháp luật hoặc có kết luận mà văn bản đó đã được cơ quan tự kiểm tra, phát hiện và kiến nghị xử lý theo quy định.</t>
  </si>
  <si>
    <t>Bộ Tư pháp (Cục Kiểm tra văn bản QPPL) phát hiện, kết luận từ 01 đến 05 văn bản có nội dung trái pháp luật mà cơ quan tự kiểm tra không phát hiện ra.</t>
  </si>
  <si>
    <t>Bộ Tư pháp (Cục Kiểm tra văn bản QPPL) phát hiện, kết luận từ 06 đến 10 văn bản có nội dung trái pháp luật mà cơ quan tự kiểm tra không phát hiện ra.</t>
  </si>
  <si>
    <t>Bộ Tư pháp (Cục Kiểm tra văn bản QPPL) phát hiện, kết luận trên 10 văn bản có nội dung trái pháp luật mà cơ quan tự kiểm tra không phát hiện ra.</t>
  </si>
  <si>
    <t>Kiểm tra theo thẩm quyền đạt từ 90% trở lên số văn bản nhận được thuộc thẩm quyền</t>
  </si>
  <si>
    <t>Kiểm tra theo thẩm quyền đạt từ 80% đến dưới 90% số văn bản nhận được thuộc thẩm quyền</t>
  </si>
  <si>
    <t>Kiểm tra theo thẩm quyền đạt từ 70% đến dưới 80% số văn bản nhận được thuộc thẩm quyền</t>
  </si>
  <si>
    <t>Kiểm tra theo thẩm quyền đạt dưới 70% số văn bản nhận được thuộc thẩm quyền</t>
  </si>
  <si>
    <t>Tham mưu kịp thời việc xử lý văn bản QPPL theo đúng quy định của pháp luật sau khi nhận được kết luận kiểm tra văn bản của cơ quan có thẩm quyền</t>
  </si>
  <si>
    <t>Tham mưu kịp thời</t>
  </si>
  <si>
    <t>Tham mưu không kịp thời</t>
  </si>
  <si>
    <t>Không thực hiện</t>
  </si>
  <si>
    <t>Tổ chức thực hiện rà soát thường xuyên kịp thời, đầy đủ các văn bản quy phạm pháp luật của HĐND, UBND cấp tỉnh thuộc phạm vi quản lý nhà nước của Sở Tư pháp</t>
  </si>
  <si>
    <t>Rà soát đầy đủ, kịp thời ngay sau khi có căn cứ rà soát</t>
  </si>
  <si>
    <t>Rà soát đầy đủ nhưng chưa kịp thời</t>
  </si>
  <si>
    <t>Rà soát không đầy đủ, không kịp thời</t>
  </si>
  <si>
    <t>Không thực hiện rà soát</t>
  </si>
  <si>
    <t>Không công bố</t>
  </si>
  <si>
    <t>Thực hiện đầy đủ, chính xác, kịp thời yêu cầu của Bộ Tư pháp trong kiểm tra, rà soát, hệ thống hóa văn bản quy phạm pháp luật theo chuyên đề, lĩnh vực, địa bàn</t>
  </si>
  <si>
    <t>Thực hiện đầy đủ, chính xác, kịp thời</t>
  </si>
  <si>
    <t>Thực hiện đầy đủ, chính xác nhưng không kịp thời</t>
  </si>
  <si>
    <t>Thực hiện không đầy đủ, nhưng chính xác, kịp thời</t>
  </si>
  <si>
    <t>Thực hiện không đầy đủ, không chính xác, không kịp thời hoặc không thực hiện</t>
  </si>
  <si>
    <t>Thực hiện đầy đủ, kịp thời</t>
  </si>
  <si>
    <t>Thực hiện không đầy đủ, không kịp thời</t>
  </si>
  <si>
    <t>Không thực hiện nhiệm vụ</t>
  </si>
  <si>
    <t>III</t>
  </si>
  <si>
    <t>Công tác phổ biến, giáo dục pháp luật</t>
  </si>
  <si>
    <t>c</t>
  </si>
  <si>
    <t>Thực hiện quản lý nhà nước đối với đội ngũ báo cáo viên pháp luật, tuyên truyền viên pháp luật</t>
  </si>
  <si>
    <t>Công tác hòa giải ở cơ sở</t>
  </si>
  <si>
    <t>Chỉ đạo, hướng dẫn rà soát, kiện toàn tổ hòa giải và hòa giải viên ở cơ sở trên địa bàn tỉnh, thành phố</t>
  </si>
  <si>
    <t>IV</t>
  </si>
  <si>
    <t>Thực hiện trợ giúp pháp lý trong hoạt động tố tụng</t>
  </si>
  <si>
    <t>Xây dựng Kế hoạch phối hợp liên ngành về trợ giúp pháp lý trong hoạt động tố tụng tại địa phương</t>
  </si>
  <si>
    <t>Có xây dựng</t>
  </si>
  <si>
    <t>Không xây dựng</t>
  </si>
  <si>
    <t>Xây dựng Kế hoạch và kiểm tra đúng thời hạn theo Kế hoạch</t>
  </si>
  <si>
    <t>Không xây dựng Kế hoạch kiểm tra</t>
  </si>
  <si>
    <t>100% số trợ giúp viên pháp lý đạt chỉ tiêu tham gia tố tụng trong đó có từ 50% tổng số trợ giúp viên pháp lý của Trung tâm đạt chỉ tiêu từ khá trở lên</t>
  </si>
  <si>
    <t>Dưới 50% số trợ giúp viên pháp lý đạt chỉ tiêu tham gia tố tụng hoặc có trợ giúp viên pháp lý không thực hiện vụ việc tham gia tố tụng nào</t>
  </si>
  <si>
    <t>Nâng cao chất lượng vụ việc trợ giúp pháp lý</t>
  </si>
  <si>
    <t>Khiếu nại về vụ việc trợ giúp pháp lý từ người được trợ giúp pháp lý</t>
  </si>
  <si>
    <t>Cập nhật và đăng tải chính xác, đầy đủ, kịp thời danh sách tổ chức thực hiện trợ giúp pháp lý, người thực hiện trợ giúp pháp lý trên địa bàn</t>
  </si>
  <si>
    <t>Có cập nhật, đăng tải nhưng chưa chính xác, đầy đủ, kịp thời danh sách tổ chức thực hiện trợ giúp pháp lý, người thực hiện trợ giúp pháp lý trên địa bàn</t>
  </si>
  <si>
    <t>V</t>
  </si>
  <si>
    <t>CÔNG TÁC HỘ TỊCH, QUỐC TỊCH, CHỨNG THỰC</t>
  </si>
  <si>
    <t>Lĩnh vực hộ tịch</t>
  </si>
  <si>
    <t>Không có phản ánh, kiến nghị của báo chí, công dân (có cơ sở) về thái độ tiếp công dân không đúng mực, có biểu hiện sách nhiễu, phiền hà, không giải thích, hướng dẫn cụ thể cho người dân</t>
  </si>
  <si>
    <t>Có kiểm tra, xử lý nhưng không đúng thời hạn</t>
  </si>
  <si>
    <t>Không kiểm tra, xử lý, báo cáo theo yêu cầu</t>
  </si>
  <si>
    <t>Lĩnh vực quốc tịch</t>
  </si>
  <si>
    <t>Giải quyết không đúng trình tự, thủ tục, quá thời hạn giải quyết; hồ sơ xin nhập/thôi/trở lại quốc tịch Việt Nam gửi đến Bộ Tư pháp không đầy đủ theo quy định, Bộ/Cục phải có văn bản yêu cầu bổ sung hoặc trả lại hồ sơ</t>
  </si>
  <si>
    <t>Từ 06 hồ sơ trở lên</t>
  </si>
  <si>
    <t>Các nhiệm vụ thực hiện đầy đủ, đúng thời hạn và đạt kết quả tốt</t>
  </si>
  <si>
    <t>Tổ chức triển khai thực hiện không đúng thời hạn</t>
  </si>
  <si>
    <t>Không tổ chức triển khai thực hiện</t>
  </si>
  <si>
    <t>Lĩnh vực chứng thực</t>
  </si>
  <si>
    <t>Chủ động hướng dẫn nghiệp vụ chứng thực, tháo gỡ khó khăn vướng mắc từ cơ sở, không để tình trạng đề nghị hướng dẫn nghiệp vụ vượt cấp</t>
  </si>
  <si>
    <t>VI</t>
  </si>
  <si>
    <t>CÔNG TÁC BỔ TRỢ TƯ PHÁP</t>
  </si>
  <si>
    <t>Lĩnh vực luật sư, tư vấn pháp luật</t>
  </si>
  <si>
    <t>Lĩnh vực công chứng, thừa phát lại</t>
  </si>
  <si>
    <t>VII</t>
  </si>
  <si>
    <t>CÔNG TÁC QUẢN LÝ XỬ LÝ VI PHẠM HÀNH CHÍNH VÀ THEO DÕI THI HÀNH PHÁP LUẬT</t>
  </si>
  <si>
    <t>Công tác quản lý xử lý vi phạm hành chính</t>
  </si>
  <si>
    <t>Tổ chức kiểm tra về công tác quản lý xử lý vi phạm hành chính hoặc trong từng lĩnh vực trọng tâm</t>
  </si>
  <si>
    <t>Không tổ chức kiểm tra</t>
  </si>
  <si>
    <t>Tham mưu xử lý thông tin tình hình thi hành pháp luật về xử lý vi phạm hành chính hoặc góp ý văn bản quy phạm pháp luật theo yêu cầu của Bộ Tư pháp</t>
  </si>
  <si>
    <t>Tham mưu xử lý thông tin tình hình thi hành pháp luật về xử lý vi phạm hành chính và/hoặc góp ý văn bản quy phạm pháp luật đúng thời hạn theo yêu cầu của Bộ Tư pháp</t>
  </si>
  <si>
    <t>Tham mưu xử lý thông tin tình hình thi hành pháp luật về xử lý vi phạm hành chính và/hoặc góp ý văn bản quy phạm pháp luật không đúng thời hạn theo yêu cầu của Bộ Tư pháp</t>
  </si>
  <si>
    <t>Không thực hiện khi có yêu cầu</t>
  </si>
  <si>
    <t>Phổ biến pháp luật, hướng dẫn, tập huấn, bồi dưỡng nghiệp vụ về xử lý vi phạm hành chính</t>
  </si>
  <si>
    <t>Tổ chức phổ biến pháp luật, hướng dẫn, tập huấn, bồi dưỡng nghiệp vụ về xử lý vi phạm hành chính</t>
  </si>
  <si>
    <t>Tổ chức phổ biến pháp luật về xử lý vi phạm hành chính</t>
  </si>
  <si>
    <t>Hướng dẫn, tập huấn, bồi dưỡng nghiệp vụ về xử lý vi phạm hành chính</t>
  </si>
  <si>
    <t>Không ban hành báo cáo</t>
  </si>
  <si>
    <t>Công tác theo dõi tình hình thi hành pháp luật</t>
  </si>
  <si>
    <t>Không ban hành Kế hoạch</t>
  </si>
  <si>
    <t>Kiểm tra tình hình thi hành pháp luật</t>
  </si>
  <si>
    <t>Tổ chức kiểm tra tình hình thi hành pháp luật</t>
  </si>
  <si>
    <t>VIII</t>
  </si>
  <si>
    <t>ỨNG DỤNG CÔNG NGHỆ THÔNG TIN</t>
  </si>
  <si>
    <t>Có ban hành</t>
  </si>
  <si>
    <t>Không ban hành</t>
  </si>
  <si>
    <t>Có áp dụng chữ ký số để xác thực các văn bản trên CSDL</t>
  </si>
  <si>
    <t>Áp dụng chữ ký số để xác thực tất cả các văn bản trên CSDL</t>
  </si>
  <si>
    <t>Có áp dụng chữ ký số đối với văn bản trên CSDL nhưng chưa đầy đủ</t>
  </si>
  <si>
    <t>Không áp dụng chữ ký số đối với tất cả văn bản trên CSDL</t>
  </si>
  <si>
    <t>Không cập nhật</t>
  </si>
  <si>
    <t>Rà soát, bổ sung văn bản còn thiếu và hiệu lực văn bản QPPL lên CSDL quốc gia về pháp luật</t>
  </si>
  <si>
    <t>Không rà soát, cập nhật bổ sung văn bản và hiệu lực văn bản QPPL trên CSDL quốc gia về pháp luật</t>
  </si>
  <si>
    <t>Gửi nhận văn bản điện tử qua Trục liên thông văn bản quốc gia</t>
  </si>
  <si>
    <t>Tỷ lệ văn bản của Sở Tư pháp gửi cho Bộ Tư pháp qua Trục liên thông văn bản Quốc gia có chữ ký số theo quy định trên tổng số văn bản của Sở Tư pháp gửi cho Bộ Tư pháp</t>
  </si>
  <si>
    <t>Đạt trên 95%</t>
  </si>
  <si>
    <t>Từ 75% đến 95%</t>
  </si>
  <si>
    <t>Từ 50% đến dưới 75%</t>
  </si>
  <si>
    <t>Dưới 50%</t>
  </si>
  <si>
    <t>Tỷ lệ văn bản của Bộ Tư pháp gửi qua Trục liên thông văn bản Quốc gia được Sở Tư pháp tiếp nhận và phản hồi trạng thái trên tổng số văn bản của Bộ Tư pháp</t>
  </si>
  <si>
    <t>IX</t>
  </si>
  <si>
    <t>NHÓM CÔNG TÁC CHUYÊN MÔN KHÁC</t>
  </si>
  <si>
    <t>Công tác bồi thường nhà nước</t>
  </si>
  <si>
    <t>Tham mưu cho UBND tỉnh thực hiện công tác bồi thường nhà nước</t>
  </si>
  <si>
    <t>Công tác Lý lịch tư pháp</t>
  </si>
  <si>
    <t>Thực hiện tốt nhiệm vụ tuyên truyền, phổ biến pháp luật về Lý lịch tư pháp tại địa phương</t>
  </si>
  <si>
    <t>Bảo đảm thực hiện đúng trình tự, thủ tục cấp Phiếu lý lịch tư pháp</t>
  </si>
  <si>
    <t>Thực hiện cấp Phiếu Lý lịch tư pháp trực tuyến</t>
  </si>
  <si>
    <t>Bảo đảm thời hạn cấp Phiếu lý lịch tư pháp</t>
  </si>
  <si>
    <t>Bảo đảm từ 95% Phiếu lý lịch tư pháp trở lên được cấp đúng hoặc sớm thời hạn</t>
  </si>
  <si>
    <t>Dưới 70 % Phiếu lý lịch tư pháp được cấp đúng hoặc sớm thời hạn</t>
  </si>
  <si>
    <t>Thực hiện việc tiếp nhận từ 80% trở lên thông tin do các cơ quan, tổ chức có liên quan và Trung tâm Lý lịch tư pháp quốc gia cung cấp</t>
  </si>
  <si>
    <t>Thực hiện tốt việc lập lý lịch tư pháp và cập nhật thông tin lý lịch tư pháp bổ sung vào phần mềm quản lý lý lịch tư pháp của Sở Tư pháp (về mặt số lượng)</t>
  </si>
  <si>
    <t>Thực hiện từ 80% trở lên việc lập lý lịch tư pháp và cập nhật thông tin lý lịch tư pháp bổ sung vào Phần mềm quản lý lý lịch tư pháp của Sở Tư pháp</t>
  </si>
  <si>
    <t>Thực hiện cung cấp bản lý lịch tư pháp và thông tin lý lịch tư pháp bổ sung cho Trung tâm Lý lịch tư pháp quốc gia đúng thời hạn quy định</t>
  </si>
  <si>
    <t>Thực hiện việc cung cấp thông tin lý lịch tư pháp bổ sung cập nhật được cho Trung tâm Lý lịch tư pháp quốc gia đúng thời hạn quy định</t>
  </si>
  <si>
    <t>Thực hiện đúng quy định, thời hạn trong việc phối hợp rà soát thông tin lý lịch tư pháp</t>
  </si>
  <si>
    <t>Đảm bảo chất lượng lập lý lịch tư pháp đúng quy định</t>
  </si>
  <si>
    <t>Triển khai thực hiện đầy đủ các cuộc thanh tra hành chính</t>
  </si>
  <si>
    <t>Triển khai thực hiện đầy đủ các cuộc thanh tra chuyên ngành</t>
  </si>
  <si>
    <t>Thực hiện theo dõi, đôn đốc, kiểm tra việc thực hiện kết luận thanh tra</t>
  </si>
  <si>
    <t>Công tác tiếp công dân, giải quyết khiếu nại, tố cáo, kiến nghị, phản ánh</t>
  </si>
  <si>
    <t>Tổ chức thực hiện tốt công tác tiếp dân</t>
  </si>
  <si>
    <t>Tiếp nhận, xử lý đơn thư khiếu nại, tố cáo, kiến nghị, phản ánh đúng quy định của pháp luật</t>
  </si>
  <si>
    <t>Giải quyết kịp thời, đúng pháp luật các vụ việc khiếu nại, tố cáo phát sinh thuộc thẩm quyền, các vụ việc khiếu nại, tố cáo phức tạp, các vụ việc tồn đọng được cơ quan thẩm quyền giao</t>
  </si>
  <si>
    <t>Công tác phòng, chống tham nhũng</t>
  </si>
  <si>
    <t>Công tác nuôi con nuôi</t>
  </si>
  <si>
    <t>Tăng cường quản lý nhà nước trong lĩnh vực nuôi con nuôi tại địa phương</t>
  </si>
  <si>
    <t>Chủ động, kịp thời hướng dẫn nghiệp vụ đăng ký nuôi con nuôi nhằm tháo gỡ khó khăn vướng mắc ở cấp cơ sở trong quá trình triển khai các văn bản QPPL thuộc lĩnh vực nuôi con nuôi</t>
  </si>
  <si>
    <t>Không thực hiện hướng dẫn nghiệp vụ</t>
  </si>
  <si>
    <t>Không tham gia góp ý trong quá trình xây dựng các văn bản, đề án trong lĩnh vực nuôi con nuôi</t>
  </si>
  <si>
    <t>Đôn đốc UBND cấp xã hàng tháng rà soát, đánh giá việc trẻ em cần được nhận làm con nuôi đối trẻ em đang được cá nhân, gia đình, tổ chức tạm thời nuôi dưỡng hoặc chăm sóc thay thế theo quy định của pháp luật (thực hiện khoản 1 Điều 6 Nghị định số 19/2011/NĐ-CP đã được sửa đổi, bổ sung theo Nghị định số 24/2019/NĐ-CP)</t>
  </si>
  <si>
    <t>Không thực hiện việc đôn đốc UBND cấp xã</t>
  </si>
  <si>
    <t>B</t>
  </si>
  <si>
    <t>THỰC HIỆN CÁC NHIỆM VỤ KHÁC</t>
  </si>
  <si>
    <t>THỰC HIỆN CHẾ ĐỘ BÁO CÁO</t>
  </si>
  <si>
    <t>Báo cáo đúng thẩm quyền theo Công văn hướng dẫn của Bộ Tư pháp</t>
  </si>
  <si>
    <t>Báo cáo của Sở Tư pháp (không được ủy quyền của Chủ tịch UBND)</t>
  </si>
  <si>
    <t>Chế độ báo cáo thống kê theo quy định tại Thông tư số 03/2019/TT-BTP ngày 20/3/2019 của Bộ trưởng Bộ Tư pháp quy định một số nội dung về hoạt động thống kê của ngành Tư pháp</t>
  </si>
  <si>
    <t>Thời gian chấp hành chế độ báo cáo thống kê</t>
  </si>
  <si>
    <t>Đủ thông tin trong biểu</t>
  </si>
  <si>
    <t>CÔNG TÁC TỔ CHỨC XÂY DỰNG NGÀNH VÀ ĐÀO TẠO CÁN BỘ</t>
  </si>
  <si>
    <t>Về kiện toàn đội ngũ công chức Tư pháp - Hộ tịch trên địa bàn</t>
  </si>
  <si>
    <t>Tập thể đoàn kết, tổ chức đảng và các đoàn thể đạt trong sạch, vững mạnh</t>
  </si>
  <si>
    <t>CÔNG TÁC THI ĐUA, KHEN THƯỞNG</t>
  </si>
  <si>
    <t>Công tác thi đua</t>
  </si>
  <si>
    <t>Tổ chức triển khai thực hiện các phong trào thi đua do Bộ Tư pháp phát động</t>
  </si>
  <si>
    <t>Triển khai thực hiện đầy đủ, đúng tiến độ, thực chất các phong trào thi đua do Bộ Tư pháp phát động; có mô hình hay, cách làm mới sáng tạo, hiệu quả; có giải pháp đổi mới về triển khai phong trào thi đua</t>
  </si>
  <si>
    <t>Tổ chức hiệu quả các hoạt động kiểm tra, sơ kết, tổng kết phong trào thi đua</t>
  </si>
  <si>
    <t>Tổ chức thực hiện và báo cáo kết quả kiểm tra, sơ kết, tổng kết phong trào thi đua đầy đủ, đúng thời hạn theo hướng dẫn của Bộ Tư pháp</t>
  </si>
  <si>
    <t>Không có báo cáo hoặc không thực hiện các hoạt động trên</t>
  </si>
  <si>
    <t>Công tác khen thưởng</t>
  </si>
  <si>
    <t>Thực hiện bình xét danh hiệu thi đua, hình thức khen thưởng</t>
  </si>
  <si>
    <t>Thực hiện bình xét danh hiệu thi đua, hình thức khen thưởng đảm bảo khách quan, chính xác đúng quy định của pháp luật về thi đua, khen thưởng</t>
  </si>
  <si>
    <t>Chấp hành tốt các quy định của pháp luật về trình tự, thủ tục, hồ sơ đề nghị khen thưởng (thời hạn, thành phần hồ sơ, nội dung đảm bảo yêu cầu)</t>
  </si>
  <si>
    <t>Tổ chức tự chấm điểm thi đua</t>
  </si>
  <si>
    <t>Tổ chức tự chấm điểm chính xác, khách quan, tổng hợp đầy đủ kết quả tự chấm điểm các lĩnh vực, nhiệm vụ công tác</t>
  </si>
  <si>
    <t>Báo cáo kết quả tự chấm điểm về Bộ Tư pháp</t>
  </si>
  <si>
    <t>Báo cáo kết quả tự chấm điểm đúng thời hạn, có đầy đủ xác nhận của Ủy ban nhân dân cấp tỉnh</t>
  </si>
  <si>
    <t>Tham gia góp ý các văn bản theo yêu cầu của Bộ Tư pháp</t>
  </si>
  <si>
    <t>Tham gia góp ý đầy đủ, đúng hạn các văn bản theo yêu cầu của Bộ Tư pháp</t>
  </si>
  <si>
    <t>Tham gia góp ý nhưng có văn bản chưa đúng hạn theo yêu cầu của Bộ Tư pháp</t>
  </si>
  <si>
    <t>Tham mưu cho UBND cấp tỉnh phối hợp hiệu quả với Bộ Tư pháp trong công tác tổ chức thực hiện nhiệm vụ, hoạt động công tác tư pháp tại địa phương</t>
  </si>
  <si>
    <t>Tham gia các cuộc họp, hội nghị, hội thảo, tọa đàm về công tác chuyên môn, nghiệp vụ theo yêu cầu, triệu tập của Bộ Tư pháp</t>
  </si>
  <si>
    <t>Tham gia đầy đủ các cuộc họp, hội nghị, hội thảo, tọa đàm về công tác chuyên môn, nghiệp vụ theo yêu cầu, triệu tập của Bộ Tư pháp</t>
  </si>
  <si>
    <t>Thực hiện các chỉ đạo của Bộ trong công tác tư pháp</t>
  </si>
  <si>
    <t>Thực hiện nghiêm túc, hiệu quả 100% chỉ đạo của Bộ trong công tác tư pháp</t>
  </si>
  <si>
    <t>Thực hiện nghiêm túc, hiệu quả từ 60% đến dưới 80% chỉ đạo của Bộ trong công tác tư pháp</t>
  </si>
  <si>
    <t>Thực hiện nghiêm túc, hiệu quả dưới 60% chỉ đạo của Bộ trong công tác tư pháp</t>
  </si>
  <si>
    <t>Tham mưu tổ chức triển khai công tác tư pháp cấp huyện, cấp xã trên địa bàn tỉnh, thành phố</t>
  </si>
  <si>
    <t>Tham mưu tổ chức triển khai hiệu quả công tác tư pháp cấp huyện, cấp xã trên địa bàn tỉnh, thành phố</t>
  </si>
  <si>
    <t>Giúp UBND cấp tỉnh thực hiện công tác tự kiểm tra văn bản quy phạm pháp luật do UBND cấp tỉnh ban hành</t>
  </si>
  <si>
    <t>Tổ chức kiểm tra theo thẩm quyền có hiệu quả (kiểm tra các văn bản nhận được thuộc thẩm quyền)</t>
  </si>
  <si>
    <t xml:space="preserve">UBND TỈNH LÂM ĐỒNG        </t>
  </si>
  <si>
    <t xml:space="preserve">SỞ TƯ PHÁP  </t>
  </si>
  <si>
    <t>(Lý do cụ thể, chênh lệch với điểm chuẩn)</t>
  </si>
  <si>
    <t>Thẩm định đạt dưới 60% văn bản gửi đến đúng tiến độ</t>
  </si>
  <si>
    <t>Chủ trì soạn thảo trình cơ quan có thẩm quyền ban hành văn bản quy phạm pháp luật</t>
  </si>
  <si>
    <t>Soạn thảo, trình ban hành đúng tiến độ dưới 60% văn bản</t>
  </si>
  <si>
    <t>Thực hiện chế độ báo cáo về Chỉ số cải thiện chất lượng các quy định của pháp luật</t>
  </si>
  <si>
    <t>Không thực hiện chế độ báo cáo</t>
  </si>
  <si>
    <t>Vận hành, cập nhật, đăng tải tài liệu, tin, bài về PBGDPL hàng tuần trên Cổng/Trang Thông tin điện tử hoặc chuyên mục về PBGDPL do Sở Tư pháp chủ trì vận hành, quản lý</t>
  </si>
  <si>
    <t>Xây dựng Kế hoạch nhưng kiểm tra không đúng thời hạn (trừ trường hợp bất khả kháng)</t>
  </si>
  <si>
    <t>Tiếp nhận đúng thẩm quyền và tham mưu giải quyết đúng trình tự, thủ tục xin nhập, xin thôi, xin trở lại quốc tịch Việt Nam; xin cấp Giấy xác nhận có quốc tịch Việt Nam, xin cấp Giấy xác nhận là người gốc Việt Nam (đảm bảo tiếp nhận đầy đủ hồ sơ, thời hạn giải quyết)</t>
  </si>
  <si>
    <t>Chấm điểm đặc thù trong lĩnh vực quốc tịch</t>
  </si>
  <si>
    <t>Áp dụng đối với các tỉnh tham gia thực hiện Tiểu Đề án 2 (An Giang, Tây Ninh, Long An, Đồng Tháp, Kiên Giang, Bình Phước, Đắk Nông, Đắk Lắk, Gia Lai, Kon Tum, Cà Mau, Đồng Nai, Vĩnh Long, Sóc Trăng, Trà Vinh, Bình Dương)</t>
  </si>
  <si>
    <t>Chậm triển khai thực hiện hoặc thực hiện không đúng, không đảm bảo chất lượng một trong những nhiệm vụ nêu trên.</t>
  </si>
  <si>
    <t>Không triển khai thực hiện một trong những nhiệm vụ nêu trên</t>
  </si>
  <si>
    <t>Áp dụng đối với các tỉnh không tham gia thực hiện Tiểu Đề án 2</t>
  </si>
  <si>
    <t>Chủ động nghiên cứu văn bản pháp luật quốc tịch để giải quyết kịp thời các yêu cầu về quốc tịch</t>
  </si>
  <si>
    <t>b.</t>
  </si>
  <si>
    <t>Cập nhật, rà soát văn bản trên Cơ sở dữ liệu quốc gia về pháp luật theo quy định tại Nghị định số 52/2015/NĐ-CP (Đảm bảo Cơ sở dữ liệu đã được tích hợp trên Cổng Thông tin điện tử của tỉnh và Trang Thông tin điện tử của Sở Tư pháp</t>
  </si>
  <si>
    <t>Cập nhật đảm bảo chính xác, đầy đủ các trường thông tin theo quy định tại Điều 3 và Điều 14 Nghị định số 52/2015/NĐ-CP</t>
  </si>
  <si>
    <t>Cập nhật đảm bảo đúng thời hạn cập nhật theo quy định tại Điều 17 Nghị định số 52/2015/NĐ-CP</t>
  </si>
  <si>
    <t>Có cập nhật văn bản những không đảm bảo thời hạn quy định tại Điều 17 Nghị định số 52/2015/NĐ-CP</t>
  </si>
  <si>
    <t>Công tác hướng dẫn nghiệp vụ công tác bồi thường nhà nước tại địa phương</t>
  </si>
  <si>
    <t>Chủ động, kịp thời hướng dẫn nghiệp vụ công tác bồi thường nhà nước tại địa phương khi phát sinh yêu cầu (Trường hợp không phát sinh yêu cầu, Sở Tư pháp được chấm tối đa đối với tiêu chí này)</t>
  </si>
  <si>
    <t>Công tác hướng dẫn người bị thiệt hại thực hiện thủ tục yêu cầu bồi thường</t>
  </si>
  <si>
    <t>Chủ động, kịp thời hướng dẫn người bị thiệt hại thực hiện thủ tục yêu cầu bồi thường khi phát sinh yêu cầu (Trường hợp không phát sinh yêu cầu, Sở Tư pháp được chấm tối đa đối với tiêu chí này)</t>
  </si>
  <si>
    <t>Không thực hiện hướng dẫn người bị thiệt hại thực hiện thủ tục yêu cầu bồi thường khi phát sinh yêu cầu</t>
  </si>
  <si>
    <t>Thực hiện công tác kiểm tra (định kỳ, đột xuất), thanh tra, giải quyết khiếu nại, tố cáo và xử lý vi phạm trong công tác bồi thường nhà nước trong phạm vi địa phương quản lý</t>
  </si>
  <si>
    <t>Công tác phối hợp với các cơ quan, tổ chức có liên quan tại địa phương thực hiện quản lý nhà nước về công tác bồi thường nhà nước và tham gia giải quyết bồi thường</t>
  </si>
  <si>
    <t>Bảo đảm từ 90% đến dưới 95% Phiếu lý lịch tư pháp được cấp đúng hoặc sớm thời hạn</t>
  </si>
  <si>
    <t>Bảo đảm từ 80% đến dưới 90% Phiếu lý lịch tư pháp được cấp đúng hoặc sớm thời hạn</t>
  </si>
  <si>
    <t>Bảo đảm từ 70% đến dưới 80% Phiếu lý lịch tư pháp được cấp đúng hoặc sớm thời hạn</t>
  </si>
  <si>
    <t>Thực hiện cung cấp dưới 50% thông tin lý lịch tư pháp bổ sung cập nhật được cho Trung tâm Lý lịch tư pháp quốc gia</t>
  </si>
  <si>
    <t>Triển khai thực hiện đầy đủ các cuộc thanh tra theo kế hoạch; theo dõi, đôn đốc, kiểm tra việc thực hiện kết luận thanh tra</t>
  </si>
  <si>
    <t>Thực hiện kê khai tài sản, thu nhập của người có chức vụ, quyền hạn trong cơ quan, tổ chức, đơn vị theo quy định</t>
  </si>
  <si>
    <t>Không có vi phạm được nêu trong nội dung Kết luận thanh tra của Thanh tra Bộ Tư pháp liên quan đến việc thực hiện chức năng, nhiệm vụ của Sở Tư pháp, đơn vị thuộc Sở</t>
  </si>
  <si>
    <t>Báo cáo đúng kết cấu, chất lượng đảm bảo đầy đủ các nội dung của các mặt công tác tư pháp theo Công văn hướng dẫn của Bộ Tư pháp bao gồm: kết quả; nhận xét, đánh giá (ưu điểm, tồn tại, hạn chế); phương hướng; giải pháp; nhiệm vụ trọng tâm của từng mặt công tác</t>
  </si>
  <si>
    <t>Tổ chức triển khai thực hiện các phong trào thi đua do Bộ Tư pháp phát động không hiệu quả</t>
  </si>
  <si>
    <t>Bình xét các danh hiệu thi đua, hình thức khen thưởng không đúng quy định về tỷ lệ hoặc không đúng đối tượng, tiêu chuẩn theo quy định của Luật Thi đua, khen thưởng và các văn bản hướng dẫn thi hành</t>
  </si>
  <si>
    <t>Tổ chức tự chấm điểm đầy đủ các lĩnh vực, nhiệm vụ công tác nhưng có trường hợp không chính xác</t>
  </si>
  <si>
    <t>Báo cáo kết quả tự chấm điểm có đầy đủ xác nhận của Ủy ban nhân dân cấp tỉnh nhưng muộn hơn so với thời hạn quy định</t>
  </si>
  <si>
    <t>Có xảy ra sai phạm về công tác tư pháp tại cấp huyện, cấp xã</t>
  </si>
  <si>
    <t>Tổng số điểm chuẩn</t>
  </si>
  <si>
    <t>Thẩm định đạt từ 90% đến dưới 100% văn bản gửi đến đúng tiến độ</t>
  </si>
  <si>
    <t>Thẩm định đạt từ 80% đến dưới 90% văn bản gửi đến đúng tiến độ</t>
  </si>
  <si>
    <t>Lập danh mục ban hành văn bản quy định chi tiết tiết luật, nghị quyết của Quốc hội, pháp lệnh, nghị quyết của Ủy ban thường vụ Quốc hội, lệnh, quyết định của Chủ tịch nước theo quy định tại khoản 3 Điều 28 Nghị định số 34/2016/NĐ-CP, được sửa đổi, bổ sung tại khoản 5 Điều 1 Nghị định số 154/2020/NĐ-CP</t>
  </si>
  <si>
    <t>Các trường hợp gửi chậm nhưng Sở Tư pháp đã trình trước thời hạn (nêu trên) thì gửi kèm theo tài liệu kiểm chứng là ảnh chụp màn hình máy tính thể hiện đã trình trên Trục liên thông văn bản quốc gia</t>
  </si>
  <si>
    <t>Thực hiện chế độ báo cáo, gửi chậm tiến độ từ 12 ngày làm việc trở lên nhưng đã trình UBND cấp tỉnh trước thời hạn yêu cầu từ 5-9 ngày làm việc trở lên</t>
  </si>
  <si>
    <t>Tham mưu kịp thời công bố Danh mục văn bản hết hiệu lực định kỳ hàng năm theo quy định</t>
  </si>
  <si>
    <t>Thực hiện nhiệm vụ quản lý nhà nước về kiểm tra, rà soát, hệ thống hóa văn bản QPPL gồm: công tác thể chế, cơ sở dữ liệu, công tác phối hợp, tổ chức, biên chế, kinh phí, tập huấn, hướng dẫn, kiểm tra, đôn đốc việc thực hiện nhiệm vụ này tại cấp huyện, cấp xã</t>
  </si>
  <si>
    <t>Hướng dẫn, chỉ đạo về phổ biến, giáo dục pháp luật (PBGDPL), hòa giải ở cơ sở, cấp xã đạt chuẩn tiếp cận pháp luật</t>
  </si>
  <si>
    <t>Tham mưu, tổ chức thực hiện có hiệu quả Đề án “Tăng cường năng lực tiếp cận pháp luật của người dân” (ban hành tại Quyết định số 977/QĐ-TTg ngày 11/8/2022 của Thủ tướng Chính phủ)</t>
  </si>
  <si>
    <t>Triển khai từ 80% đến dưới 100% nhiệm vụ được giao tại Kế hoạch</t>
  </si>
  <si>
    <t>Triển khai từ 60% đến dưới 80% nhiệm vụ được giao tại Kế hoạch</t>
  </si>
  <si>
    <t>Triển khai từ 50% đến dưới 60% nhiệm vụ được giao tại Kế hoạch</t>
  </si>
  <si>
    <t>Triển khai dưới 50% nhiệm vụ được giao tại Kế hoạch</t>
  </si>
  <si>
    <t>Sở Tư pháp có tổ chức hoạt động hưởng ứng Ngày Pháp luật Việt Nam bằng hình thức phù hợp</t>
  </si>
  <si>
    <t>Có Cổng/Trang thông tin điện tử về PBGDPL</t>
  </si>
  <si>
    <t>Triển khai thực hiện Luật Hòa giải ở cơ sở và các văn bản hướng dẫn thi hành</t>
  </si>
  <si>
    <t>Kiểm tra công tác hòa giải ở cơ sở trên địa bàn</t>
  </si>
  <si>
    <t>-</t>
  </si>
  <si>
    <t>1.0</t>
  </si>
  <si>
    <t>0.5</t>
  </si>
  <si>
    <t>0.25</t>
  </si>
  <si>
    <t>+ Không tổ chức kiểm tra</t>
  </si>
  <si>
    <t>+ Ban hành Kết luận kiểm tra, theo dõi việc thực hiện Kết luận kiểm tra</t>
  </si>
  <si>
    <t>0.75</t>
  </si>
  <si>
    <t>Giải đáp khó khăn, vướng mắc cho địa phương trong việc triển khai thực hiện các tiêu chí, chỉ tiêu, đánh giá, công nhận cấp xã đạt chuẩn tiếp cận pháp luật bằng hình thức phù hợp (nếu có)</t>
  </si>
  <si>
    <t>Xây dựng Kế hoạch kiểm tra công tác phối hợp TGPL trong hoạt động tố tụng tại địa phương và tổ chức kiểm tra theo đúng tiến độ của Kế hoạch</t>
  </si>
  <si>
    <t>Có khiếu nại về vụ việc trợ giúp pháp lý từ người được trợ giúp pháp lý theo đúng quy định của pháp luật.</t>
  </si>
  <si>
    <t>Đánh giá chất lượng vụ việc trợ giúp pháp lý theo quy định</t>
  </si>
  <si>
    <t>Ban hành Kế hoạch đánh giá chất lượng vụ việc trợ giúp pháp lý</t>
  </si>
  <si>
    <t>Không thực hiện cập nhật, đăng tải danh sách tổ chức thực hiện trợ giúp pháp lý, người thực hiện trợ giúp pháp lý trên địa bàn</t>
  </si>
  <si>
    <t>Triển khai đầy đủ, đúng thời hạn các nhiệm vụ theo yêu cầu của Bộ Tư pháp để thực hiện Quyết định số 402/QĐ-TTg ngày 20/3/2020 của Thủ tướng Chính phủ ban hành Kế hoạch triển khai Thỏa thuận toàn cầu về di cư hợp pháp, an toàn và trật tự của Liên hợp quốc</t>
  </si>
  <si>
    <t>Lĩnh vực đấu giá tài sản, trọng tài thương mại, quản tài viên, hòa giải thương mại</t>
  </si>
  <si>
    <t>Tham mưu giúp UBND tăng cường kiểm tra, thanh tra trong việc lựa chọn tổ chức đấu giá tài sản theo Thông tư số 02/2022/TT-BTP ngày 08/02/2022 của Bộ trưởng Bộ Tư pháp hướng dẫn lựa chọn tổ chức đấu giá tài sản.</t>
  </si>
  <si>
    <t>1</t>
  </si>
  <si>
    <t>Lĩnh vực thanh tra bổ trợ tư pháp và quản lý giám định tư pháp</t>
  </si>
  <si>
    <t>0,5</t>
  </si>
  <si>
    <t>Kiểm tra về công tác quản lý xử lý vi phạm hành chính hoặc trong từng lĩnh vực trọng tâm</t>
  </si>
  <si>
    <t>Không thực hiện phổ biến pháp luật, hướng dẫn, tập huấn, bồi dưỡng nghiệp vụ về xử lý vi phạm hành chính</t>
  </si>
  <si>
    <t>Ban hành Kế hoạch Ứng dụng công nghệ thông tin trong hoạt động của Sở Tư pháp năm 2023</t>
  </si>
  <si>
    <t>Cập nhật văn bản trên Cơ sở dữ liệu quốc gia về pháp luật theo quy định tại Nghị định số 52/2015/NĐ-CP</t>
  </si>
  <si>
    <t>Có cập nhật văn bản nhưng không đảm bảo đầy đủ các trường thông tin theo quy định tại Điều 3 và Điều 14 Nghị định số 52/2015/NĐ-CP</t>
  </si>
  <si>
    <t>Rà soát, cập nhật bổ sung đầy đủ văn bản và hiệu lực toàn bộ các văn bản QPPL được ban hành trong năm 2023</t>
  </si>
  <si>
    <t>Rà soát, cập nhật bổ sung văn bản và hiệu lực các văn bản QPPL được ban hành trong năm 2023 nhưng chưa đầy đủ</t>
  </si>
  <si>
    <t>Rà soát, cập nhật bổ sung đầy đủ văn bản và hiệu lực toàn bộ các văn bản QPPL theo Quyết định công bố danh mục văn bản QPPL hết hiệu lực, ngưng hiệu lực của Hội đồng nhân dân, Ủy ban nhân dân cấp tỉnh/ thành phố trực thuộc Trung ương năm 2022</t>
  </si>
  <si>
    <t>Rà soát, cập nhật bổ sung văn bản và hiệu lực các văn bản QPPL theo Quyết định công bố danh mục văn bản QPPL hết hiệu lực, ngưng hiệu lực của Hội đồng nhân dân, Ủy ban nhân dân cấp tỉnh/ thành phố trực thuộc Trung ương năm 2022 nhưng chưa đầy đủ</t>
  </si>
  <si>
    <t>Không thực hiện hướng dẫn nghiệp vụ công tác bồi thường nhà nước tại địa phương khi phát sinh yêu cầu</t>
  </si>
  <si>
    <t>Thực hiện đầy đủ việc kiểm tra (định kỳ, đột xuất) công tác bồi thường nhà nước thuộc phạm vi quản lý hoặc lồng ghép kiểm tra công tác bồi thường nhà nước (thực hiện riêng hoặc lồng ghép) trong hoạt động kiểm tra công tác tư pháp và công tác thanh tra, giải quyết khiếu nại, tố cáo và xử lý vi phạm trong công tác bồi thường nhà nước</t>
  </si>
  <si>
    <t>Không thực hiện hoặc thực hiện không đầy đủ việc kiểm tra (định kỳ, đột xuất) công tác bồi thường nhà nước</t>
  </si>
  <si>
    <t>Chủ động, tích cực phối hợp với các cơ quan, tổ chức có liên quan tại địa phương thực hiện công tác bồi thường nhà nước thông qua hình thức họp liên ngành hoặc trao đổi bằng văn bản khi có phát sinh nội dung cần phối hợp theo quy định của pháp luật; Cử đại diện tham gia xác minh thiệt hại (khi có yêu cầu), cử đại diện tham gia thương lượng đúng quy định pháp luật</t>
  </si>
  <si>
    <t>Không thực hiện việc phối hợp với các cơ quan, tổ chức có liên quan tại địa phương thực hiện công tác bồi thường nhà nước thông qua hình thức họp liên ngành hoặc trao đổi bằng văn bản khi có phát sinh nội dung cần phối hợp theo quy định của pháp luật; Không cử đại diện tham gia xác minh thiệt hại (khi có yêu cầu), không cử đại diện tham gia thương lượng đúng quy định pháp luật</t>
  </si>
  <si>
    <t>Thực hiện việc tiếp nhận từ 50% đến dưới 80% thông tin do các cơ quan, tổ chức có liên quan và Trung tâm Lý lịch tư pháp quốc gia cung cấp</t>
  </si>
  <si>
    <t>Thực hiện việc tiếp nhận dưới 50% thông tin do các cơ quan các cơ quan, tổ chức có liên quan và Trung tâm Lý lịch tư pháp quốc gia cung cấp</t>
  </si>
  <si>
    <t>Thực hiện từ 50% đến dưới 80% việc lập lý lịch tư pháp và cập nhật thông tin lý lịch tư pháp bổ sung vào Phần mềm quản lý lý lịch tư pháp của Sở Tư pháp</t>
  </si>
  <si>
    <t>Thực hiện dưới 50% việc lập lý lịch tư pháp và cập nhật thông tin lý lịch tư pháp bổ sung vào Phần mềm quản lý lý lịch tư pháp của Sở Tư pháp</t>
  </si>
  <si>
    <t>Thực hiện việc cung cấp bản lý lịch tư pháp lập được cho Trung tâm Lý lịch tư pháp quốc gia đúng thời hạn quy định</t>
  </si>
  <si>
    <t>Thực hiện cung cấp từ 80% trở lên bản lý lịch tư pháp lập được cho Trung tâm Lý lịch tư pháp quốc gia</t>
  </si>
  <si>
    <t>Thực hiện cung cấp từ 50% đến 80% trở lên bản lý lịch tư pháp lập được cho Trung tâm Lý lịch tư pháp quốc gia</t>
  </si>
  <si>
    <t>Thực hiện cung cấp dưới 50% bản lý lịch tư pháp lập được cho Trung tâm Lý lịch tư pháp quốc gia</t>
  </si>
  <si>
    <t>đ</t>
  </si>
  <si>
    <t>Trả lời không đúng quy định, thời hạn đối với công văn rà soát thông tin lý lịch tư pháp của Trung tâm Lý lịch tư pháp quốc gia</t>
  </si>
  <si>
    <t>Triển khai thực hiện 100% các cuộc thanh tra hành chính theo Kế hoạch</t>
  </si>
  <si>
    <t>Triển khai thực hiện từ 50% đến dưới 100% các cuộc thanh tra hành chính theo Kế hoạch</t>
  </si>
  <si>
    <t>Triển khai thực hiện dưới 50% các cuộc thanh tra hành chính theo Kế hoạch</t>
  </si>
  <si>
    <t>Không triển khai thực hiện các cuộc thanh tra hành chính theo Kế hoạch</t>
  </si>
  <si>
    <t>Triển khai thực hiện 100% các cuộc thanh tra chuyên ngành theo Kế hoạch</t>
  </si>
  <si>
    <t>Triển khai thực hiện từ 50% đến dưới 100% các cuộc thanh tra chuyên ngành theo Kế hoạch</t>
  </si>
  <si>
    <t>Triển khai thực hiện dưới 50% các cuộc thanh tra chuyên ngành theo Kế hoạch</t>
  </si>
  <si>
    <t>Không triển khai thực hiện các cuộc thanh tra chuyên ngành theo Kế hoạch</t>
  </si>
  <si>
    <t>Tham gia xây dựng, triển khai thực hiện có hiệu quả các văn bản, đề án về nuôi con nuôi</t>
  </si>
  <si>
    <t>Tham gia xây dựng các văn bản, đề án trong lĩnh vực nuôi con nuôi</t>
  </si>
  <si>
    <t>Thực hiện công tác giải quyết việc nuôi con nuôi bảo đảm tuân thủ đúng quy định của pháp luật</t>
  </si>
  <si>
    <t>Giải quyết các việc về nuôi con nuôi thuộc thẩm quyền theo quy định của pháp luật</t>
  </si>
  <si>
    <t>Giải quyết các việc nuôi con nuôi theo thẩm quyền, đảm bảo chất lượng và thời hạn theo quy định của pháp luật</t>
  </si>
  <si>
    <t>Giải quyết các việc nuôi con nuôi không đúng quy định pháp luật</t>
  </si>
  <si>
    <t>Sở Tư pháp chủ động tham mưu cho UBND tỉnh, phối hợp với các cơ quan liên quan thực hiện việc rà soát các cơ sở nuôi dưỡng, đánh giá nhu cầu trẻ em cần tìm gia đình thay thế và đôn đốc cơ sở nuôi dưỡng lập hồ sơ của trẻ em cần tìm gia đình thay thế để thực hiện các thủ tục tìm gia đình cho trẻ em theo đúng quy định của pháp luật</t>
  </si>
  <si>
    <t>Có báo cáo kết quả rà soát các cơ sở nuôi dưỡng (số cơ sở nuôi dưỡng và số trẻ em đang được nuôi dưỡng trong các cơ sở bảo trợ xã hội) và số lượng trẻ em đã được đánh giá nhu cầu cần tìm gia đình thay thế trên địa bàn địa phương</t>
  </si>
  <si>
    <t>Không có báo cáo kết quả rà soát các cơ sở nuôi dưỡng (số cơ sở nuôi dưỡng và số trẻ em đang được nuôi dưỡng trong các cơ sở bảo trợ xã hội) và số lượng trẻ em đã được đánh giá nhu cầu cần tìm gia đình thay thế trên địa bàn địa phương</t>
  </si>
  <si>
    <t>1.1</t>
  </si>
  <si>
    <t>Gửi chậm từ 01-02 ngày nhưng đã trình UBND cấp tỉnh trước thời hạn theo yêu cầu từ 5-9 ngày làm việc</t>
  </si>
  <si>
    <t>Gửi chậm từ 06-10 ngày nhưng trình UBND cấp tỉnh trước thời hạn theo yêu cầu từ 5-9 ngày làm việc</t>
  </si>
  <si>
    <t>Gửi chậm từ 06-10 ngày nhưng trình UBND cấp tỉnh trước thời hạn theo yêu cầu dưới 5 ngày làm việc</t>
  </si>
  <si>
    <t>Gửi chậm trên 10 ngày làm việc</t>
  </si>
  <si>
    <t>Báo cáo của UBND hoặc Sở Tư pháp (có kèm văn bản ủy quyền hoặc văn bản giao nhiệm vụ của Chủ tịch UBND)</t>
  </si>
  <si>
    <t>2.1</t>
  </si>
  <si>
    <t>Có từ 1-2 biểu thiếu thông tin</t>
  </si>
  <si>
    <t>Có từ 3-4 biểu thiếu thông tin</t>
  </si>
  <si>
    <t>Có từ 5-6 biểu thiếu thông tin</t>
  </si>
  <si>
    <t>Có từ 7 biểu trở lên thiếu thông tin</t>
  </si>
  <si>
    <t>Chất lượng số liệu thống kê</t>
  </si>
  <si>
    <t>Có từ 1-2 biểu số liệu không khớp giữa các phân tổ trong cùng chỉ tiêu</t>
  </si>
  <si>
    <t>Có từ 3-4 biểu số liệu không khớp giữa các phân tổ trong cùng chỉ tiêu</t>
  </si>
  <si>
    <t>Có từ 5 biểu trở lên số liệu không khớp giữa các phân tổ trong cùng chỉ tiêu</t>
  </si>
  <si>
    <t>Có 1 biểu có số liệu bất hợp lý</t>
  </si>
  <si>
    <t>Có 2 biểu có số liệu bất hợp lý</t>
  </si>
  <si>
    <t>Có 3 biểu có số liệu bất hợp lý</t>
  </si>
  <si>
    <t>Có 4 biểu có số liệu bất hợp lý</t>
  </si>
  <si>
    <t>Có 5 biểu có số liệu bất hợp lý</t>
  </si>
  <si>
    <t>Có 6 biểu trở lên có số liệu bất hợp lý</t>
  </si>
  <si>
    <t>Thực hiện thiếu từ 1 biểu đến 3 biểu</t>
  </si>
  <si>
    <t>Thực hiện thiếu từ 4 biểu đến 6 biểu</t>
  </si>
  <si>
    <t>Thực hiện thiếu từ 7 biểu đến 9 biểu</t>
  </si>
  <si>
    <t>Thực hiện thiếu từ 10 biểu trở lên</t>
  </si>
  <si>
    <t>Tham mưu UBND cấp tỉnh bảo đảm bố trí, sử dụng 100% đội ngũ công chức làm việc tại các Phòng Tư pháp phù hợp với yêu cầu vị trí việc làm, tiêu chuẩn chức danh, yêu cầu thực hiện nhiệm vụ được giao theo quy định của pháp luật</t>
  </si>
  <si>
    <t>Tham mưu UBND cấp tỉnh bảo đảm bố trí, sử dụng từ 80% đến dưới 100% đội ngũ công chức làm việc tại các Phòng Tư pháp phù hợp với yêu cầu vị trí việc làm, tiêu chuẩn chức danh, yêu cầu thực hiện nhiệm vụ được giao theo quy định của pháp luật và hướng dẫn của Bộ Tư pháp</t>
  </si>
  <si>
    <t>Tham mưu UBND cấp tỉnh bảo đảm bố trí, sử dụng dưới 80% đội ngũ công chức làm việc tại các Phòng Tư pháp phù hợp với yêu cầu vị trí việc làm, tiêu chuẩn chức danh, yêu cầu thực hiện nhiệm vụ được giao theo quy định của pháp luật và hướng dẫn của Bộ Tư pháp</t>
  </si>
  <si>
    <t>Sở Tư pháp để xảy ra tình trạng tập thể mất đoàn kết (có kết luận của cơ quan có thẩm quyền) hoặc có sai phạm trong công tác tổ chức cán bộ (có tập thể hoặc công chức, viên chức bị xử lý kỷ luật theo quy định)</t>
  </si>
  <si>
    <t>Có tổ chức thực hiện kiểm tra, sơ kết, tổng kết phong trào thi đua nhưng báo cáo kết quả không đúng thời hạn</t>
  </si>
  <si>
    <t>Chấp hành các quy định của pháp luật về trình tự, thủ tục, hồ sơ đề nghị khen thưởng</t>
  </si>
  <si>
    <t>Lập hồ sơ đề nghị khen thưởng đúng thời hạn nhưng có trường hợp chưa đúng thủ tục, hồ sơ hoặc hồ sơ đề nghị khen thưởng đúng thủ tục nhưng không đúng thời hạn</t>
  </si>
  <si>
    <t>Bình xét khen thưởng, gửi hồ sơ không đúng thời hạn và không đảm bảo về thủ tục quy định</t>
  </si>
  <si>
    <t>Có báo cáo kết quả tự chấm điểm nhưng không có xác nhận của Ủy ban nhân dân cấp tỉnh</t>
  </si>
  <si>
    <t>Tham gia không đầy đủ các cuộc họp, hội nghị, hội thảo, tọa đàm về công tác chuyên môn, nghiệp vụ theo yêu cầu, triệu tập của Bộ Tư pháp</t>
  </si>
  <si>
    <t>Thực hiện nghiêm túc, hiệu quả từ 80% đến dưới 100% chỉ đạo của Bộ trong công tác tư pháp</t>
  </si>
  <si>
    <t>Có phản ánh của báo chí đúng sự thật về tồn tại, hạn chế, khuyết điểm của công tác tư pháp tại cấp huyện, cấp xã</t>
  </si>
  <si>
    <t xml:space="preserve">        CỘNG HÒA XÃ HỘI CHỦ NGHĨA VIỆT NAM</t>
  </si>
  <si>
    <t xml:space="preserve">          Độc lập - Tự do - Hạnh phúc</t>
  </si>
  <si>
    <t>CÔNG TÁC TRỢ GIÚP PHÁP LÝ</t>
  </si>
  <si>
    <t>TÀI LIỆU KIỂM CHỨNG, GIẢI TRÌNH</t>
  </si>
  <si>
    <t>Cập nhật văn bản QPPL do HĐND, UBND tỉnh ban hành đầy đủ, kịp thời tính đến 31/10/2023, cụ thể tổng số: 86 văn bản QPPL (27 Nghị quyết, 59 Quyết định)</t>
  </si>
  <si>
    <t>Đã cập nhật tổng số: 86 văn bản QPPL (27 Nghị quyết, 59 Quyết định)</t>
  </si>
  <si>
    <t>Kế hoạch số 59/KH-STP ngày 16/11/2023 của Sở Tư pháp tỉnh về Chuyển đổi số năm 2023</t>
  </si>
  <si>
    <t>TỔNG ĐIỂM CHUẨN</t>
  </si>
  <si>
    <t>THỰC HIỆN CÁC NHIỆM VỤ TRỌNG TÂM CÔNG TÁC TƯ PHÁP NĂM 2024</t>
  </si>
  <si>
    <r>
      <t xml:space="preserve">Thực hiện chế độ báo cáo, gửi đúng tiến độ theo quy định </t>
    </r>
    <r>
      <rPr>
        <b/>
        <i/>
        <u/>
        <sz val="12"/>
        <color theme="1"/>
        <rFont val="Times New Roman"/>
        <family val="1"/>
      </rPr>
      <t>hoặc</t>
    </r>
    <r>
      <rPr>
        <sz val="12"/>
        <color theme="1"/>
        <rFont val="Times New Roman"/>
        <family val="1"/>
      </rPr>
      <t xml:space="preserve"> </t>
    </r>
    <r>
      <rPr>
        <i/>
        <sz val="12"/>
        <color theme="1"/>
        <rFont val="Times New Roman"/>
        <family val="1"/>
      </rPr>
      <t>gửi chậm từ 01-03 ngày làm việc nhưng đã trình UBND cấp tỉnh trước thời hạn yêu cầu từ 10 ngày làm việc trở lên</t>
    </r>
  </si>
  <si>
    <r>
      <t xml:space="preserve">Thực hiện chế độ báo cáo, gửi chậm tiến độ từ 1-3 ngày làm việc nhưng đã trình UBND cấp tỉnh trước thời hạn theo yêu cầu từ 5-9 ngày làm việc </t>
    </r>
    <r>
      <rPr>
        <b/>
        <i/>
        <u/>
        <sz val="12"/>
        <color theme="1"/>
        <rFont val="Times New Roman"/>
        <family val="1"/>
      </rPr>
      <t>hoặc</t>
    </r>
    <r>
      <rPr>
        <i/>
        <sz val="12"/>
        <color theme="1"/>
        <rFont val="Times New Roman"/>
        <family val="1"/>
      </rPr>
      <t xml:space="preserve"> Gửi chậm từ 04-06 ngày làm việc nhưng đã trình UBND cấp tỉnh trước thời hạn yêu cầu từ 10 ngày làm việc trở lên</t>
    </r>
  </si>
  <si>
    <r>
      <t xml:space="preserve">Thực hiện chế độ báo cáo, gửi chậm tiến độ từ 4-6 ngày làm việc nhưng đã trình UBND cấp tỉnh trước thời hạn yêu cầu từ 5-9 ngày làm việc </t>
    </r>
    <r>
      <rPr>
        <b/>
        <i/>
        <u/>
        <sz val="12"/>
        <color theme="1"/>
        <rFont val="Times New Roman"/>
        <family val="1"/>
      </rPr>
      <t>hoặc</t>
    </r>
    <r>
      <rPr>
        <i/>
        <sz val="12"/>
        <color theme="1"/>
        <rFont val="Times New Roman"/>
        <family val="1"/>
      </rPr>
      <t xml:space="preserve"> Gửi chậm từ 07-09 ngày làm việc nhưng đã trình UBND cấp tỉnh trước thời hạn yêu cầu từ 10 ngày làm việc trở lên</t>
    </r>
  </si>
  <si>
    <r>
      <t xml:space="preserve">Thực hiện chế độ báo cáo, gửi chậm tiến độ từ 7-9 ngày làm việc nhưng đã trình UBND cấp tỉnh trước thời hạn yêu cầu từ 5-9 ngày làm việc trở lên </t>
    </r>
    <r>
      <rPr>
        <b/>
        <i/>
        <u/>
        <sz val="12"/>
        <color theme="1"/>
        <rFont val="Times New Roman"/>
        <family val="1"/>
      </rPr>
      <t>hoặc</t>
    </r>
    <r>
      <rPr>
        <i/>
        <sz val="12"/>
        <color theme="1"/>
        <rFont val="Times New Roman"/>
        <family val="1"/>
      </rPr>
      <t xml:space="preserve"> Gửi chậm từ 10-12 ngày làm việc nhưng đã trình UBND cấp tỉnh trước thời hạn yêu cầu từ 10 ngày làm việc trở lên</t>
    </r>
  </si>
  <si>
    <r>
      <t xml:space="preserve">Thực hiện chế độ báo cáo, gửi chậm tiến độ từ 10 - 12 ngày làm việc nhưng đã trình UBND cấp tỉnh trước thời hạn yêu cầu từ 5-9 ngày làm việc trở lên </t>
    </r>
    <r>
      <rPr>
        <b/>
        <i/>
        <u/>
        <sz val="12"/>
        <color theme="1"/>
        <rFont val="Times New Roman"/>
        <family val="1"/>
      </rPr>
      <t>hoặc</t>
    </r>
    <r>
      <rPr>
        <i/>
        <sz val="12"/>
        <color theme="1"/>
        <rFont val="Times New Roman"/>
        <family val="1"/>
      </rPr>
      <t xml:space="preserve"> Gửi chậm từ 12 ngày làm việc trở lên nhưng đã trình UBND cấp tỉnh trước thời hạn yêu cầu từ 10 ngày làm việc trở lên</t>
    </r>
  </si>
  <si>
    <t>Kịp thời công bố (chậm nhất ngày 31/01/2024)</t>
  </si>
  <si>
    <t>Công bố sau ngày 31/01 đến ngày 31/3/2024</t>
  </si>
  <si>
    <t>Công bố sau ngày 31/3/2024</t>
  </si>
  <si>
    <t>Tham mưu kịp thời công bố kết quả hệ thống hóa văn bản quy phạm pháp luật kỳ 2019-2023</t>
  </si>
  <si>
    <t>Thực hiện đầy đủ, kịp thời (Công bố chậm nhất ngày 01/3/2024 và đầy đủ các danh mục theo quy định)</t>
  </si>
  <si>
    <t>Thực hiện kịp thời, không đầy đủ các danh mục</t>
  </si>
  <si>
    <t>Thực hiện đầy đủ, không kịp thời</t>
  </si>
  <si>
    <t>Thực hiện không kịp thời, không đầy đủ các danh mục</t>
  </si>
  <si>
    <t>Tham mưu Ủy ban nhân dân cấp tỉnh gửi báo cáo kết quả hệ thống hóa văn bản về Bộ Tư pháp trong thời hạn 20 ngày, kể từ ngày công bố kết quả hệ thống hóa văn bản</t>
  </si>
  <si>
    <t>Thực hiện đúng thời hạn</t>
  </si>
  <si>
    <t>Thực hiện không đúng thời hạn</t>
  </si>
  <si>
    <t>Cập nhật văn bản trên Cơ sở dữ liệu quốc gia về pháp luật</t>
  </si>
  <si>
    <t>Có áp dụng chữ ký số để xác thực các văn bản trên Cơ sở dữ liệu quốc gia về pháp luật</t>
  </si>
  <si>
    <t>Áp dụng chữ ký số để xác thực tất cả các văn bản trên Cơ sở dữ liệu quốc gia về pháp luật</t>
  </si>
  <si>
    <t>Có áp dụng chữ ký số đối với văn bản trên Cơ sở dữ liệu quốc gia về pháp luật nhưng chưa đầy đủ</t>
  </si>
  <si>
    <t>Không áp dụng chữ ký số đối với tất cả văn bản trên Cơ Sở dữ liệu quốc gia về pháp luật</t>
  </si>
  <si>
    <t>Cập nhật đảm bảo chính xác, đầy đủ văn bản và các trường thông tin theo quy định tại Điều 3, Điều 13 và Điều 14 Nghị định số 52/2015/NĐ-CP</t>
  </si>
  <si>
    <t>Có cập nhật nhưng không đảm bảo đầy đủ văn bản hoặc các trường thông tin theo quy định tại Điều 3, Điều 13 và Điều 14 Nghị định số 52/2015/NĐ-CP</t>
  </si>
  <si>
    <t>Cập nhật đảm bảo đúng thời hạn cập nhật theo quy định lại Điều 17 Nghị định số 52/2015/NĐ-CP</t>
  </si>
  <si>
    <t>Có cập nhật văn bản nhưng không đảm bảo thời hạn quy định tại Điều 17 Nghị định số 52/2015/NĐ-CP</t>
  </si>
  <si>
    <t>Cập nhật bổ sung văn bản còn thiếu và hiệu lực văn bản QPPL lên Cơ sở dữ liệu quốc gia về pháp luật</t>
  </si>
  <si>
    <t>Cập nhật bổ sung đầy đủ văn bản và hiệu lực toàn bộ các văn bản QPPL được ban hành trong năm 2024</t>
  </si>
  <si>
    <t>Cập nhật bổ sung văn bản và hiệu lực các văn bản QPPL được ban hành trong năm 2024 nhưng chưa đầy đủ</t>
  </si>
  <si>
    <t>Cập nhật bổ sung đầy đủ văn bản và hiệu lực toàn bộ các văn bản QPPL theo Quyết định công bố danh mục văn bản QPPL hết hiệu lực, ngưng hiệu lực của Hội đồng nhân dân, Ủy ban nhân dân cấp tỉnh, thành phố trực thuộc Trung ương năm 2023</t>
  </si>
  <si>
    <t>Cập nhật bổ sung văn bản và hiệu lực các văn bản QPPL theo Quyết định công bố danh mục văn bản QPPL hết hiệu lực, ngưng hiệu lực của Hội đồng nhân dân, Ủy ban nhân dân cấp tỉnh, thành phố trực thuộc Trung ương năm 2023 nhưng chưa đầy đủ</t>
  </si>
  <si>
    <t>Không rà soát, cập nhật bổ sung văn bản và hiệu lực văn bản QPPL trên Cơ sở dữ liệu quốc gia về pháp luật</t>
  </si>
  <si>
    <t>CÔNG TÁC PHỔ BIẾN, GIÁO DỤC PHÁP LUẬT, HÒA GIẢI Ở CƠ SỞ, CẤP XÃ ĐẠT CHUẨN TIẾP CẬN PHÁP LUẬT, HỖ TRỢ PHÁP LÝ CHO DOANH NGHIỆP NHỎ VÀ VỪA</t>
  </si>
  <si>
    <t>Ban hành văn bản hướng dẫn, chỉ đạo, thực hiện công tác PBGDPL, hòa giải ở cơ sở, cấp xã đạt chuẩn tiếp cận pháp luật</t>
  </si>
  <si>
    <t>Tham mưu, tổ chức thực hiện các chương trình, đề án trọng tâm về công tác PBGDPL, tăng cường năng lực tiếp cận pháp luật của người dân năm 2024</t>
  </si>
  <si>
    <t>Tham mưu, tổ chức thực hiện có hiệu quả Đề án “Tổ chức truyền thông chính sách có tác động lớn đến xã hội trong quá trình xây dựng VBQPPL” năm 2024 (ban hành lại Quyết định số 407/QĐ-TTg ngày 30/3/2022 của Thủ tướng Chính phủ)</t>
  </si>
  <si>
    <t>Tham mưu Hội đồng phối hợp PBGDPL cấp tỉnh ban hành văn bản chỉ đạo, hướng dẫn tổ chức truyền thông chính sách có tác động lớn đến xã hội trong quá trình xây dựng VBQPPL năm 2024 trên địa bàn, có báo cáo kết quả việc thực hiện nhiệm vụ này</t>
  </si>
  <si>
    <t>Tham mưu Hội đồng phối hợp PBGDPL cấp tỉnh tổ chức hoạt động truyền thông chính sách có tác động lớn đến xã hội trong quá trình xây dựng VBQPPL năm 2024 tại địa phương</t>
  </si>
  <si>
    <t>Triển khai đầy đủ (đạt 100%) các nhiệm vụ giao Sở Tư pháp chủ trì tại Kế hoạch thực hiện Đề án năm 2024 đã được Ủy ban nhân dân cấp tỉnh phê duyệt</t>
  </si>
  <si>
    <t>Thực hiện nhiệm vụ của cơ quan thường trực Hội đồng phối hợp PBGDPL cấp tỉnh</t>
  </si>
  <si>
    <t>Tham mưu Hội đồng phối hợp PBGDPL cấp tỉnh ban hành và triển khai đầy đủ các văn bản hướng dẫn, chỉ đạo của Hội đồng phối hợp PBGDPL trung ương và theo quy chế hoạt động của Hội đồng cấp tỉnh</t>
  </si>
  <si>
    <t>Tham mưu tổ chức các hoạt động kiểm tra của Hội đồng phối hợp PBGDPL cấp tỉnh (Xây dựng Kế hoạch kiểm tra của Hội đồng; ban hành Kết luận các Đoàn kiểm tra của Hội đồng hoặc Báo cáo kết quả kiểm tra; triển khai, theo dõi kết luận kiểm tra và có báo cáo kết quả việc thực hiện kết luận kiểm tra)</t>
  </si>
  <si>
    <t>Tổ chức triển khai Ngày Pháp luật Việt Nam năm 2024 theo hướng dẫn của Bộ Tư pháp và đặc thù của địa phương</t>
  </si>
  <si>
    <t>Ban hành văn bản hướng dẫn, chỉ đạo triển khai Ngày Pháp luật Việt Nam năm 2024 trên địa bàn tỉnh</t>
  </si>
  <si>
    <t>Tổ chức bồi dưỡng, tập huấn kiến thức pháp luật, kỹ năng PBGDPL cho báo cáo viên pháp luật, tuyên truyền viên pháp luật bằng hình thức phù hợp và cung cấp tài liệu PBGDPL phục vụ hoạt động của đội ngũ này</t>
  </si>
  <si>
    <t>Thực hiện cập nhật đầy đủ danh sách báo cáo viên pháp luật và chỉ đạo, hướng dẫn việc cập nhật danh sách tuyên truyền viên pháp luật thuộc phạm vi quản lý lên Cổng/Trang thông tin điện tử/Chuyên mục PBGDPL của địa phương</t>
  </si>
  <si>
    <t>Ứng dụng công nghệ thông tin và chuyển đổi số trong công tác PBGDPL</t>
  </si>
  <si>
    <t>Tổ chức cuộc thi trực tuyến tìm hiểu pháp luật và sử dụng mạng xã hội thực hiện PBGDPL</t>
  </si>
  <si>
    <t>Có Báo cáo tổng kết 05 năm thực hiện Quyết định số 14/2019/QĐ-TTg ngày 13/3/2019 của Thủ tướng Chính phủ về việc xây dựng, quản lý, khai thác tủ sách pháp luật gửi về Bộ Tư pháp trước ngày 30/6/2024</t>
  </si>
  <si>
    <t>Tổ chức tập huấn hoặc cung cấp tài liệu cho đội ngũ lập huấn viên cấp huyện/đội ngũ hòa giải viên ở cơ sở bằng các hình thức phù hợp</t>
  </si>
  <si>
    <t>Tổ chức kiểm tra trực tiếp(*) việc thực hiện công tác hòa giải ở cơ sở tại Ủy ban nhân dân cấp huyện, cấp xã</t>
  </si>
  <si>
    <t>+ Tiến hành kiểm tra từ 02 đơn vị cấp huyện và 02 đơn vị cấp xã trở lên</t>
  </si>
  <si>
    <t>+ Tiến hành kiểm tra 01 đơn vị cấp huyện và 01 đơn vị cấp xã</t>
  </si>
  <si>
    <t>+ Tiến hành kiểm tra 01 đơn vị cấp huyện hoặc 01 đơn vị cấp xã</t>
  </si>
  <si>
    <t>Ban hành Kết luận kiểm tra, theo dõi việc thực hiện Kết luận kiểm tra và có báo cáo về việc thực hiện kết quả kiểm tra năm 2024</t>
  </si>
  <si>
    <t>+ Báo cáo về việc thực hiện kết quả kiểm tra công tác hòa giải ở cơ sở năm 2024 (báo cáo riêng hoặc lồng ghép trong báo cáo kết quả kiểm tra công tác tư pháp của Sở Tư pháp)</t>
  </si>
  <si>
    <t>Tham mưu Ủy ban nhân dân cấp tỉnh triển khai kịp thời Đề án “Nâng cao năng lực đội ngũ hòa giải viên ở cơ sở giai đoạn 2024-2030”</t>
  </si>
  <si>
    <t>Ban hành Kế hoạch Đề án ‘"Nâng cao năng lực đội ngũ hòa giải viên ở cơ sở giai đoạn 2024-2030”</t>
  </si>
  <si>
    <t>Triển khai các hoạt động thực hiện Đề án</t>
  </si>
  <si>
    <t>Công tác đánh giá, công nhận chuẩn tiếp cận pháp luật</t>
  </si>
  <si>
    <t>Tổ chức kiểm tra kết quả đánh giá, công nhận xã, phường, thị trấn đạt chuẩn tiếp cận pháp luật trên địa bàn</t>
  </si>
  <si>
    <t>Tổ chức kiểm tra trực tiếp(*) công tác đánh giá, công nhận xã, phường, thị trấn đạt chuẩn tiếp cận pháp luật tại Ủy ban nhân dân cấp huyện, cấp xã</t>
  </si>
  <si>
    <t>+ Báo cáo về việc thực hiện kết quả kiểm tra thực hiện công tác chuẩn tiếp cận pháp luật năm 2024 (báo cáo riêng hoặc lồng ghép trong báo cáo kết quả kiểm tra công tác tư pháp của Sở Tư pháp)</t>
  </si>
  <si>
    <t>Tổ chức sơ kết thực hiện Quyết định số 25/2021/QĐ-TTg và Thông tư số 09/2021/TT-BTP</t>
  </si>
  <si>
    <t>Chủ trì, tham mưu tổ chức sơ kết thực hiện Quyết định số 25/2021/QĐ-TTg và Thông tư số 09/2021/TT-BTP bằng hình thức phù hợp</t>
  </si>
  <si>
    <t>Ban hành Báo cáo sơ kết theo đúng hướng dẫn của Bộ Tư pháp (đúng yêu cầu về nội dung và thời hạn gửi Báo cáo về Bộ Tư pháp trước ngày 29/4/2024)</t>
  </si>
  <si>
    <r>
      <t>Có giải pháp nâng cao hoặc duy trì hiệu quả thực hiện các chỉ tiêu, tiêu chí tiếp cận pháp luật trên địa bàn</t>
    </r>
    <r>
      <rPr>
        <i/>
        <sz val="12"/>
        <color theme="1"/>
        <rFont val="Times New Roman"/>
        <family val="1"/>
      </rPr>
      <t xml:space="preserve"> (Thể hiện trong báo cáo kết quả đánh giá, công nhận xã, phường, thị trấn đạt chuẩn tiếp cận pháp luật năm 2023 hoặc Kế hoạch triển khai công tác đánh giá, công nhận xã, phường, thị trấn đạt chuẩn tiếp cận pháp luật năm 2024)</t>
    </r>
  </si>
  <si>
    <t>Triển khai hiệu quả nhiệm vụ hỗ trợ pháp lý cho doanh nghiệp nhỏ và vừa</t>
  </si>
  <si>
    <t>Tham mưu Ủy ban nhân dân tỉnh ban hành Kế hoạch triển khai nhiệm vụ hỗ trợ pháp lý cho doanh nghiệp nhỏ và vừa trên địa bàn tỉnh năm 2024</t>
  </si>
  <si>
    <t>Tổ chức thực hiện các nhiệm vụ thuộc trách nhiệm của Sở Tư pháp để triển khai Quyết định số 81/QĐ-TTg ngày 19/01/2021 của Thủ tướng Chính phủ phê duyệt Chương trình hỗ trợ pháp lý liên ngành cho doanh nghiệp nhỏ và vừa giai đoạn 2021 - 2025, Quyết định số 345/QĐ-TTg ngày 05/4/2023 của Thủ tướng Chính phủ phê duyệt Đề án “Nâng cao chất lượng, hiệu quả công tác hỗ trợ pháp lý cho doanh nghiệp giai đoạn 2021 - 2030” theo Kế hoạch đã ban hành tại mục 5.1</t>
  </si>
  <si>
    <t>Triển khai từ 80% đến dưới 100% nhiệm vụ được giao</t>
  </si>
  <si>
    <t>Triển khai từ 50% đến dưới 80% nhiệm vụ được giao</t>
  </si>
  <si>
    <t>Triển khai dưới 50% nhiệm vụ được giao</t>
  </si>
  <si>
    <t>Trợ giúp viên pháp lý hoàn thành chỉ tiêu vụ việc tham gia tố tụng năm 2024 tại Công văn số 236/BTP-TGPL ngày 12/01/2024 của Bộ Tư pháp. Trong đó:</t>
  </si>
  <si>
    <t>100% số trợ giúp viên pháp lý đạt chỉ tiêu tham gia tố tụng trong đó có từ 30% đến dưới 50% tổng số trợ giúp viên pháp lý của Trung tâm đạt chỉ tiêu từ khá trở lên</t>
  </si>
  <si>
    <t>100% số trợ giúp viên pháp lý đạt chỉ tiêu tham gia tố tụng trong đó có dưới 30% tổng số trợ giúp viên pháp lý của Trung tâm đạt chỉ tiêu từ khá trở lên</t>
  </si>
  <si>
    <t>Từ 70% số trợ giúp viên pháp lý trở lên đạt chỉ tiêu tham gia tố tụng</t>
  </si>
  <si>
    <t>Từ 50% đến dưới 70% số trợ giúp viên pháp lý đạt chỉ tiêu tham gia tố tụng</t>
  </si>
  <si>
    <t>Không có khiếu nại về vụ việc trợ giúp pháp lý từ người được trợ giúp pháp lý hoặc có khiếu nại nhưng khiếu nại không có căn cứ theo quy định của Luật TGPL năm 2017</t>
  </si>
  <si>
    <t>Thẩm định, đánh giá chất lượng, đánh giá hiệu quả vụ việc trợ giúp pháp lý tham gia tố tụng để xác định vụ việc trợ giúp pháp lý tham gia tố tụng thành công theo quy định tại Thông tư số 03/2021/TT-BTP</t>
  </si>
  <si>
    <t>Trung tâm tổ chức thẩm định chất lượng vụ việc, đánh giá hiệu quả vụ việc trợ giúp pháp lý tham gia tố tụng để xác định vụ việc trợ giúp pháp lý tham gia tố tụng thành công theo quy định</t>
  </si>
  <si>
    <t>Thực hiện thẩm định chất lượng vụ việc trợ giúp pháp lý</t>
  </si>
  <si>
    <t>Không thực hiện thẩm định chất lượng vụ việc trợ giúp pháp lý</t>
  </si>
  <si>
    <t>Thực hiện đánh giá hiệu quả vụ việc trợ giúp pháp lý tham gia tố tụng để xác định vụ việc trợ giúp pháp lý tham gia tố tụng thành công</t>
  </si>
  <si>
    <t>Không thực hiện đánh giá hiệu quả vụ việc trợ giúp pháp lý tham gia tố tụng để xác định vụ việc trợ giúp pháp lý tham gia tố tụng thành công</t>
  </si>
  <si>
    <t>Sở Tư pháp tổ chức đánh giá chất lượng vụ việc, đánh giá hiệu quả vụ việc trợ giúp pháp lý tham gia tố tụng để xác định vụ việc trợ  giúp pháp lý tham gia tố tụng thành công của các tổ chức thực hiện trợ giúp pháp lý theo quy định</t>
  </si>
  <si>
    <t>Đánh giá chất lượng vụ việc trợ giúp pháp lý</t>
  </si>
  <si>
    <t>Không ban hành Kế hoạch đánh giá chất lượng vụ việc trợ giúp pháp lý</t>
  </si>
  <si>
    <t>Thực hiện đánh giá chất lượng vụ việc trợ giúp pháp lý theo Kế hoạch</t>
  </si>
  <si>
    <t>Không thực hiện đánh giá chất lượng vụ việc trợ giúp pháp lý theo Kế hoạch</t>
  </si>
  <si>
    <t>Thực hiện đánh giá hiệu quả vụ việc trợ giúp pháp lý tham gia tố tụng để xác định vụ việc trợ giúp pháp lý tham gia tố tụng thành công của các tổ chức thực hiện trợ giúp pháp lý</t>
  </si>
  <si>
    <t>Không thực hiện đánh giá hiệu quả vụ việc trợ giúp pháp lý tham gia tố tụng để xác định vụ việc trợ giúp pháp lý tham gia tố tụng thành công của các tổ chức thực hiện trợ giúp pháp lý</t>
  </si>
  <si>
    <t>Cập nhật thông tin về tổ chức, nhân sự, vụ việc trợ giúp pháp lý; đăng tải danh sách người, tổ chức thực hiện trợ giúp pháp lý</t>
  </si>
  <si>
    <t>Sử dụng Hệ thống quản lý tổ chức và hoạt động trợ giúp pháp lý (Hệ thống) để tổng hợp số liệu, thống kê phục vụ công tác báo cáo, thống kê theo quy định</t>
  </si>
  <si>
    <t>Số liệu về tổ chức, nhân sự, vụ việc trợ giúp pháp lý cập nhật trên Hệ thống và số liệu Báo cáo chính thức gửi về Bộ chênh lệch dưới 10%, trong đó dữ liệu nhập có đầy đủ hồ sơ và thông tin vụ việc tham gia tố tụng thành công, đánh giá chất lượng, thẩm định chất lượng (nếu có).</t>
  </si>
  <si>
    <t>Số liệu về tổ chức, nhân sự, vụ việc trợ giúp pháp lý cập nhật trên Hệ thống và số liệu Báo cáo chính thức gửi về Bộ chênh lệch từ 10% đến dưới 20%, trong đó dữ liệu nhập có đầy đủ hồ sơ và thông tin vụ việc tham gia tố tụng hiệu quả, thành công, đánh giá chất lượng, thẩm định chất lượng (nếu có)</t>
  </si>
  <si>
    <t>Số liệu về tổ chức, nhân sự, vụ việc trợ giúp pháp lý cập nhật trên Hệ thống và số liệu Báo cáo chính thức gửi về Bộ chênh lệch từ 20% đến dưới 50%, trong đó dữ liệu nhập có đầy đủ hồ sơ và thông tin vụ việc tham gia tố tụng hiệu quả, thành công, đánh giá chất lượng, thẩm định chất lượng (nếu có)</t>
  </si>
  <si>
    <t>Số liệu về tổ chức, nhân sự, vụ việc trợ giúp pháp lý cập nhật trên Hệ thống và số liệu Báo cáo chính thức gửi về Bộ chênh lệch từ 50% trở lên, trong đó dữ liệu nhập có đầy đủ hồ sơ và thông tin vụ việc tham gia tố tụng hiệu quả, thành công, đánh giá chất lượng, thẩm định chất lượng (nếu có)</t>
  </si>
  <si>
    <t>Đăng tải danh sách người, tổ chức thực hiện trợ giúp pháp lý</t>
  </si>
  <si>
    <t>Thực hiện nhiệm vụ quản lý Nhà nước về hộ tịch</t>
  </si>
  <si>
    <t>Chủ động hướng dẫn nghiệp vụ hộ tịch, tháo gỡ khó khăn vướng mắc từ cơ sở, không để tình trạng đề nghị hướng dẫn nghiệp vụ vượt cấp</t>
  </si>
  <si>
    <t>Xây dựng kế hoạch, tổ chức, thực hiện thanh tra, kiểm tra về công tác hộ tịch theo đúng chức năng, nhiệm vụ quản lý nhà nước</t>
  </si>
  <si>
    <t>Không có sai phạm, vi phạm pháp luật trong việc đăng ký hộ tịch tại địa phương</t>
  </si>
  <si>
    <t>Không có sai phạm ở mức độ nghiêm trọng hoặc xảy ra ở nhiều địa bàn theo kết quả kiểm tra, Kết Luận thanh tra</t>
  </si>
  <si>
    <t>Không có khiếu nại, tố cáo (có cơ sở) về việc thực hiện các việc về hộ tịch</t>
  </si>
  <si>
    <t>Chủ động xử lý thông tin báo chí kịp thời</t>
  </si>
  <si>
    <t>Đôn đốc nhiều lần mới kiểm tra, xử lý</t>
  </si>
  <si>
    <t>Tiếp tục triển khai thực hiện có hiệu quả các nhiệm vụ trong lĩnh vực hộ tịch được giao theo Quyết định số 06/QĐ-TTg ngày 06/01/2022 của Thủ tướng Chính phủ phê duyệt Đề án “Phát triển ứng dụng dữ liệu về dân cư, định danh và xác thực điện tử phục vụ chuyển đổi số quốc gia giai đoạn 2022 - 2025, tầm nhìn đến năm 2030”, Quyết định số 85/QĐ-BTP ngày 22/01/2024 của Bộ trưởng Bộ Tư pháp ban hành Kế hoạch hành động thực hiện Quyết định số 06/QĐ-TTg ngày 06/01/2022 của Thủ tướng Chính phủ bảo đảm đúng tiến độ</t>
  </si>
  <si>
    <t>Tập trung nguồn lực đẩy nhanh số hóa số hộ tịch và cập nhật dữ liệu vào Cơ sở dữ liệu hộ tịch điện tử, bảo đảm hoàn thành trước ngày 01/01/2025</t>
  </si>
  <si>
    <t>Hoàn thành ≥ 90% số lượng dữ liệu cần số hóa tính đến thời điểm chấm điểm (tháng 11/2024)</t>
  </si>
  <si>
    <t>Hoàn thành từ 80% - 90% số lượng dữ liệu cần số hóa tính đến thời điểm chấm điểm (tháng 11/2024)</t>
  </si>
  <si>
    <t>Hoàn thành &lt; 80% số lượng dữ liệu cần số hóa tính đến thời điểm chấm điểm (tháng 11/2024) hoặc đã thực hiện nhập dữ liệu từ sổ hộ tịch trên nền CSDLQGVDC nhưng chưa scan, đính kèm trang sổ tương ứng, cập nhật vào CSDLHTĐT</t>
  </si>
  <si>
    <t>Triển khai thực hiện đúng thời hạn nhiệm vụ tổng kết Chương trình hành động quốc gia của Việt Nam về đăng ký, thống kê hộ tịch giai đoạn 2017-2024 (ban hành kèm theo Quyết định số 101/QĐ-TTg ngày 23/01/2017 của Thủ tướng Chính phủ)</t>
  </si>
  <si>
    <t>Thực hiện nhiệm vụ quản lý Nhà nước về quốc tịch</t>
  </si>
  <si>
    <t>Chủ động hướng dẫn nghiệp vụ quốc tịch tháo gỡ khó khăn vướng mắc, kiểm tra công tác thi hành pháp luật về quốc tịch tại địa phương.</t>
  </si>
  <si>
    <t>Xây dựng kế hoạch, tổ chức, thực hiện thanh tra, kiểm tra về công tác quốc tịch theo đúng chức năng, nhiệm vụ quản lý nhà nước</t>
  </si>
  <si>
    <t>Không có sai phạm, vi phạm pháp luật trong việc đăng ký quốc tịch tại địa phương</t>
  </si>
  <si>
    <t>Không có sai phạm ở mức độ nghiêm trọng hoặc xảy ra ở nhiều địa bàn theo kết quả kiểm tra, Kết luận thanh tra</t>
  </si>
  <si>
    <t>Không có khiếu nại, tố cáo (có cơ sở) về quốc tịch</t>
  </si>
  <si>
    <t>Có từ 01-05 hồ sơ</t>
  </si>
  <si>
    <t>Phối hợp Công an tỉnh triển khai có hiệu quả Tiểu Đề án 2 “Giải quyết các vấn đề về quốc tịch, hộ tịch, hộ khẩu và các giấy tờ tùy thân khác cho người di cư tự do từ Campuchia về nước” trong việc cấp Thẻ thường trú cho những người đủ điều kiện và kịp thời đăng ký khai sinh cho trẻ em là con của người dân di cư tự do về Việt Nam cho những người đủ điều kiện.</t>
  </si>
  <si>
    <t>Thực hiện nhiệm vụ quản lý Nhà nước về chứng thực</t>
  </si>
  <si>
    <t>Xây dựng kế hoạch, tổ chức, thực hiện thanh tra, kiểm tra về công tác chứng thực theo đúng chức năng, nhiệm vụ quản lý nhà nước</t>
  </si>
  <si>
    <t>Không có sai phạm, vi phạm pháp luật trong lĩnh vực chứng thực tại địa phương</t>
  </si>
  <si>
    <t>Không có khiếu nại, tố cáo (có cơ sở) về việc thực hiện các việc về chứng thực</t>
  </si>
  <si>
    <t>Tổ chức tập huấn, nâng cao nghiệp vụ cho đội ngũ cán bộ, công chức trực tiếp làm công tác chứng thực tại địa phương</t>
  </si>
  <si>
    <t>Tiếp tục có biện pháp đẩy mạnh việc triển khai thi hành Luật Luật sư, các văn bản hướng dẫn thi hành Luật Luật sư và Nghị định số 77/2008/NĐ-CP của Chính phủ về tư vấn pháp luật; tham gia tích cực trong việc đề xuất, góp ý, xây dựng chính sách, pháp luật về luật sư, tư vấn pháp luật (nếu được yêu cầu).</t>
  </si>
  <si>
    <t>Thực hiện đầy đủ và đảm bảo đúng quy định về việc tiếp nhận, thẩm tra hồ sơ và đề nghị Bộ Tư pháp cấp, cấp lại, thu hồi Chứng chỉ hành nghề luật sư theo quy định của pháp luật về luật sư.</t>
  </si>
  <si>
    <t>Triển khai công tác thanh tra, kiểm tra về tổ chức và hoạt động luật sư trên địa bàn theo đúng quy định của pháp luật; có báo cáo kết quả công tác thanh tra, kiểm tra hoặc kết luận thanh tra, kiểm tra gửi Bộ Tư pháp; báo cáo đầy đủ việc thực hiện kết luận thanh tra, kiểm tra của Bộ Tư pháp/Cục Bổ trợ tư pháp đối với lĩnh vực luật sư (nếu có).</t>
  </si>
  <si>
    <t>Tham mưu đầy đủ, kịp thời cho Ủy ban nhân dân cấp tỉnh thực hiện chế độ báo cáo Bộ Tư pháp theo quy định của pháp luật về luật sư, tư vấn pháp luật; báo cáo đầy đủ, kịp thời về tổ chức và hoạt động luật sư, tư vấn pháp luật trên địa bàn theo yêu cầu của Bộ Tư pháp/Cục Bổ trợ tư pháp.</t>
  </si>
  <si>
    <t>Thực hiện đúng quy định pháp luật về giải quyết khiếu nại, tố cáo trong lĩnh vực luật sư, tư vấn pháp luật; xử lý kịp thời, đầy đủ phản ánh thông tin báo chí về luật sư và hành nghề luật sư, tư vấn pháp luật trên địa bàn.</t>
  </si>
  <si>
    <t>Tham mưu tổ chức thực hiện hiệu quả kế hoạch triển khai Kết luận số 69-KL/TW ngày 24/02/2020 của Ban Bí thư về việc tiếp tục thực hiện Chỉ thị số 33-CT/TW ngày 30/3/2009 của Ban Bí thư về tăng cường sự lãnh đạo của Đảng đối với tổ chức và hoạt động của luật sư và có báo cáo gửi về Bộ Tư pháp về kết quả thực hiện.</t>
  </si>
  <si>
    <t>Thực hiện đầy đủ quy định về đăng ký hoạt động của tổ chức hành nghề luật sư, luật sư hành nghề với tư cách cá nhân tại địa phương và có văn bản thông báo Bộ Tư pháp về việc đăng ký hoạt động (bán điện tử).</t>
  </si>
  <si>
    <t>Thực hiện các giải pháp khác để quản lý hiệu quả và có giải pháp hỗ trợ phát triển hoạt động hành nghề luật sư, tư vấn pháp luật tại địa phương.</t>
  </si>
  <si>
    <t>Tiếp tục có biện pháp đẩy mạnh việc triển khai thi hành Luật Công chứng năm 2014 và các văn bản hướng dẫn thi hành Luật Công chứng; Nghị định số 08/2020/NĐ-CP của Chính phủ về tổ chức và hoạt động thừa phát lại và các văn bản hướng dẫn thi hành; tham gia tích cực trong việc đề xuất, góp ý, xây dựng chính sách, pháp luật về công chứng, thừa phát lại (nếu được yêu cầu).</t>
  </si>
  <si>
    <t>Thực hiện đầy đủ và đảm bảo đúng quy định về việc tiếp nhận, thẩm tra hồ sơ và để đề nghị Bộ Tư pháp bổ nhiệm, bổ nhiệm lại, miễn nhiệm công chứng viên, thừa phát lại.</t>
  </si>
  <si>
    <t>Triển khai công tác thanh tra, kiểm tra về tổ chức và hoạt động công chứng, thừa phát lại trên địa bàn theo quy định của pháp luật; có văn bản báo cáo kết quả công tác thanh tra, kiểm tra hoặc kết luận thanh tra, kiểm tra gửi Bộ Tư pháp; báo cáo đầy đủ việc thực hiện kết luận thanh tra, kiểm tra của Bộ Tư pháp/Cục Bổ trợ tư pháp đối với lĩnh vực công chứng, thừa phát lại (nếu có).</t>
  </si>
  <si>
    <t>Tham mưu đầy đủ, kịp thời cho UBND cấp tỉnh thực hiện chế độ báo cáo Bộ Tư pháp theo quy định của pháp luật về công chứng, thừa phát lại; chấp hành chế độ báo cáo đầy đủ, kịp thời về tổ chức và hoạt động công chứng, thừa phát lại trên địa bàn theo yêu cầu của Bộ Tư pháp/Cục Bổ trợ tư pháp.</t>
  </si>
  <si>
    <t>Thực hiện đúng quy định pháp luật về giải quyết khiếu nại, tố cáo trong lĩnh vực công chứng, thừa phát lại; xử lý kịp thời, đầy đủ phản ánh thông tin báo chí về công chứng, thừa phát lại trên địa bàn hoặc theo yêu cầu của Bộ Tư pháp/Cục Bổ trợ tư pháp.</t>
  </si>
  <si>
    <t>Cập nhật thông tin đầy đủ và kịp thời lên phần mềm quản lý tổ chức hành nghề công chứng.</t>
  </si>
  <si>
    <t>Tham mưu giúp UBND cấp tỉnh tăng cường QLNN về hoạt động công chứng, thừa phát lại tại địa phương (như không có sai phạm, vi phạm pháp luật trong hoạt động công chứng, thừa phát lại).</t>
  </si>
  <si>
    <t>Tiếp tục có biện pháp đẩy mạnh việc triển khai thi hành Luật Đấu giá tài sản, các văn bản hướng dẫn thi hành Luật Đấu giá tài sản và pháp luật về trọng tài thương mại, quản tài viên, hòa giải thương mại; tham gia tích cực trong việc đề xuất, góp ý, xây dựng chính sách, pháp luật về đấu giá tài sản, trọng tài thương mại, quản tài viên, hòa giải thương mại (nếu được yêu cầu).</t>
  </si>
  <si>
    <t>Thực hiện, tham mưu thực hiện công tác thanh tra, kiểm tra về tổ chức và hoạt động đấu giá tài sản, trọng tài thương mại, quản tài viên, trọng tài thương mại, hòa giải thương mại (nếu có) trên địa bàn theo đúng quy định của pháp luật; thực hiện, báo cáo việc thực hiện các hướng dẫn, chỉ đạo của Bộ Tư pháp/Cục Bổ trợ tư pháp đối với lĩnh vực đấu giá tài sản, trọng tài thương mại, quản tài viên, hòa giải thương mại (nếu có).</t>
  </si>
  <si>
    <t>Tham mưu đầy đủ, kịp thời cho Ủy ban nhân dân cấp tỉnh thực hiện chế độ báo cáo Bộ Tư pháp theo quy định của pháp luật về đấu giá tài sản, trọng tài thương mại, quản tài viên, hòa giải thương mại; báo cáo đầy đủ, kịp thời về tổ chức và hoạt động đấu giá tài sản, trọng tài thương mại, quản tài viên, hòa giải thương mại trên địa bàn theo yêu cầu của Bộ Tư pháp/Cục Bổ trợ tư pháp.</t>
  </si>
  <si>
    <t>Thực hiện đúng quy định pháp luật về giải quyết khiếu nại, tố cáo trong lĩnh vực đấu giá tài sản, trọng tài thương mại, quản tài viên, hòa giải thương mại; xử lý kịp thời, đầy đủ phản ánh thông tin báo chí về đấu giá tài sản, trọng tài thương mại, quản tài viên, hòa giải thương mại trên địa bàn.</t>
  </si>
  <si>
    <t>Tiếp tục có biện pháp đẩy mạnh việc triển khai thi hành Luật Giám định tư pháp, các văn bản hướng dẫn thi hành Luật Giám định tư pháp và văn bản pháp luật có liên quan; tham gia tích cực trong việc đề xuất, góp ý, xây dựng chính sách, pháp luật về giám định tư pháp (nếu được yêu cầu).</t>
  </si>
  <si>
    <t>Tham mưu, giúp UBND tỉnh củng cố, phát triển đội ngũ tổ chức, người giám định tư pháp tại địa phương trên cơ sở số liệu, thông tin dự báo nhu cầu giám định, đánh giá hoạt động giám định tư pháp do cơ quan điều tra, kiểm sát, tòa án cấp tỉnh cung cấp:</t>
  </si>
  <si>
    <t>- Cấp thẻ giám định viên tư pháp;</t>
  </si>
  <si>
    <t>- Rà soát, đăng tải và cập nhật danh sách cá nhân, tổ chức giám định tư pháp trên Cổng thông tin điện tử của UBND cấp tỉnh và gửi Bộ Tư pháp;</t>
  </si>
  <si>
    <t>- Thực hiện giải pháp nâng cao chất lượng của đội ngũ người làm giám định tư pháp tại địa phương (bồi dưỡng kiến thức pháp lý, giải pháp khác...).</t>
  </si>
  <si>
    <t>Tham mưu, giúp UBND tỉnh:</t>
  </si>
  <si>
    <t>(1) Theo dõi, nắm bắt và kịp thời giải quyết các khó khăn, vướng mắc trong công tác giám định tư pháp; tăng cường thông tin, phối hợp với các sở, ngành, cơ quan chuyên môn và cơ quan có thẩm quyền tiến hành tố tụng cùng cấp trong tổ chức, hoạt động, quản lý giám định tư pháp tại địa phương;</t>
  </si>
  <si>
    <t>(2) Đánh giá tổ chức, chất lượng hoạt động giám định tư pháp tại địa phương: chủ trì, phối hợp với các Sở, ngành có liên quan đề xuất, trình UBND tỉnh tôn vinh, khen thưởng tổ chức, cá nhân có đóng góp tích cực trong hoạt động giám định tư pháp tại địa phương.</t>
  </si>
  <si>
    <t>(1) Kiểm tra, thanh tra tình hình tổ chức, hoạt động, quản lý giám định tư pháp và giải quyết khiếu nại, tố cáo về giám định tư pháp theo thẩm quyền tại địa phương;</t>
  </si>
  <si>
    <t>(2) Thực hiện kịp thời, đầy đủ chế độ báo cáo về tổ chức, hoạt động và quản lý giám định tư pháp tại địa phương.</t>
  </si>
  <si>
    <t>Tham mưu UBND cấp tỉnh thực hiện báo cáo công tác thi hành pháp luật về xử lý vi phạm hành chính năm 2023</t>
  </si>
  <si>
    <t>Ban hành báo cáo kịp thời (chậm nhất vào ngày 21/12/2023) và có số liệu đầy đủ, chính xác theo quy định</t>
  </si>
  <si>
    <t>Ban hành báo cáo không kịp thời (từ ngày 22/12/2023 trở đi) nhưng số liệu đầy đủ, chính xác theo quy định</t>
  </si>
  <si>
    <t>Ban hành báo cáo kịp thời (chậm nhất vào ngày 21/12/2023) nhưng số liệu không đầy đủ, không chính xác theo quy định</t>
  </si>
  <si>
    <t>Ban hành báo cáo không kịp thời (từ ngày 22/12/2023 trở đi) và số liệu không đầy đủ, không chính xác theo quy định</t>
  </si>
  <si>
    <t>Tham mưu UBND tỉnh ban hành Kế hoạch theo dõi tình hình thi hành pháp luật năm 2024</t>
  </si>
  <si>
    <t>Ban hành Kế hoạch</t>
  </si>
  <si>
    <t>Hướng dẫn nghiệp vụ về theo dõi tình hình thi hành pháp luật</t>
  </si>
  <si>
    <t>Thực hiện hướng dẫn nghiệp vụ về theo dõi tình hình thi hành pháp luật</t>
  </si>
  <si>
    <t>Không hướng dẫn nghiệp vụ về theo dõi tình hình thi hành pháp luật</t>
  </si>
  <si>
    <t>Tham mưu UBND cấp tỉnh thực hiện báo cáo công tác theo dõi tình hình thi hành pháp luật năm 2023</t>
  </si>
  <si>
    <t>Ban hành báo cáo kịp thời (trước ngày 11/12/2023) và có số liệu đầy đủ, chính xác theo quy định</t>
  </si>
  <si>
    <t>Ban hành báo cáo không kịp thời (từ ngày 11/12/2023 trở đi) hoặc số liệu không đầy đủ, chính xác theo quy định</t>
  </si>
  <si>
    <t>Ban hành Kế hoạch ứng dụng công nghệ thông tin hoặc Kế hoạch chuyển đổi số của Sở Tư pháp năm 2024</t>
  </si>
  <si>
    <t>Tham mưu cho UBND tỉnh ban hành Kế hoạch triển khai thực hiện công tác bồi thường hoặc lồng ghép vào kế hoạch công tác tư pháp trên địa bàn tỉnh theo thẩm quyền bảo đảm đầy đủ, đúng nội dung theo quy định của Luật Trách nhiệm bồi thường của Nhà nước và các văn bản hướng dẫn thi hành</t>
  </si>
  <si>
    <t>Không tham mưu cho UBND tỉnh ban hành Kế hoạch triển khai thực hiện công tác bồi thường nhà nước</t>
  </si>
  <si>
    <t>Công tác tuyên truyền, phổ biến, giáo dục pháp luật về trách nhiệm bồi thường của Nhà nước; bồi dưỡng kỹ năng, nghiệp vụ công tác bồi thường nhà nước tại địa phương</t>
  </si>
  <si>
    <t>Tổ chức tuyên truyền, phổ biến, giáo dục pháp luật về trách nhiệm bồi thường của Nhà nước; bồi dưỡng kỹ năng, nghiệp vụ công tác bồi thường nhà nước tại địa phương</t>
  </si>
  <si>
    <t>Không tổ chức tuyên truyền, phổ biến, giáo dục pháp luật về trách nhiệm bồi thường của Nhà nước; bồi dưỡng kỹ năng, nghiệp vụ công tác bồi thường nhà nước tại địa phương</t>
  </si>
  <si>
    <t>Thực hiện công tác theo dõi, đôn đốc, chi trả bồi thường và thực hiện trách nhiệm hoàn trả theo quy định của pháp luật</t>
  </si>
  <si>
    <t>Thực hiện đầy đủ và kịp thời việc theo dõi, đôn đốc, chi trả bồi thường và thực hiện trách nhiệm hoàn trả theo quy định của pháp luật; lập danh mục vụ việc giải quyết bồi thường hằng năm</t>
  </si>
  <si>
    <t>Không thực hiện hoặc thực hiện không đầy đủ việc theo dõi, đôn đốc, chi trả bồi thường và thực hiện trách nhiệm hoàn trả theo quy định của pháp luật; lập danh mục vụ việc giải quyết bồi thường hằng năm</t>
  </si>
  <si>
    <t>Tham gia giải quyết bồi thường đối với các vụ việc giải quyết bồi thường của cơ quan thuộc phạm vi quản lý của địa phương mình theo quy định của pháp luật về trách nhiệm bồi thường của Nhà nước</t>
  </si>
  <si>
    <t>Tham gia đầy đủ việc xác minh thiệt hại (khi có yêu cầu) và thương lượng giải quyết bồi thường theo quy định của pháp luật về trách nhiệm bồi thường của Nhà nước (STP được chấm điểm tối đa đối với trường hợp địa phương không phát sinh vụ việc giải quyết bồi thường)</t>
  </si>
  <si>
    <t>Không tham gia việc xác minh thiệt hại (khi có yêu cầu) và thương lượng giải quyết bồi thường theo quy định của pháp luật về trách nhiệm bồi thường của Nhà nước</t>
  </si>
  <si>
    <t>Tham mưu giúp Ủy ban nhân dân tỉnh thực hiện nhiệm vụ quản lý Nhà nước về Lý lịch tư pháp tại địa phương</t>
  </si>
  <si>
    <t>Bảo đảm các văn bản và ý kiến chỉ đạo của Bộ Tư pháp trong lĩnh vực Lý lịch tư pháp</t>
  </si>
  <si>
    <t>Thực hiện cấp Phiếu lý lịch tư pháp trực tuyến</t>
  </si>
  <si>
    <t>Thực hiện nhiệm vụ xây dựng, quản lý và khai thác cơ sở dữ liệu lý lịch tư pháp tại địa phương theo quy định của pháp luật</t>
  </si>
  <si>
    <t>Thực hiện tốt việc vào sổ tiếp nhận thông tin do các cơ quan, tổ chức có liên quan và Trung tâm Lý lịch tư pháp quốc gia cung cấp</t>
  </si>
  <si>
    <t>Thực hiện cung cấp từ 50% trở lên thông tin lý lịch tư pháp bổ sung cập nhật được cho Trung tâm Lý lịch tư pháp quốc gia</t>
  </si>
  <si>
    <t>Trả lời đúng quy định, thời hạn đối với công văn rà soát thông tin lý lịch tư pháp của Trung lâm Lý lịch tư pháp quốc gia</t>
  </si>
  <si>
    <r>
      <t xml:space="preserve">Tỷ lệ bản LLTP do Trung tâm Lý lịch tư pháp quốc gia kiểm tra, xử lý trong năm 2024 có sai sót </t>
    </r>
    <r>
      <rPr>
        <b/>
        <sz val="12"/>
        <color theme="1"/>
        <rFont val="Times New Roman"/>
        <family val="1"/>
      </rPr>
      <t>dưới 1%</t>
    </r>
  </si>
  <si>
    <r>
      <t xml:space="preserve">Tỷ lệ bản LLTP do Trung tâm Lý lịch tư pháp quốc gia kiểm tra, xử lý trong năm 2024 có sai sót </t>
    </r>
    <r>
      <rPr>
        <b/>
        <i/>
        <sz val="12"/>
        <color theme="1"/>
        <rFont val="Times New Roman"/>
        <family val="1"/>
      </rPr>
      <t>từ 1% đến dưới 5%</t>
    </r>
  </si>
  <si>
    <r>
      <t xml:space="preserve">Tỷ lệ bản LLTP do Trung tâm Lý lịch tư pháp quốc gia kiểm tra, xử lý trong năm 2024 có sai sót </t>
    </r>
    <r>
      <rPr>
        <b/>
        <i/>
        <sz val="12"/>
        <color theme="1"/>
        <rFont val="Times New Roman"/>
        <family val="1"/>
      </rPr>
      <t>từ 5% đến dưới 10%</t>
    </r>
  </si>
  <si>
    <r>
      <t xml:space="preserve">Tỷ lệ bản LLTP do Trung tâm Lý lịch tư pháp quốc gia kiểm tra, xử lý trong năm 2024 có sai sót </t>
    </r>
    <r>
      <rPr>
        <b/>
        <i/>
        <sz val="12"/>
        <color theme="1"/>
        <rFont val="Times New Roman"/>
        <family val="1"/>
      </rPr>
      <t>từ 10% trở lên</t>
    </r>
  </si>
  <si>
    <t>Công tác thanh tra, giải quyết khiếu nại, tố cáo và phòng, chống tham nhũng, tiêu cực</t>
  </si>
  <si>
    <t>Thực hiện các biện pháp phòng ngừa tham nhũng trong cơ quan, tổ chức, đơn vị (thực hiện công khai, minh bạch; kiểm soát xung đột lợi ích: ban hành, thực hiện định mức, tiêu chuẩn, chế độ; thực hiện quy tắc ứng xử; thực hiện chuyển đổi vị trí công tác; thực hiện cải cách hành chính, ứng dụng khoa học công nghệ trong quản lý và thanh toán không dùng tiền mặt; thực hiện quy định về trách nhiệm của người đứng đầu)</t>
  </si>
  <si>
    <t>Thực hiện công tác truyền thông để nâng cao nhận thức, tổ chức bồi dưỡng, tập huấn quy định pháp luật về nuôi con nuôi theo yêu cầu tại Công văn số 1153/VPCP-PL ngày 23/02/2022 của Văn phòng Chính phủ</t>
  </si>
  <si>
    <t>Có thực hiện và thông tin về Vụ Con nuôi</t>
  </si>
  <si>
    <t>Có tham gia góp ý đầy đủ các dự thảo văn bản, đề án trong lĩnh vực nuôi con nuôi</t>
  </si>
  <si>
    <t>Tham gia góp ý nhưng không đầy đủ các dự thảo văn bản, đề án trong lĩnh vực nuôi con nuôi</t>
  </si>
  <si>
    <t>Tham gia các hội nghị, hội thảo, tọa đàm do Bộ Tư pháp tổ chức liên quan đến công tác nuôi con nuôi</t>
  </si>
  <si>
    <t>Tham gia đầy đủ các hội nghị hội thảo, tọa đàm</t>
  </si>
  <si>
    <t>Không tham gia các hội nghị, hội thảo, tọa đàm</t>
  </si>
  <si>
    <t>Có văn bản đôn đốc UBND cấp xã và thông tin cho Vụ Con nuôi</t>
  </si>
  <si>
    <r>
      <t>Chế độ báo cáo công tác định kỳ</t>
    </r>
    <r>
      <rPr>
        <sz val="12"/>
        <color theme="1"/>
        <rFont val="Times New Roman"/>
        <family val="1"/>
      </rPr>
      <t xml:space="preserve"> </t>
    </r>
    <r>
      <rPr>
        <i/>
        <sz val="12"/>
        <color theme="1"/>
        <rFont val="Times New Roman"/>
        <family val="1"/>
      </rPr>
      <t>(Báo cáo sơ kết và báo cáo tổng kết)</t>
    </r>
  </si>
  <si>
    <r>
      <t xml:space="preserve">Báo cáo đúng thời hạn quy định </t>
    </r>
    <r>
      <rPr>
        <b/>
        <i/>
        <u/>
        <sz val="12"/>
        <color theme="1"/>
        <rFont val="Times New Roman"/>
        <family val="1"/>
      </rPr>
      <t>hoặc</t>
    </r>
    <r>
      <rPr>
        <b/>
        <i/>
        <sz val="12"/>
        <color theme="1"/>
        <rFont val="Times New Roman"/>
        <family val="1"/>
      </rPr>
      <t xml:space="preserve"> gửi chậm từ 01-02 ngày nhưng đã trình UBND cấp tỉnh trước thời hạn yêu cầu từ 10 ngày làm việc trở lên</t>
    </r>
  </si>
  <si>
    <r>
      <t xml:space="preserve">Gửi chậm từ 01-02 ngày nhưng đã trình UBND cấp tỉnh trước thời hạn theo yêu cầu dưới 5 ngày làm việc </t>
    </r>
    <r>
      <rPr>
        <b/>
        <i/>
        <u/>
        <sz val="12"/>
        <color theme="1"/>
        <rFont val="Times New Roman"/>
        <family val="1"/>
      </rPr>
      <t>hoặc</t>
    </r>
    <r>
      <rPr>
        <i/>
        <sz val="12"/>
        <color theme="1"/>
        <rFont val="Times New Roman"/>
        <family val="1"/>
      </rPr>
      <t xml:space="preserve"> Gửi chậm từ 03-05 ngày nhưng đã trình UBND cấp tỉnh trước thời hạn yêu cầu từ 10 ngày làm việc trở lên</t>
    </r>
  </si>
  <si>
    <t>Gửi chậm từ 03-05 ngày nhưng đã trình UBND cấp tỉnh trước thời hạn yêu cầu từ 5-9 ngày làm việc</t>
  </si>
  <si>
    <r>
      <t xml:space="preserve">Gửi chậm từ 03-05 ngày nhưng đã trình UBND cấp tỉnh trước thời hạn yêu cầu dưới 5 ngày làm việc </t>
    </r>
    <r>
      <rPr>
        <b/>
        <i/>
        <u/>
        <sz val="12"/>
        <color theme="1"/>
        <rFont val="Times New Roman"/>
        <family val="1"/>
      </rPr>
      <t>hoặc</t>
    </r>
    <r>
      <rPr>
        <i/>
        <sz val="12"/>
        <color theme="1"/>
        <rFont val="Times New Roman"/>
        <family val="1"/>
      </rPr>
      <t xml:space="preserve"> Gửi chậm từ 06-10 ngày nhưng trình UBND cấp tỉnh trước thời hạn theo yêu cầu từ 10 ngày làm việc trở lên</t>
    </r>
  </si>
  <si>
    <t>Điểm được chấm căn cứ trên cơ sở báo cáo thống kê gửi lần đầu của các Sở Tư pháp. Không chấm điểm đối với các báo cáo đã được đính chính, chỉnh sửa.</t>
  </si>
  <si>
    <t>- Điểm xếp hạng STP năm 2024 là điểm trung bình của các kỳ báo cáo thống kê thực hiện trong năm 2024</t>
  </si>
  <si>
    <t>Gửi tất cả các biểu báo cáo đúng hạn</t>
  </si>
  <si>
    <t>Có từ 1 đến 2 biểu gửi chậm từ 1 - 3 ngày</t>
  </si>
  <si>
    <t>Có từ 3 đến 4 biểu gửi chậm từ 1 - 3 ngày</t>
  </si>
  <si>
    <t>Có từ 5 đến 6 biểu gửi chậm từ 1 - 3 ngày</t>
  </si>
  <si>
    <t>Có từ 7 biểu trở lên gửi chậm từ 1 - 3 ngày hoặc có biểu gửi chậm từ 4 ngày trở lên</t>
  </si>
  <si>
    <t>Tất cả các biểu đầy đủ thông tin</t>
  </si>
  <si>
    <t>Tất cả các biểu khớp phân tổ</t>
  </si>
  <si>
    <t>Tất cả các biểu có số liệu hợp lý</t>
  </si>
  <si>
    <t>Việc thực hiện báo cáo thống kê trên phần mềm thống kê ngành Tư pháp</t>
  </si>
  <si>
    <t>Thực hiện đầy đủ các biểu báo cáo bằng biểu mẫu điện tử trên phần mềm thống kê ngành Tư pháp</t>
  </si>
  <si>
    <t>- Kỳ 6 tháng: 13 biểu</t>
  </si>
  <si>
    <t>- Kỳ năm: 25 biểu</t>
  </si>
  <si>
    <t>- Kỳ năm chính thức: 26 biểu</t>
  </si>
  <si>
    <t>Kiện toàn tổ chức bộ máy, bố trí số lượng cấp phó và xây dựng Đề án vị trí việc làm theo quy định của pháp luật</t>
  </si>
  <si>
    <t>Tham mưu kiện toàn tổ chức bộ máy các đơn vị sự nghiệp công lập thuộc Sở Tư pháp phù hợp với các văn bản quy phạm pháp luật, hướng dẫn của Bộ Tư pháp và các cơ quan nhà nước có thẩm quyền</t>
  </si>
  <si>
    <t>Đã trình UBND cấp tỉnh ban hành Quyết định quy định chức năng, nhiệm vụ, quyền hạn và cơ cấu tổ chức của 100% đơn vị sự nghiệp công lập thuộc Sở Tư pháp phù hợp với quy định của pháp luật (kèm theo Quyết định ban hành)</t>
  </si>
  <si>
    <t>Điều 1 Nghị định số 107/2020/NĐ-CP</t>
  </si>
  <si>
    <t>Đã trình UBND cấp tỉnh ban hành Quyết định quy định chức năng, nhiệm vụ, quyền hạn và cơ cấu tổ chức của dưới 100% đơn vị sự nghiệp công lập thuộc Sở Tư pháp phù hợp với quy định của pháp luật (kèm theo Quyết định ban hành).</t>
  </si>
  <si>
    <t>Đã trình UBND cấp tỉnh nhưng chưa được ban hành Quyết định quy định chức năng, nhiệm vụ, quyền hạn và cơ cấu tổ chức của đơn vị sự nghiệp công lập thuộc Sở Tư pháp phù hợp với quy định của pháp luật (kèm theo Tờ trình)</t>
  </si>
  <si>
    <t>Chưa trình UBND cấp tỉnh ban hành Quyết định quy định chức năng, nhiệm vụ, quyền hạn và cơ cấu tổ chức của đơn vị sự nghiệp công lập thuộc Sở Tư pháp phù hợp với quy định của pháp luật</t>
  </si>
  <si>
    <t>Đã thực hiện kiện toàn, sắp xếp 100% đơn vị sự nghiệp công lập thuộc Sở Tư pháp theo quy định của pháp luật</t>
  </si>
  <si>
    <t>Đã thực hiện kiện toàn, sắp xếp dưới 100% đơn vị sự nghiệp công lập thuộc Sở Tư pháp theo quy định của pháp luật</t>
  </si>
  <si>
    <t>Chưa thực hiện kiện toàn, sắp xếp đơn vị sự nghiệp công lập thuộc Sở Tư pháp theo quy định của pháp luật</t>
  </si>
  <si>
    <t>Thực hiện việc bố trí số lượng cấp phó các tổ chức hành chính (các phòng chuyên môn, nghiệp vụ, văn phòng (nếu có), thanh tra (nếu có), đơn vị sự nghiệp công lập thuộc Sở theo đúng quy định của pháp luật</t>
  </si>
  <si>
    <t>100% các tổ chức hành chính, đơn vị sự nghiệp công lập thuộc Sở bố trí số lượng cấp phó theo đúng quy định của pháp luật</t>
  </si>
  <si>
    <t>Dưới 100% các tổ chức hành chính, đơn vị sự nghiệp công lập thuộc Sở bố trí số lượng cấp phó theo đúng quy định của pháp luật (trừ trường hợp theo quy định của pháp luật)</t>
  </si>
  <si>
    <t>Xây dựng Đề án vị trí việc làm phù hợp với quy định của pháp luật</t>
  </si>
  <si>
    <t>Nghị định số 62/2020/NĐ-CP và Nghị định số 106/2020/NĐ-CP</t>
  </si>
  <si>
    <t>Đã xây dựng Đề án vị trí việc làm của các đơn vị hành chính thuộc Sở Tư pháp theo quy định của pháp luật (kèm theo Tờ trình, Đề án VTVL)</t>
  </si>
  <si>
    <t>Chưa xây dựng Đề án vị trí việc làm của các đơn vị hành chính thuộc Sở Tư pháp theo quy định của pháp luật</t>
  </si>
  <si>
    <t>Đơn vị sự nghiệp công lập thuộc Sở Tư pháp đã xây dựng Đề án vị trí việc làm theo quy định của pháp luật (kèm theo Tờ trình, Đề án VTVL)</t>
  </si>
  <si>
    <t>Đơn vị sự nghiệp công lập thuộc Sở Tư pháp chưa xây dựng Đề án vị trí việc làm theo quy định của pháp luật</t>
  </si>
  <si>
    <t>Thực hiện việc bố trí, sử dụng, đào tạo, bồi dưỡng đội ngũ công chức, viên chức, người lao động của Sở Tư pháp phù hợp với yêu cầu vị trí việc làm, chức danh, tiêu chuẩn, cơ cấu ngạch công chức, chức danh nghề nghiệp của viên chức theo quy định của pháp luật</t>
  </si>
  <si>
    <t>Thực hiện việc bố trí, sử dụng, đào tạo, bồi dưỡng 100% đội ngũ công chức, viên chức, người lao động của Sở Tư pháp phù hợp với yêu cầu vị trí việc làm, chức danh, tiêu chuẩn, cơ cấu ngạch công chức, chức danh nghề nghiệp của viên chức theo quy định của pháp luật</t>
  </si>
  <si>
    <t>Thực hiện việc bố trí, sử dụng, đào tạo, bồi dưỡng dưới 100% đội ngũ công chức, viên chức, người lao động của Sở Tư pháp phù hợp với yêu cầu vị trí việc làm, chức danh, tiêu chuẩn, cơ cấu ngạch công chức, chức danh nghề nghiệp của viên chức theo quy định của pháp luật</t>
  </si>
  <si>
    <t>Về kiện toàn tổ chức, công chức các Phòng Tư pháp trên địa bàn</t>
  </si>
  <si>
    <t>Đã tham mưu UBND cấp tỉnh chỉ đạo, hướng dẫn Ủy ban nhân dân cấp huyện quy định cụ thể chức năng, nhiệm vụ, quyền hạn, tổ chức và biên chế của Phòng Tư pháp theo quy định</t>
  </si>
  <si>
    <t>Điểm b khoản 1 Điều 6 Thông tư số 07/2020/TT-BTP</t>
  </si>
  <si>
    <t>Chưa tham mưu UBND cấp tỉnh chỉ đạo, hướng dẫn Ủy ban nhân dân cấp huyện quy định cụ thể chức năng, nhiệm vụ, quyền hạn, tổ chức và biên chế của Phòng Tư pháp</t>
  </si>
  <si>
    <t>Tham mưu củng cố kiện toàn, đảm bảo chất lượng công chức Tư pháp cấp huyện, cấp xã trong quá trình sắp xếp đơn vị hành chính cấp huyện, cấp xã giai đoạn 2023-2030 theo Nghị quyết 35/2023/UBTVQH15 ngày 12/7/2023 về việc sắp xếp đơn vị hành chính cấp huyện, cấp xã giai đoạn 2023-2030 đảm bảo đủ chất lượng, số lượng, tiêu chuẩn, điều kiện theo quy định pháp luật (có văn bản, tài liệu chứng minh).</t>
  </si>
  <si>
    <t>Tham mưu UBND cấp tỉnh bảo đảm bố trí 100% số công chức Tư pháp - Hộ tịch có trình độ từ Trung cấp Luật trở lên và được bồi dưỡng về nghiệp vụ hộ tịch theo Luật Hộ tịch</t>
  </si>
  <si>
    <t>Tham mưu UBND cấp tỉnh bảo đảm bố trí từ 80% đến dưới 100% số công chức Tư pháp - Hộ tịch có trình độ từ Trung cấp Luật trở lên và được bồi dưỡng về nghiệp vụ hộ tịch theo Luật Hộ tịch</t>
  </si>
  <si>
    <t>Tham mưu UBND cấp tỉnh bảo đảm bố trí được dưới 80% số công chức Tư pháp - Hộ tịch có trình độ từ Trung cấp Luật trở lên và được bồi dưỡng về nghiệp vụ hộ tịch theo Luật Hộ tịch.</t>
  </si>
  <si>
    <t>Tổ chức hưởng ứng và phát động phong trào thi đua, ký kết giao ước thi đua năm 2024</t>
  </si>
  <si>
    <t>Tổ chức hưởng ứng, phát động phong trào thi đua, ký kết giao ước thi đua đúng nội dung và đối tượng</t>
  </si>
  <si>
    <t>Tổ chức hưởng ứng, phát động phong trào thi đua, ký kết giao ước thi đua đúng thời hạn theo hướng dẫn của Bộ Tư pháp</t>
  </si>
  <si>
    <t>Triển khai thực hiện đúng kế hoạch các phong trào thi đua do Bộ Tư pháp</t>
  </si>
  <si>
    <t>Tham gia đầy đủ, đúng thành phần các lớp tập huấn, bồi dưỡng, tọa đàm nghiệp vụ về thi đua, khen thưởng do Bộ Tư pháp tổ chức</t>
  </si>
  <si>
    <t>Tham gia đầy đủ các lớp tập huấn, bồi dưỡng, tọa đàm nghiệp vụ về thi đua, khen thưởng do Bộ Tư pháp tổ chức</t>
  </si>
  <si>
    <t>Tham gia đúng thành phần các lớp tập huấn, bồi dưỡng, tọa đàm nghiệp vụ về thi đua, khen thưởng do Bộ Tư pháp tổ chức</t>
  </si>
  <si>
    <t>Thực hiện tự chấm điểm đánh giá xếp hạng Sở Tư pháp năm 2024</t>
  </si>
  <si>
    <t>Triển khai các hoạt động hướng tới Đại hội thi đua yêu nước ngành Tư pháp lần thứ VI theo hướng dẫn của Bộ Tư pháp</t>
  </si>
  <si>
    <t>PHỐI HỢP THỰC HIỆN NHIỆM VỤ CÔNG TÁC DO BỘ, NGÀNH TƯ PHÁP GIAO NĂM 2024</t>
  </si>
  <si>
    <t>THỰC HIỆN NHIỆM VỤ CÔNG TÁC TƯ PHÁP DO CẤP ỦY, CHÍNH QUYỀN CÁC TỈNH, THÀNH PHỐ TRỰC THUỘC TRUNG ƯƠNG GIAO NĂM 2024</t>
  </si>
  <si>
    <t>Hoàn thành 100% nhiệm vụ công tác tư pháp do cấp ủy, chính quyền các tỉnh, thành phố trực thuộc Trung ương giao năm 2024</t>
  </si>
  <si>
    <t>Hoàn thành từ 80% đến dưới 100% nhiệm vụ công tác tư pháp do cấp ủy, chính quyền các tỉnh, thành phố trực thuộc Trung ương giao năm 2024</t>
  </si>
  <si>
    <t>Hoàn thành từ 60% đến dưới 80% nhiệm vụ công tác tư pháp do cấp ủy, chính quyền các tỉnh, thành phố trực thuộc Trung ương giao năm 2024</t>
  </si>
  <si>
    <t>Hoàn thành dưới 60% nhiệm vụ công tác tư pháp do cấp ủy, chính quyền các tỉnh, thành phố trực thuộc Trung ương giao năm 2024</t>
  </si>
  <si>
    <t>BẢNG  ĐIỂM TỰ CHẤM CHI TIẾT CỦA SỞ TƯ PHÁP TỈNH LÂM ĐỒNG NĂM 2024</t>
  </si>
  <si>
    <t xml:space="preserve">           Lâm Đồng, ngày      tháng       năm 2024</t>
  </si>
  <si>
    <t>- Kế hoạch số 16/KH-STP ngày 13/3/2024 về thực hiện phong trào thi đua theo chuyên đề với chủ đề “Kỷ cương, trách nhiệm, sáng tạo, bứt phá, thi đua hoàn thành xuất sắc nhiệm vụ” trong ngành Tư pháp Lâm Đồng năm 2024
'- Kế hoạch số 08/KH-STP ngày 19/02/2024 hoạt động hướng tới tổ chức kỷ niệm 80 năm ngày truyền thống ngành Tư pháp Việt Nam (28/8/1945 - 28/8/2025) và Đại hội thi đua yêu nước ngành Tư pháp lần thứ VI</t>
  </si>
  <si>
    <t>- Báo cáo số 126/BC-STP ngày 46/2024 Sơ kết phong trào thi đua 6 tháng đầu năm 2024 và phương hướng, nhiệm vụ 6 tháng cuối năm 2024
- Báo cáo số 48/BC-STP ngày 14/3/2024  tổng kết 10 năm thực hiện Chỉ thị số 34/CT-TW ngày 074/2014 của Bộ Chính trị khóa XI về tiếp tục đổi mới công tác thi đua, khen thưởng</t>
  </si>
  <si>
    <t>Căn cứ Quyết định số 2438/QĐ-UBND ngày 08/12/2023 của UBND tỉnh Lâm Đồng về việc phê duyệt danh mục vị trí việc làm và cơ cấu ngạch công chức của Sở Tư pháp;
Căn cứ Quyết định số 328/QĐ-UBND ngày 26/02/2024 của UBND tỉnh Lâm Đồng về việc phê duyệt danh mục vị trí việc làm và cơ cấu viên chức theo chức danh nghề nghiệp của các đơn vị sự nghiệp trực thuộc Sở Tư pháp;
Căn cứ Văn bản số 156/SNV-CCVC ngày 23/02/2024 của Sở Nội vụ tỉnh Lâm Đồng về việc thống nhất danh mục vị trí việc làm và cơ cấu viên chức theo chức danh nghề nghiệp đơn vị sự nghiệp tự chủ của Sở Tư pháp.</t>
  </si>
  <si>
    <t>Quyết định số 2487/QĐ-UBND ngày 24/9/2008 ban hành Quy chế về tổ chức và hoạt động của Trung tâm Trợ giúp pháp lý nhà nước tỉnh Lâm Đồng; Quyết định số 3763/QĐ-UBND ngày 21/12/2006 của UBND tỉnh Lâm Đồng  về việc Quy định chức năng, nhiệm vụ, quyền hạn, cơ cấu tổ chức và biên chế của Trung tâm dịch vụ bán đấu giá tài sản thuộc Sở Tư pháp tỉnh Lâm Đồng</t>
  </si>
  <si>
    <t>Văn bản số 1864/STP-TH&amp;PBGDPL ngày 29/11/2023 về đề nghị thẩm định Đề án vị trí việc làm Sở Tư pháp và Đề án số 155/ĐA-STP ngày 29/11/2023</t>
  </si>
  <si>
    <t>Văn bản số 1864/STP-TH&amp;PBGDPL ngày 29/11/2023 về đề nghị thẩm định Đề án vị trí việc làm Sở Tư pháp và Đề án số 156/ĐA-STP và Đề án 157/ĐA-STP ngày 29/11/2023</t>
  </si>
  <si>
    <t>Kế hoạch số 867/KH-HĐPH ngày 29/01/2024 về việc triển khai công tác phổ biến, giáo dục pháp luật; hòa giải ở cơ sở; xây dựng, quản lý, khai thác Tủ sách pháp luật và xây dựng cấp xã đạt chuẩn tiếp cận pháp luật năm 2024</t>
  </si>
  <si>
    <t>- Báo cáo số 66/BC-HĐPH ngày 14/6/2024 Sơ kết tình hình thực hiện Quyết định số 407/QĐ-TTg của Thủ tướng Chính phủ ban hành Đề án “Tổ chức truyền thông chính sách có tác động lớn đến xã hội trong quá trình xây dựng văn bản quy phạm pháp luật giai đoạn 2022-2027” trên địa bàn tỉnh Lâm Đồng.
- Kế hoạch số 867/KH-HĐPH ngày 29/01/2024 về việc triển khai công tác phổ biến, giáo dục pháp luật; hòa giải ở cơ sở; xây dựng, quản lý, khai thác Tủ sách pháp luật và xây dựng cấp xã đạt chuẩn tiếp cận pháp luật năm 2024</t>
  </si>
  <si>
    <t>- Kế hoạch số 867/KH-HĐPH ngày 29/01/2024 về việc triển khai công tác phổ biến, giáo dục pháp luật; hòa giải ở cơ sở; xây dựng, quản lý, khai thác Tủ sách pháp luật và xây dựng cấp xã đạt chuẩn tiếp cận pháp luật năm 2024.
- Công văn số 58/HĐPH ngày 09/5/2024 tổ chức phổ biến Luật Đất đai năm 2024 và tiếp tục thực hiện Quyết định số 977/QĐ-TTg phê duyệt Đề án “Tăng cường năng lực tiếp cận pháp luật của người dân”.
- Kế hoạch số 62/KH-STP ngày 23/9/2024 Tổ chức Hội nghị thực hiện Đề án “Tăng cường năng lực tiếp cận pháp luật của người dân giai đoạn 2022-2030” cho hội viên Hội Nông dân huyện Đam Rông năm 2024</t>
  </si>
  <si>
    <t>- Kế hoạch số 867/KH-HĐPH ngày 29/01/2024 về việc triển khai công tác phổ biến, giáo dục pháp luật; hòa giải ở cơ sở; xây dựng, quản lý, khai thác Tủ sách pháp luật và xây dựng cấp xã đạt chuẩn tiếp cận pháp luật năm 2024.
- Công văn số 21/HĐPH ngày 31/01/2024 phổ biến các luật, nghị quyết mới được Quốc hội khóa XV thông qua tại Kỳ họp thứ 6, Kỳ họp bất thường lần thứ 5; Chỉ thị số 23/CT-TTg của Thủ tướng Chính phủ và triển khai một số nhiệm vụ phổ biến, giáo dục pháp luật dịp Tết Giáp Thìn 2024.
- Công văn số 58/HĐPH ngày 09/5/2024 tổ chức phổ biến Luật Đất đai năm 2024 và tiếp tục thực hiện Quyết định số 977/QĐ-TTg phê duyệt Đề án “Tăng cường năng lực tiếp cận pháp luật của người dân”.
- Công văn số 80/HĐPH ngày 31/7/2024 phổ biến các luật, nghị quyết mới được Quốc hội khóa XV thông qua tại Kỳ họp thứ 7 và tăng cường phổ biến, giáo dục pháp luật về một số vấn đề dư luận quan tâm.
- Công văn số 119/HĐPH ngày 15/10/2024 hướng dẫn hưởng ứng Ngày Pháp luật nước Cộng hòa xã hội chủ nghĩa Việt Nam năm 2024.
- Kế hoạch số 48/KH-HĐPH ngày 17/4/2024 của Hội đồng phối hợp phổ biến, giáo dục pháp luật tỉnh về việc kiểm tra công tác phổ biến, giáo dục pháp luật; tình hình chủ trì triển khai, thực hiện các chương trình, đề án trọng điểm trên địa bàn tỉnh Lâm Đồng.
- Kế hoạch số 69/KH-HĐPH ngày 21/6/2024 của Hội đồng phối hợp PBGDPL tỉnh về việc kiểm tra công tác phổ biến, giáo dục pháp luật; công tác đánh giá, công nhận cấp xã đạt chuẩn tiếp cận pháp luật; công tác hòa giải ở cơ sở năm 2024 trên địa bàn tỉnh Lâm Đồng</t>
  </si>
  <si>
    <t>- Công văn số 119/HĐPH ngày 15/10/2024 hướng dẫn hưởng ứng Ngày Pháp luật nước Cộng hòa xã hội chủ nghĩa Việt Nam năm 2024.
- Tổ chức Hội thảo Ngày Pháp luật năm 2024 (Câu lạc bộ Tuổi trẻ và pháp luật của các cơ quan Cụm Nội chính; Đoàn khoa Luật Trường Đại học Đà Lạt; Trường Cao đẳng Đà Lạt, Trường Cao đẳng Du lịch Đà Lạt)</t>
  </si>
  <si>
    <t>- Kế hoạch số 59/KH-STP ngày 16/9/2024 của Sở Tư pháp về việc tổ chức Hội nghị bồi dưỡng kiến thức pháp luật, kỹ năng phổ biến giáo dục pháp luật cho Câu lạc bộ Nông dân với pháp luật huyện Lâm Hà và Đam Rông.
-  https://pbpl.lamdong.gov.vn/</t>
  </si>
  <si>
    <t>Báo cáo số 151/BC-STP ngày 12/6/2024 Tổng kết 05 năm thực hiện Quyết định số 14/2019/QĐ-TTg ngày 13/3/2019 của Thủ tướng Chính phủ về việc xây dựng, quản lý, khai thác tủ sách pháp luật</t>
  </si>
  <si>
    <t>- Kế hoạch số 62/KH-STP ngày 23/9/2024 Tổ chức Hội nghị thực hiện Đề án “Tăng cường năng lực tiếp cận pháp luật của người dân giai đoạn 2022-2030” cho hội viên Hội Nông dân huyện Đam Rông năm 2024
- Kế hoạch số 69/KH-HĐPH ngày 21/6/2024 của Hội đồng phối hợp PBGDPL tỉnh về việc kiểm tra công tác phổ biến, giáo dục pháp luật; công tác đánh giá, công nhận cấp xã đạt chuẩn tiếp cận pháp luật; công tác hòa giải ở cơ sở năm 2024 trên địa bàn tỉnh Lâm Đồng</t>
  </si>
  <si>
    <t>12/12 đơn vị cấp huyện, 24 đơn vị cấp xã</t>
  </si>
  <si>
    <t>Ban hành kết luận và báo cáo kết quả kiểm tra về UBND tỉnh và Bộ Tư pháp</t>
  </si>
  <si>
    <t>Thông qua công tác kết luận kiểm tra trực tiếp tại từng địa phương</t>
  </si>
  <si>
    <t>- Kế hoạch số 5973/KH-UBND ngày 17/7/2024 Kế hoạch triển khai thực hiện Đề án “Nâng cao năng lực đội ngũ hòa giải viên ở cơ sở giai đoạn 2024 - 2030” trên địa bàn tỉnh Lâm Đồng.
- Kế hoạch số 73/KH-HĐPH ngày 04/7/2024 ttổ chức cuộc thi tiểu phẩm tuyên truyền pháp luật về hòa giải ở cơ sở tỉnh Lâm Đồng năm 2024</t>
  </si>
  <si>
    <t>- Kế hoạch số 84/KH-HĐPH ngày 07/8/2024 Tổ chức sơ kết công tác Hội đồng phối hợp phổ biến giáo dục pháp luật tỉnh Lâm Đồng 06 tháng đầu năm 2024
- Báo cáo số 84/BC-STP ngày 22/4/2024 Sơ kết thực hiện Quyết định số 25/2021/QĐ-TTg và Thông tư số 09/2021/TT-BTP</t>
  </si>
  <si>
    <t>- Thông qua công tác kết luận kiểm tra trực tiếp tại từng địa phương
-  Kế hoạch số 65/KH-STP ngày 25/9/2024 Tổ chức Tọa đàm về: “Công tác đánh giá chuẩn tiếp cận pháp luật  đối với cấp xã và cấp huyện theo Quyết định số 25/2021/QĐ-TTg; Quyết định 1143/QĐ-BTP ngày 20/6/2024  của Bộ trưởng Bộ Tư pháp”; “Đánh giá tình hình và giải pháp nâng cao hiệu quả thi hành pháp luật về xử lý vi phạm hành chính trên địa bàn cấp huyện, cấp xã thuộc tỉnh Lâm Đồng”</t>
  </si>
  <si>
    <t>Kế hoạch số 65/KH-STP ngày 25/9/2024 Tổ chức Tọa đàm về: “Công tác đánh giá chuẩn tiếp cận pháp luật  đối với cấp xã và cấp huyện theo Quyết định số 25/2021/QĐ-TTg; Quyết định 1143/QĐ-BTP ngày 20/6/2024  của Bộ trưởng Bộ Tư pháp”; “Đánh giá tình hình và giải pháp nâng cao hiệu quả thi hành pháp luật về xử lý vi phạm hành chính trên địa bàn cấp huyện, cấp xã thuộc tỉnh Lâm Đồng”</t>
  </si>
  <si>
    <t>Kế hoạch số 951/KH-UBND ngày 05/02/2024 Kế hoạch triển khai công tác tư pháp trọng tâm năm 2024 trên địa bàn tỉnh Lâm Đồng</t>
  </si>
  <si>
    <t>- Báo cáo số 426/BC-STP ngày 27/11/2023 Tổng kết công tác tư pháp năm 2023 và phương hướng, nhiệm vụ, giải pháp công tác năm 2024
- Báo cáo số 186/BC-STP ngày 28/6/2024 Sơ kết công tác tư pháp 6 tháng đầu năm và nhiệm vụ, giải pháp công tác 6 tháng cuối năm 2024 trên địa bàn tỉnh Lâm Đồng</t>
  </si>
  <si>
    <t>Tham dự Tập huấn nghiệp vụ công tác thi đua, khen thưởng năm 2024 của ngành Tư pháp do Bộ Tư pháp tổ chức tại TP. Hồ Chí Minh vào ngày 27/6/2024. Tham gia tập huấn có đồng chí Giám đốc Sở và Chuyên viên phụ trách công tác thi đua, khen thưởng của Sở Tư pháp</t>
  </si>
  <si>
    <t xml:space="preserve"> </t>
  </si>
  <si>
    <t xml:space="preserve">Kế hoạch số 53/KH-STP ngày 05/8/2024 Kiểm tra tình hình thi hành pháp luật về xử lý vi phạm hành chính thuộc thẩm quyền của Chủ tịch Ủy ban nhân dân cấp huyện, cấp xã trên địa bàn tỉnh Lâm Đồng năm 2024 </t>
  </si>
  <si>
    <t xml:space="preserve">     
  </t>
  </si>
  <si>
    <t xml:space="preserve">Kế hoạch số 66/KH-STP ngày 01/10/2024 về Tổ chức Tọa đàm về “Đánh giá tình hình và giải pháp nâng cao hiệu quả thi hành pháp luật về xử lý vi phạm hành chính trên địa bàn cấp huyện, cấp xã thuộc tỉnh Lâm Đồng” </t>
  </si>
  <si>
    <t xml:space="preserve"> Báo cáo số 348/BC-UBND ngày 19/12/2023 về theo dõi thi hành pháp luật lĩnh vực xử lý vi phạm hành chính</t>
  </si>
  <si>
    <t xml:space="preserve">Kế hoạch số 901/KH-UBND ngày 30/01/2024 của UBND tỉnh về theo dõi tình hình thi hành pháp luật và Quản lý công tác thi hành pháp luật về xử lý vi phạm hành chính trên địa bàn tỉnh </t>
  </si>
  <si>
    <t>Báo cáo số 330/BC-UBND ngày 08/12/2023 công tác theo dõi thi hành pháp luật năm 2023 trên địa bàn tỉnh Lâm Đồng kèm các biểu số liệu</t>
  </si>
  <si>
    <t>Thực hiện Quyết định số 28/QĐ-UBND ngày 04/01/2024 của UBND tỉnh Lâm Đồng về việc phê duyệt Kế hoạch thanh tra năm 2024: Thanh tra trách nhiệm Giám đốc Trung tâm trợ giúp pháp lý tỉnh Lâm Đồng trong công tác phòng, chống tham nhũng, tiêu cực, tiếp công dân và việc chấp hành công vụ (Quyết định số 01/QĐ-TTr ngày 31/5/2024 - Kết luận số 01/KL-TTr ngày 08/7/2024 của Chánh Thanh tra Sở); Thanh tra Công tác hộ tịch và nuôi con nuôi trong nước đối với phòng Tư pháp huyện Đức Trọng (Quyết định số 13/QĐ-TTr ngày 16/7/2024 - Kết luận số 07/KL-TTr ngày 05/9/2024của Chánh Thanh tra Sở)</t>
  </si>
  <si>
    <t>Thực hiện Quyết định số 98/QĐ-UBND ngày 15/01/2024 của UBND tỉnh Lâm Đồng về việc phê duyệt danh sách các doanh nghiệp được thanh tra, kiểm tra trong năm 2024 được UBND tỉnh phê duyệt: Thanh tra việc chấp hành quy định của pháp luật về tổ chức và hoạt động luật sư đối với Văn phòng luật sư Trần Thị Hòa (Quyết định số 03/QĐ-TTr ngày 11/6/2024 - Kết luận số 02/KL-TTr ngày 15/7/2024); Thanh tra việc chấp hành quy định của pháp luật về tổ chức và hoạt động luật sư đối với Văn phòng luật sư Minh Hồng (Quyết định số 04/QĐ-TTr ngày 11/6/2024 - Kết luận số 03/KL-TTr ngày 15/7/2024); Thanh tra việc chấp hành quy định của pháp luật về tổ chức và hoạt động công chứng đối với Văn phòng công chứng Lê Hoàng Anh Minh (Quyết định số 07/QĐ-TTr ngày 21/6/2024 - Kết luận số 04/KL-TTr ngày 30/7/2024); Thanh tra việc chấp hành quy định của pháp luật về tổ chức và hoạt động công chứng đối với Văn phòng công chứng Nguyễn Mậu An (Quyết định số 09/QĐ-TTr ngày 26/6/2024 - Kết luận số 05/KL-TTr ngày 15/8/2024); thanh tra việc chấp hành quy định của pháp luật về tổ chức và hoạt động công chứng đối với Văn phòng công chứng Nguyễn Thanh Hải (Quyết định số 11/QĐ-TTr ngày 04/7/2024 - Kết luận số 06/KL-TTr ngày 23/8/2024)</t>
  </si>
  <si>
    <t>Ban hành các công văn kiến nghị thực hiện kết luận thanh tra (Công văn số 34/CV-TTr ngày 08/7/2024; Công văn số 35/CV-TTr ngày 15/7/2024; Công văn số 36/CV-TTr ngày 15/7/2024; Công văn số 38/CV-TTr ngày 30/7/2024 ; Công văn số 44/CV-TTr ngày 15/8/2024; Công văn số 45/CV-TTr ngày 23/8/2024 và Công văn số 48/CV-TTr ngày 05/9/2024)</t>
  </si>
  <si>
    <t xml:space="preserve">Sở Tư pháp đã ban hành thông báo lịch tiếp công dân năm 2024 theo quy định. (Thông báo số 177/TB-STP ngày 28/12/2023 của Sở Tư pháp)
Tổ chức, thực hiện công tác tiếp công dân thường xuyên và tiếp định kỳ của Giám đốc Sở. Trong kỳ báo cáo, không phát sinh trường hợp nào. </t>
  </si>
  <si>
    <t>Tiếp nhận và giải quyết các đơn thư khiếu nại, tố cáo, kiến nghị, phản ánh kịp thời không để trường hợp nào tồn đọng, kéo dài: Tiếp nhận trong kỳ: 45 đơn (Qua dịch vụ bưu chính, cơ quan khác gửi đến). Trong 45 đơn có: 19 đơn tố cáo, 08 đơn khiếu nại và 18 đơn kiến nghị, phản ánh: 21 đơn lưu (Do đơn đã gửi đến cơ quan có thẩm quyền giải quyết; trùng đơn) và 24 đơn đủ điều kiện xử lý</t>
  </si>
  <si>
    <t>Giải quyết, trả lời kịp thời không tồn đọng 03 đơn do Ủy ban nhân dân tỉnh giao (Văn bản số 63/STP-TTr ngày 12/6/2024; Báo cáo số 228/BC-STP ngày 23/7/2024; Văn bản số 1233/STP-TTr ngày 12/8/2024 và Báo cáo số 40/BC-STP ngày 27/8/2024)</t>
  </si>
  <si>
    <t>Kế hoạch số 11/KH-STP ngày 22/02/2024 về công tác phòng, chống tham nhũng, tiêu cực năm 2024 của Sở Tư pháp; Thông báo số 03/TB-STP về việc niêm yết công khai Bản kê khai tài sản, thu nhập năm 2023</t>
  </si>
  <si>
    <t>Không có vi phạm</t>
  </si>
  <si>
    <t>- Kế hoạch số 08/KH-STP ngày 19/02/2024 hoạt động hướng tới tổ chức kỷ niệm 80 năm ngày truyền thống ngành Tư pháp Việt Nam (28/8/1945 - 28/8/2025) và Đại hội thi đua yêu nước ngành Tư pháp lần thứ VI</t>
  </si>
  <si>
    <t xml:space="preserve"> '- Công văn số 1511/STP-TH&amp;PBGDPL ngày 20/9/2024 về cử công chức tham gia báo cáo viên tập huấn nghiệp vụ công tác xử lý vi phạm hành chính và theo dõi thi hành pháp luật
'- Phối hợp Trường Chính trị, Sở Nội vụ tổ chức phổ biến pháp luật các chuyên đề về Xử lý vi phạm hành chính, theo dõi thi hành pháp luật và Tố tụng hành chính tại Lớp bồi dưỡng nghiệp vụ CCHC 2024 cho công chức cấp xã, cấp huyện và các sở, ban, ngành (giấy mời số 48/GM-TCT ngày 13/5/2024)
'- Phối hợp Trường Chính trị phổ biến pháp luật về Xử lý vi phạm hành chính tại Lớp bồi dưỡng  tiêu chuẩn chức vụ, chức danh CBCC cấp xã (đối tượng là công chức lãnh đạo UBND cấp xã) trên địa bàn tỉnh Lâm Đồng (giấy mời số 180/GM-TCT ngày 10/9/2024)</t>
  </si>
  <si>
    <t>- Thừa ủy quyền Ủy ban nhân dân  tỉnh Lâm Đồng tại Văn bản số 9369/UBND-NC ngày 26/10/2023
- thừa ủy quyền Ủy ban nhân dân  tỉnh Lâm Đồng tại Văn bản số 4150/UBND-NC ngày 24/5/2024</t>
  </si>
  <si>
    <t>- Kế hoạch số 13/KH-STP ngày 27/02/2024 về phát động phong trào thi đua ngành Tư pháp Lâm Đồng năm 2024
'- Ký kết giao ước thi đua của các phòng nghiệp vụ và đơn vị sự nghiệp thuộc Sở Tư pháp Lâm Đồng năm 2024 (Ngày 25/01/2024, tại Hội nghị Công chức, viên chức Sở Tư pháp năm 2023)</t>
  </si>
  <si>
    <t xml:space="preserve">   Công khai, minh bạch: Thực hiện niêm yết công khai, đầy đủ các thủ tục hành chính tại Trung tâm phục vụ hành chính công tỉnh, theo quy định tại Thông tư số 02/2017/TT-VPCP ngày 31/10/2017 của Văn phòng Chính phủ và đồng thời cập nhật song song trên trang Thông tin điện tử của Sở Tư pháp: http://stp.lamdong.gov.vn/; 
   Quy tắc ứng xử: Quyết định số 130/QĐ-STP ngày 17/11/2022 về ban hành   Quy chế Văn hóa công sở Sở Tư pháp tỉnh Lâm Đồng;
   Cải cách hành chính: Kế hoạch số 02/KH-STP ngày 15/01/2024 về Cải cách hành chính năm 2024;
   Chuyển đổi vị trí công tác: Kế hoạch số 30/KH-STP ngày 21/5/2024 về chuyển đổi vị trí công tác;
    Kiểm soát xung đột lợi ích: ban hành, thực hiện định mức, tiêu chuẩn, chế độ: Chương trình số 06/CTr-STP ngày 11/01/2024 về Chương trình hành động thực hành tiết kiệm, chống lãng phí năm 2024; Quyết định số 01/QĐ-STP ngày 03/1/2024 về việc công bố công khai dự toán ngân sách năm 2024; Quyết định số 87/QĐ-STP ngày 15/8/2024 về việc ban hành Quy chế chi tiêu nội bộ;
   Ứng dụng khoa học công nghệ trong quản lý và thanh toán không dùng tiền mặt: triển khai ứng dụng phần mềm Văn phòng điện tử (Egov) trong quản lý, điều hành hoạt động của cơ quan, tăng cường hoạt động Trang thông tin điện tử của Sở, Sở và các đơn vị thuộc Sở tiếp tục thực hiện phương thức thanh toán, trả lương qua tài khoản ATM tại ngân hàng;
  Các quy định khác:  Kế hoạch số 01/KH-STP ngày 12/01/2024 về việc đào tạo, bồi dưỡng công chức, viên chức năm 2024; 
</t>
  </si>
  <si>
    <t>Văn bản số 1547/STP-BTTP ngày 25/9/2024 gửi UBND tỉnh về việc Đoàn Luật sư liên kết với Học viện tư pháp mở lớp đào tạo nghề luật sư; số 550/STP -XDVBQPPL ngày 24/4/2024 góp ý hồ sơ xây dụng Luật Luật sư</t>
  </si>
  <si>
    <t>Số 15/KH-STP ngày 11/3/2024 Kế hoạch kiểm tra tổ chức và hoạt động của các tổ chức hành nghề luật sư năm 2024; Số 51/KL-STP ngày 26/4/2024 Kết luận kiểm tra tổ chức và hoạt động của các tổ chức hành nghề luật sư., Số: 423/BC-STP ngày 24/11/2024 Báo cáo kết quả tổ chức thực hiện Luật Luật sư, Kết luận số 69-KL/TW của Ban Bí thư trên địa bàn tỉnh Lâm Đồng.</t>
  </si>
  <si>
    <t>Số 248/BC-STP ngày 14/8/2024 Báo cáo công tác quản lý nhà nước về luật sư, giám định tư pháp; Số: 424/BC-STP ngày 24/11/2023 Tình hình, kết quả tổ chức thực hiện Luật Luật sư, Kết luận số 69-KL/TW của Ban Bí thư, thực hiện đầy đủ, kịp thời báo cáo thống kê theo biểu mẫu Thông tư số 03/2019/TT-BTP</t>
  </si>
  <si>
    <t>Thực hiện đúng quy định.</t>
  </si>
  <si>
    <t xml:space="preserve">Quyết định số 1572-QĐ/ĐUK ngày 26/7/2024 thành lập Chi bộ cơ sở Đoàn Luật sư tỉnh Lâm Đồng; Số: 84/TTr-STP ngày 02/10/2024 báo cáo kết quả 05 năm thực hiện Kết luận số 69-KL/TW và tình hình tổ chức, hoạt động của luật sư; </t>
  </si>
  <si>
    <t>Đăng ký hoạt động 02 tổ chức hành nghề luật sư (01 Công ty, 01 Văn phòng) Số 35/TB-STP ngày 09/7/2024, Số 91/TB-STP ngày 03/10/2024</t>
  </si>
  <si>
    <t>Số:  69/BC-STP ngày 05/4/2024 Báo cáo việc thực hiện phối hợp, chỉ đạo tổ chức Đại hội của Đoàn Luật sư tỉnh Lâm Đồng lần thứ VIII (nhiệm kỳ 2023 - 2028), Số: 43/TTr-STP ngày 17/4/2024 Đề nghị phê duyệt Đề án tổ chức Đại hội Đoàn Luật sư Lâm Đồng lần thứ VIII nhiệm kỳ 2024 -2029, , Số 974/QĐ-UBND ngày 06/6/2024 phê chuẩn kết quả Đại hội Đoàn Luật sư tỉnh Lâm Đồng lần thứ VIII, nhiệm kỳ 2024 - 2029</t>
  </si>
  <si>
    <t>Văn bản số 651/STP-XDVBQPPL ngày 09/5/2024 góp ý dự thảo  Luật Công chứng (sửa đổi); Văn bản số 151/STP-XDKTVB ngày 20/9/2024 góp ý đối với dự án Luật Công chứng (sửa đổi); Văn bản số 1022/STP-BTTP ngày 04/7/2024 góp ý đối với 02 dự thảo Thông tư; Tờ trình số 69/TTr-STP ngày 22/7/2024 về việc đề xuất phương án xử lý đối với Phòng Công chứng số 4 tỉnh Lâm Đồng; Văn bản số 1175/STP-BTTP ngày 30/07/2024 V/v báo cáo tài chính, tài sản, hồ sơ phục vụ đề nghị của Phòng Công chứng số 4 tỉnh Lâm Đồng; Báo cáo số 244/BC-STP 09/08/2024Báo cáo các nội dung liên quan đến phương án xử lý đối với Phòng Công chứng số 4 tỉnh Lâm Đồng; Văn bản số 242/STP-BTTP ngày 28/02/2024 V/v đăng tải và góp ý dự thảo Quyết định Ban hành quy chế khai thác, sử dụng cơ sở dữ liệu công chứng - chứng thực trên địa bàn tỉnh Lâm Đồng; Văn bản số 704/BTTP-STP ngày 15/5/2024 V/v cho ý kiến đối với Dự thảo Quyết định ban hành quy chế khai thác, sử dụng cơ sở dữ liệu Công chứng - Chứng thực trên địa bàn tỉnh Lâm Đồng; Văn bản số 832/STP-BTTP ngày 31/5/2024 V/v phối hợp trong việc thực hiện cơ sở dữ liệu công chứng, chứng thực trên địa bàn tỉnh Lâm Đồng; Tờ trình số 59/TTr-STP ngày 18/06/2024 dự thảo Quyết định ban hành Quy chế khai thác, sử dụng cơ sở dữ liệu công chứng, chứng thực trên địa bàn tỉnh Lâm Đồng; Quyết định số 19/2024/QĐ-UBND ngày 10/7/2024 Ban hành quy chế khai thác, sử dụng cơ sở dữ liệu công chứng, chứng thực trên địa bàn tỉnh Lâm Đồng; Văn bản số 709/BTTP-STP ngày 16/5/2024 V/v thực hiện một số nhiệm vụ trong lĩnh vực công chứng; Văn bản số 747/STP-BTTP ngày 22/5/2024 Về việc hỗ trợ triển khai thực hiện Đề án quản lý thuế trên địa bàn huyện; Văn bản số 829/STP-BTTP ngày 29/5/2024 V/v báo cáo đề xuất chủ trương đầu tư mua sắm trang thiết bị Đề án 06; Văn bản số 974/STP-BTTP ngày 25/06/2024 V/v tổ chức kỳ kiểm tra kết quả tập sự hành nghề công chứng lần thứ năm; Văn bản số 1130/STP-BTTP ngày 23/07/2024 V/v đăng ký tham dự kiểm tra kết quả tập sự hành nghề công chứng lần thứ năm của tỉnh Lâm Đồng.</t>
  </si>
  <si>
    <t>Không phát sinh hồ sơ</t>
  </si>
  <si>
    <t>Báo cáo số 75/BC-STP ngày 12/4/2024 Về tác động của việc bãi bỏ Quy hoạch tổng thể phát triển các tổ chức hành nghề công chứng trên địa bàn tỉnh Lâm Đồng; Báo cáo số 110/BC-STP ngày 24/5/2024 tình hình tổ chức, hoạt động của các Phòng Công chứng trên địa bàn tỉnh Lâm Đồng; Báo cáo 184/BC-STP ngày 20/06/2024 Sơ kết năm thứ tư và 6 tháng đầu năm 2024 thực hiện Chỉ thị 21/CT-TTg về tăng cường phòng ngừa, xử lý hoạt động lừa đảo chiếm đoạt tài sản; Báo cáo số 187/BC-STP ngày 20/06/2024 đề xuất chủ trương đầu tư mua sắm trang thiết bị thực hiện mô hình 8 Đề án 06 "Phát triển ứng dụng dữ liệu về dân cư, định danh và xác thực điện tử phục vụ chuyển đổi số quốc gia giai đoạn 2022-2025, tầm nhìn đến năm 2030"; Văn bản số 744/STP-BTTP ngày 21/5/2024 V/v cung cấp thông tin, dữ liệu về lượng giao dịch và giá giao dịch các loại hình bất động sản qua công chứng từ năm 2015 đến hết năm 2020 trên địa bàn tỉnh; Văn bản số 355/STP-BTTP ngày 20/3/2024 V/v cung cấp thông tin, dữ liệu về chất lượng giao dịch và giá giao dịch các loại hình bất động sản qua công chứng trên địa bàn tỉnh Quý I năm 2024;  Văn bản số 972/STP-BTTP ngày 25/06/2024 V/v cung cấp thông tin, dữ liệu về chất lượng giao dịch và giá giao dịch các loại hình bất động sản qua công chứng trên địa bàn tỉnh Quý II năm 2024; Văn bản số 1539/STP-BTTP ngày 24/9/2024 V/v cung cấp thông tin, dữ liệu về lượng giao dịch và giá giao dịch các loại hình bất động sản qua công chứng trên địa bàn tỉnh Quý III năm 2024; Báo cáo số 193/BC-STP ngày 25/06/2024 tình hình thực hiện Nghị định số 19/2019/NĐ-CP ngày 19/02/2019 của Chính phủ về họ, hụi, biêu, phường trên địa bàn tỉnh Lâm Đồng; Báo cáo số 303/BC-STP ngày 27/9/2024 sơ kết 05 năm thực hiện Nghị định số 19/NĐ-CP ngày 19/02/2019 của Chính phủ về họ, hụi, biêu, phường trên đìa bàn tỉnh Lâm Đồng; Báo cáo số 200/BC-STP ngày 27/06/2024 kết quả triển khai mô hình thí điểm ứng dụng Đề án 06; Báo cáo số 232/BC-STP ngày 25/07/2024 V/v triển khai mô hình điểm ứng dụng Đề án 06; báo cáo số: 237/BC-STP ngày 29/7/2024  Tình hình tổ chức và hoạt động Thừa phát lại trên địa bàn tỉnh Lâm Đồng</t>
  </si>
  <si>
    <t>Không có đơn khiếu nại, tố cáo</t>
  </si>
  <si>
    <t>Cập nhật thông tin đầy đủ và kịp thời</t>
  </si>
  <si>
    <t>Không để xảy ra sai phạm, vi phạm pháp luật trong hoạt động công chứng, thừa phát lại</t>
  </si>
  <si>
    <t>Kế hoạch số 22/KH-STP ngày 10/4/2024 Kiểm tra tổ chức và hoạt động về đấu giá tài sản của Doanh nghiệp đấu giá tài sản tư nhân Trung Lập; Quyết định số 65/QĐ-STP ngày 25/4/2024 kiểm tra tổ chức và hoạt động đấu giá tài sản của Doanh nghiệp đấu giá tài sản tư nhân Trung Lập; Kết luận số 64/KLKTR-STP ngày 13/6/2024 Kết luận kiểm tra tổ chức và hoạt động của Doanh nghiệp đấu giá tư nhân Trung Lập</t>
  </si>
  <si>
    <t>Báo cáo đầy đủ, kịp thời</t>
  </si>
  <si>
    <t>không phát sinh khiếu nại, tố cáo</t>
  </si>
  <si>
    <t>Báo cáo số 248/BC-STP ngày 14/8/2024 về công tác quản lý nhà nước về luật sư, giám định tư pháp;</t>
  </si>
  <si>
    <t>01 hồ sơ yêu cầu thẩm tra, 03 hồ sơ làm lại Đơn đề nghị</t>
  </si>
  <si>
    <t xml:space="preserve">Tiếp nhận 10 hồ sơ đề nghị Bộ Tư pháp cấp Chứng chỉ hành nghề luật sư, 01 hồ sơ đề nghi cấp lại Chứng chỉ hành nghề luật sư. Kết quả Bộ Tư pháp đã cấp 10 chứng chỉ (09 cấp mới, 01 cấp lại), 01 đang thẩm định.
</t>
  </si>
  <si>
    <t xml:space="preserve">Phòng BTTP tham dự Tọa đàm góp ý Luật Công chứng (sửa đổi), Hội nghị tập huấn Thông tư 03/2024/TT-BTP,  Hội nghị triển khai Thông tư số 09/2023/TT-BTP, Hội nghị do Cục Bổ trợ tư pháp - Bộ Tư pháp tổ chức tại thành phố Nha Trang. </t>
  </si>
  <si>
    <t>Kế hoạch số 951/KH-UBND ngày 31/01/2024 triển khai công tác Tư pháp năm 2024 trên địa bàn tỉnh Lâm Đồng</t>
  </si>
  <si>
    <t>Điều 5 Nghị định số 120/2020/NĐ-CP, Quyết định số 2069/QĐ-TTg ngày 08/12/2021 của Thủ tướng Chính phủ và Quyết định số 2070/QĐ-TTg ngày 08/12/2021 của Thủ tướng Chính phủ thì các đơn vị sự nghiệp công lập trực thuộc Sở: Đấu giá tài sản, trợ giúp pháp lý, công chứng đều thuộc dịch vụ công thiết yếu và cơ bản nên vẫn giữ nguyên không thực hiện giải thể hay sáp nhập.</t>
  </si>
  <si>
    <t> 15</t>
  </si>
  <si>
    <t>7 </t>
  </si>
  <si>
    <t>1.5 </t>
  </si>
  <si>
    <t> 1.0</t>
  </si>
  <si>
    <t> Hướng dẫn đầy đủ, kịp thời các khó khăn, vướng mắc của cơ sở, không có tình trạng cấp huyện, cấp xã đề nghị Bộ Tư pháp hướng dẫn nghiệp vụ.</t>
  </si>
  <si>
    <t>0.5 </t>
  </si>
  <si>
    <t>Kế hoạch số 61/KH-STP ngày 19/9/2024 của Sở Tư pháp về kiểm tra công tác hộ tịch, chứng thực, nuôi con nuôi trong nước, bồi thường của nhà nước năm 2024 trên địa bàn tỉnh Lâm Đồng</t>
  </si>
  <si>
    <t> 0.4</t>
  </si>
  <si>
    <t> 0.2</t>
  </si>
  <si>
    <t> 0.5</t>
  </si>
  <si>
    <t>1 </t>
  </si>
  <si>
    <t> 2</t>
  </si>
  <si>
    <t>2 </t>
  </si>
  <si>
    <t> Đến thời điểm 30/10/2024 đã hoàn thành số hóa trên 90%</t>
  </si>
  <si>
    <t> 1</t>
  </si>
  <si>
    <r>
      <t> </t>
    </r>
    <r>
      <rPr>
        <sz val="12"/>
        <color theme="1"/>
        <rFont val="Times New Roman"/>
        <family val="1"/>
      </rPr>
      <t>Báo cáo số 198/BC-STP ngày 01/7/2024 của Sở Tư pháp về Kết quả triển khai thực hiện Chương trình hành động quốc gia của Việt Nam về đăng ký và thống kê hộ tịch giai đoạn 2017-2024 trên địa bàn tỉnh Lâm Đồng</t>
    </r>
  </si>
  <si>
    <t> 1.5</t>
  </si>
  <si>
    <t>0.2 </t>
  </si>
  <si>
    <t> Thực hiện đảm bảo theo quy định</t>
  </si>
  <si>
    <r>
      <t> </t>
    </r>
    <r>
      <rPr>
        <sz val="12"/>
        <color theme="1"/>
        <rFont val="Times New Roman"/>
        <family val="1"/>
      </rPr>
      <t>Thực hiện đầy đủ, đúng thời hạn các nhiệm vụ theo yêu cầu của Bộ Tư pháp</t>
    </r>
  </si>
  <si>
    <t>Thường xuyên nghiên cứu, tham gia đầy đủ các hội nghị do BTP tổ chức để giải quyết kịp thời các yêu cầu về quốc tịch</t>
  </si>
  <si>
    <t> 3.5</t>
  </si>
  <si>
    <t> Thường xuyên giải quyết, tháo gỡ khó khăn vướng mắc, không có tình trạng đề nghị hướng dẫn nghiệp vụ vượt cấp</t>
  </si>
  <si>
    <t> Kế hoạch số 61/KH-STP ngày 19/9/2024 của Sở Tư pháp về kiểm tra công tác hộ tịch, chứng thực, nuôi con nuôi trong nước, bồi thường của nhà nước năm 2024 trên địa bàn tỉnh Lâm Đồng</t>
  </si>
  <si>
    <t>0.4 </t>
  </si>
  <si>
    <t>Tập huấn, nâng cao nghiệp vụ cho đội ngũ cán bộ, công chức trực tiếp làm công tác chứng thực tại địa phương theo kế hoạch chung của tỉnh tại Trường Chính trị tỉnh.</t>
  </si>
  <si>
    <r>
      <t> </t>
    </r>
    <r>
      <rPr>
        <sz val="12"/>
        <color theme="1"/>
        <rFont val="Times New Roman"/>
        <family val="1"/>
      </rPr>
      <t>Kế hoạch số 05/KH- STP V/v:Chuyển đổi số năm 2024</t>
    </r>
  </si>
  <si>
    <t>Thẩm định 100% hồ sơ đề nghị thẩm định do các sở, ban, ngành gửi đến đúng và vượt tiến độ</t>
  </si>
  <si>
    <t>Tham mưu UBND tỉnh ban hành Quyết định số 19/2024/QĐ-UBND ngày 10/7/2024 Ban hành quy chế khai thác, sử dụng cơ sở dữ liệu công chứng, chứng thực trên địa bàn tỉnh Lâm Đồng</t>
  </si>
  <si>
    <t>Kế hoạch số 56/KH-STP ngày 21/8/2024 của Sở Tư pháp Tổ chức Tọa đàm trao đổi nghiệp vụ về công tác xây dựng, kiểm tra, rà soát, hệ thống hóa văn bản quy phạm pháp luật cho đội ngũ người làm công tác pháp chế và xây dựng pháp luật trên địa bàn tỉnh Lâm Đồng</t>
  </si>
  <si>
    <t>Kế hoạch số 24/KH-SNV ngày 24/6/2024 của Sở Nội vụ Kiểm tra liên ngành công tác Cải cách hành chính năm 2024</t>
  </si>
  <si>
    <t>Đã giúp UBND tỉnh thực hiện tự kiểm tra 40 Quyết định QPPL do UBND tỉnh ban hành (tính đến 31/10/2024)</t>
  </si>
  <si>
    <r>
      <t xml:space="preserve">    Sở Tư pháp thường xuyên rà soát các văn bản QPPL thuộc phạm vi quản lý nhà nước của Sở; theo đó, qua rà soát đã phối hợp với Sở Tài chính tham mưu UBND tỉnh trình HĐND tỉnh ban hành Nghị quyết số 308/2024/NQ-HĐND ngày 12/7/2024 Quy định mức chi bảo đảm cho công tác phổ biến, giáo dục pháp luật, chuẩn tiếp cận pháp luật và hòa giải ở cơ sở trên địa bàn tỉnh Lâm Đồng (</t>
    </r>
    <r>
      <rPr>
        <i/>
        <sz val="12"/>
        <color theme="1"/>
        <rFont val="Times New Roman"/>
        <family val="1"/>
      </rPr>
      <t>Nghị quyết số 25/2021/NQ-HĐND ngày 04/8/2021 của HĐND tỉnh Quy định mức chi thực hiện công tác phổ biến, giáo dục pháp luật và chuẩn tiếp cận pháp luật và Nghị quyết số 123/2014/NQ-HĐND ngày 10 tháng 12 năm 2014 của Hội đồng nhân dân tỉnh về việc Quy định mức chi hỗ trợ cho hoạt động của hòa giải viên và tổ hòa giải ở cơ sở trên địa bàn tỉnh Lâm Đồng hết hiệu lực kể từ ngày Nghị quyết này có hiệu lực thi hành)</t>
    </r>
  </si>
  <si>
    <t>Quyết định số 103/QĐ-UBND ngày 16/01/2024 của Chủ tịch UBND tỉnh Lâm Đồng Công bố Danh mục văn bản quy phạm pháp luật hết hiệu lực, ngưng hiệu lực thuộc lĩnh vực quản lý nhà nước của Hội đồng nhân dân, Ủy ban nhân dân tỉnh Lâm Đồng năm 2023</t>
  </si>
  <si>
    <t xml:space="preserve">  </t>
  </si>
  <si>
    <t>Quyết định số 319/QĐ-UBND ngày 23/02/2024 của Chủ tịch UBND tỉnh Công bố kết quả hệ thống hóa văn bản quy phạm pháp luật thuộc lĩnh vực quản lý nhà nước của Hội đồng nhân dân, Ủy ban nhân dân tỉnh Lâm Đồng kỳ 2019-2023</t>
  </si>
  <si>
    <t>Báo cáo số 44/BC-UBND ngày 04/3/2024 của UBND tỉnh kết quả hệ thống hóa văn bản quy phạm pháp luật kỳ 2019-2023 trên địa bàn tỉnh Lâm Đồng</t>
  </si>
  <si>
    <r>
      <t>Cập nhật văn bản QPPL do HĐND, UBND tỉnh ban hành đầy đủ, kịp thời, áp dụng chữ ký số để xác thực tất cả các văn bản, cụ thể tính đến 31</t>
    </r>
    <r>
      <rPr>
        <sz val="12"/>
        <color rgb="FFFF0000"/>
        <rFont val="Times New Roman"/>
        <family val="1"/>
      </rPr>
      <t>/10/2024</t>
    </r>
    <r>
      <rPr>
        <sz val="12"/>
        <color theme="1"/>
        <rFont val="Times New Roman"/>
        <family val="1"/>
      </rPr>
      <t xml:space="preserve"> tổng số: </t>
    </r>
    <r>
      <rPr>
        <sz val="12"/>
        <color rgb="FFFF0000"/>
        <rFont val="Times New Roman"/>
        <family val="1"/>
      </rPr>
      <t xml:space="preserve">61 </t>
    </r>
    <r>
      <rPr>
        <sz val="12"/>
        <color theme="1"/>
        <rFont val="Times New Roman"/>
        <family val="1"/>
      </rPr>
      <t>văn bản QPPL (21 Nghị quyết, 40 Quyết định)</t>
    </r>
  </si>
  <si>
    <r>
      <t xml:space="preserve">Đã Cập nhật văn bản QPPL do HĐND, UBND tỉnh ban hành đầy đủ, chính xác các trường thông tin và đảm bảo thời hạn cập nhật, cụ thể tổng số: </t>
    </r>
    <r>
      <rPr>
        <sz val="12"/>
        <color rgb="FFFF0000"/>
        <rFont val="Times New Roman"/>
        <family val="1"/>
      </rPr>
      <t xml:space="preserve">61 </t>
    </r>
    <r>
      <rPr>
        <sz val="12"/>
        <color theme="1"/>
        <rFont val="Times New Roman"/>
        <family val="1"/>
      </rPr>
      <t>văn bản QPPL (21 Nghị quyết, 40 Quyết định)</t>
    </r>
  </si>
  <si>
    <t>5 </t>
  </si>
  <si>
    <t> Kế hoạch số 1960/KH-UBND ngày 13/3/2024 của Ủy ban nhân dân tỉnh Lâm Đồng về thực hiện Luật Trách nhiệm bồi thường của Nhà nước năm 2024 trên địa bàn tỉnh Lâm Đồng</t>
  </si>
  <si>
    <t>Kế hoạch số 71/KH-STP ngày 11/10/2024 của Sở Tư pháp về tổ chức Tọa đàm “Trao đổi nghiệp vụ, kỹ năng về công tác bồi thường nhà nước trên địa bàn tỉnh Lâm Đồng” năm 2024</t>
  </si>
  <si>
    <t> Không phát sinh yêu cầu bồi thường trong năm 2024</t>
  </si>
  <si>
    <t> Không phát sinh yêu cầu.</t>
  </si>
  <si>
    <t> Thực hiện đảm bảo theo quy định.</t>
  </si>
  <si>
    <t> Không phát sinh vụ việc giải quyết bồi thường</t>
  </si>
  <si>
    <t> Chủ động, tích cực phối hợp với các cơ quan, tổ chức có liên quan tại địa phương thực hiện công tác bồi thường nhà nước thông qua hình thức trao đổi bằng văn bản khi có phát sinh nội dung cần phối hợp theo quy định của pháp luật.</t>
  </si>
  <si>
    <r>
      <t> </t>
    </r>
    <r>
      <rPr>
        <sz val="12"/>
        <color theme="1"/>
        <rFont val="Times New Roman"/>
        <family val="1"/>
      </rPr>
      <t>Kế hoạch số 6374/KH-UBND ngày 29/7/2024 về việc triển khai thực hiện việc cấp phiếu lý lịch tư pháp ( phiếu LLTP) trên ứng dụng VneID trên địa bàn tỉnh Lâm Đồng</t>
    </r>
  </si>
  <si>
    <t> Báo cáo số 62/BC-STP ngày 26/3/2024 về việc sơ kết 05 năm thực hiện Chỉ thị 33/CT-TTg ngày 05/12/2018 của Thủ tướng Chính phủ về tăng cường các biện pháp bảo đảm tái hòa nhập cộng đồng đối với người chấp hành xong án phạt tù trên địa bàn tỉnh Lâm Đồng</t>
  </si>
  <si>
    <t> Đã thực hiện việc tuyên truyền cấp phiếu lý lịch qua VNeID trên trang thông tin điện tử của Sở Tư pháp và Trung tâm Phục vụ Hành chính công tỉnh đến người dân và doanh nghiệp</t>
  </si>
  <si>
    <t>2.25 </t>
  </si>
  <si>
    <t> - Báo cáo số 259/BC-STP ngày 22/8/2024 về việc Sơ kết 01 năm thực hiện Chỉ thị số 23/CT-TTg ngày 09/7/2023 của Thủ tướng Chính phủ về việc đẩy mạnh cải cách thủ tục hành chính cấp Phiếu lý lịch tư pháp tạo điều kiện thuận lợi cho người dân, doanh nghiệp trên địa bàn tỉnh Lâm Đồng gửi Bộ Tư pháp</t>
  </si>
  <si>
    <t> 0.25</t>
  </si>
  <si>
    <t>Thực hiện đảm bảo</t>
  </si>
  <si>
    <t>Đảm bảo đạt từ 95% Phiếu lý lịch tư pháp trở lên được cấp đúng hoặc sớm thời hạn</t>
  </si>
  <si>
    <r>
      <t> </t>
    </r>
    <r>
      <rPr>
        <sz val="12"/>
        <color rgb="FF000000"/>
        <rFont val="Times New Roman"/>
        <family val="1"/>
      </rPr>
      <t>Báo cáo số 32/BC-STP ngày 26/02/2024 về báo cáo đánh giá tình hình 07 năm thực hiện Thông tư số 244/2016/TT-BTC Bộ Tài chính gửi Trung tâm Lý lịch tư pháp quốc gia</t>
    </r>
  </si>
  <si>
    <t> Thực hiện vào sổ tiếp nhận thông tin do các cơ quan, tổ chức có liên quan và Trung tâm Lý lịch tư pháp quốc gia cung cấp</t>
  </si>
  <si>
    <t> - Trong năn 2024 Tổng số bản LLTP đã lập: 6.044.</t>
  </si>
  <si>
    <t> Công văn số 1108/STP-HCTP ngày 18/7/2024  về Cung cấp thông tin lý lịch tư pháp cho Trung tâm Lý lịch tư pháp quốc gia</t>
  </si>
  <si>
    <t> Thực hiện đúng quy định, thời hạn trong việc phối hợp rà soát thông tin lý lịch tư pháp</t>
  </si>
  <si>
    <t> Không có sai sót</t>
  </si>
  <si>
    <t>Không có sai sót</t>
  </si>
  <si>
    <t> 5</t>
  </si>
  <si>
    <t>1,5 </t>
  </si>
  <si>
    <t>VB 962/SNV-CCVC ngày 29/7/2024 mở lớp nghiệp vụ tư pháp- hộ tịch – con nuôi cho CBCC cấp xã</t>
  </si>
  <si>
    <t> 0,5</t>
  </si>
  <si>
    <t>Tập huấn nghiệp vụ nuôi con nuôi do Trường Chính trị tỉnh triệu tập công chức tư pháp 142 xã, phường, thị trấn</t>
  </si>
  <si>
    <t> 1,5</t>
  </si>
  <si>
    <t>VB số 478/STP-HCTP V/v triển khai thực thi phương án phân giải giải quyết TTHC theo QĐ số 1015/QĐ-TTg</t>
  </si>
  <si>
    <t>QĐ số 1546/QĐ-UBND ngày 30/9/2024 của UBND tỉnh v/v ủy quyền giải quyết thủ tục hành chính lĩnh vực nuôi con nuôi có yếu tố nước ngoài trên địa bàn tỉnh Lâm Đồng</t>
  </si>
  <si>
    <t>0,5 </t>
  </si>
  <si>
    <t>Cử công chức tham gia Hội nghị tập huấn về phòng chống mua bán người trong lĩnh vực nuôi con nuôi theo theo GM số 558/GM-BTP ngày 16/10/2024</t>
  </si>
  <si>
    <t>Tính từ 01/01/2024 đến tháng 9/2024 Sở đã tham mưu giải quyết 13 trường hợp nuôi con nuôi có yếu tố nước ngoài.</t>
  </si>
  <si>
    <r>
      <t xml:space="preserve">Thẩm định 01 hồ sơ đề nghị xây dựng Nghị quyết do Sở Tài chính đề nghị đúng tiến độ </t>
    </r>
    <r>
      <rPr>
        <i/>
        <sz val="12"/>
        <color theme="1"/>
        <rFont val="Times New Roman"/>
        <family val="1"/>
      </rPr>
      <t>(đề nghị xây dựng Nghị quyết quy định mức thưởng hoàn thành xuất sắc nhiệm vụ, tiêu biểu dẫn đầu phong trào thi đua; lập thành tích xuất sắc, đột xuất)</t>
    </r>
  </si>
  <si>
    <t xml:space="preserve">    '- Báo cáo số 416/BC-STP ngày 22/11/2023 Tình hình triển khai thực hiện Chỉ số cải thiện chất lượng các quy định của pháp luật năm 2023 của tỉnh Lâm Đồng (thừa ủy quyền UBND tỉnh); 
    '- Báo cáo số 106/BC-STP ngày 21/5/2024 Tình hình triển khai thực hiện Chỉ số cải thiện chất lượng các quy định của pháp luật 06 tháng đầu năm 2024 của tỉnh Lâm Đồng (thừa ủy quyền UBND tỉnh).</t>
  </si>
  <si>
    <t xml:space="preserve">     '- Tính đến 31/10/2024, Sở Tư pháp đã kiểm tra 17 Quyết định QPPL do UBND các huyện, thành phố gửi đến. 
     '- Kế hoạch số 24/KH-SNV ngày 24/6/2024 của Sở Nội vụ Kiểm tra liên ngành công tác Cải cách hành chính năm 2024 (trong đó có nội dung, đối tượng kiểm tra theo địa bàn)</t>
  </si>
  <si>
    <t xml:space="preserve">    '- Báo cáo số 21/BC-STP ngày 02/02/2024 Công tác kiểm tra, xử lý văn bản; rà soát, hệ thống hóa văn bản quy phạm pháp luật năm 2023 trên địa bàn tỉnh Lâm Đồng (thừa ủy quyền UBND tỉnh);     
      '- Báo cáo số 29/BC-UBND ngày 20/2/2024 của UBND tỉnh Kết quả lập danh mục và tự kiểm tra các văn bản liên quan đến việc thực hiện chính sách, pháp luật về quản lý thị trường bất động sản, phát triển nhà ở xã hội do Ủy ban nhân dân tỉnh ban hành từ ngày 01/7/2015 đến hết ngày 31/12/2023 đang còn hiệu lực;
     '- Báo cáo số 44/BC-UBND ngày 27/02/2024 của UBND tỉnh Kết quả lập danh mục và tự kiểm tra các văn bản liên quan đến việc thực hiện chính sách, pháp luật về đổi mới hệ thống tổ chức và quản lý, nâng cao chất lượng, hiệu quả hoạt động của các đơn vị sự nghiệp công lập do Ủy ban nhân dân tỉnh Lâm Đồng ban hành từ ngày 01/01/2018 đến hết ngày 31/12/2023 đang còn hiệu lực;
      '- Báo cáo số 206/BC-STP ngày 09/7/2024 của Sở Tư pháp Kết quả rà soát hệ thống văn bản quy phạm pháp luật theo Nghị quyết số 93/NQ-CP ngày 18/6/2024 của Chính phủ về nhiệm vụ, giải pháp trọng tâm để thúc đẩy tăng trưởng, kiểm soát lạm phát và ổn định kinh tế vĩ mô (thừa ủy quyền UBND tỉnh);
      '- Báo cáo số 317/BC-STP ngày 14/10/2024 của Sở Tư pháp Kết quả rà soát hệ thống văn bản quy phạm pháp luật theo Nghị quyết số 93/NQ-CP ngày 18/6/2024 của Chính phủ về nhiệm vụ, giải pháp trọng tâm để thúc đẩy tăng trưởng, kiểm soát lạm phát và ổn định kinh tế vĩ mô, Nghị quyết số 128/NQ-CP ngày 08/9/2024 của Chính phủ về Phiên họp Chính phủ thường kỳ tháng 8 năm 2024 trên địa bàn tỉnh Lâm Đồng (thừa ủy quyền UBND tỉnh);
     '- Báo cáo số 340/BC-STP ngày 29/10/2024 kết quả rà soát và lập danh mục các văn bản QPPL về ưu đãi đầu tư thuộc phạm vi chức năng quản lý nhà nước của Ủy ban nhân dân tỉnh Lâm Đồng đang còn hiệu lực</t>
  </si>
  <si>
    <t xml:space="preserve">     '- Văn bản số 5157/UBND-NC1 ngày 24/6/2024 của UBND tỉnh Thực hiện công tác kiểm tra, rà soát, hệ thống hóa, pháp điển văn bản quy phạm pháp luật;  
    Văn bản số 5670/UBND-NC1 ngày 09/7/2024 của UBND tỉnh Triển khai thực hiện Văn bản số 4633/VPCP-PL ngày 03/7/2024 của Văn phòng Chính phủ và Báo cáo số 253/BC-BTP ngày 21/6/2024 của Bộ Tư pháp về kết quả hệ thống văn hóa văn bản quy phạm pháp luật kỳ 2019-2023;
    '- Văn bản số 7825/UBND-NC1 ngày 18/9/2025 của UBND tỉnh Chỉ đạo tăng cường, nâng cao chất lượng, hiệu quả công tác kiểm tra, rà soát văn bản quy phạm pháp luật;
   '- Văn bản số 129/STP-XDKTVB ngày 25/01/2024 của Sở Tư pháp về việc đề nghị phối hợp, tham gia ý kiến đối với kết quả hệ thống hóa văn bản quy phạm pháp luật do HĐND tỉnh thông qua, UBND tỉnh ban hành kỳ 2019-2023;
   '- Văn bản số 439/STP-XDKTVB ngày 03/4/2024 của Sở Tư pháp nâng cao chất lượng, hiệu quả đối với công tác xây dựng, kiểm tra, xử lý, rà soát văn bản quy phạm pháp luật trên địa bàn tỉnh Lâm Đồng;
    '- Văn bản số 1086/STP-XDKTVB ngày 15/7/2024 của Sở Tư pháp về việc đôn đốc xử lý kết quả hệ thống hóa văn bản quy phạm pháp luật kỳ 2019- 2023;
    '- Văn bản số 480/SNV-CCVC ngày 04/5/2024 của Sở Nội vụ về việc Thông báo mở lớp bồi dưỡng công tác cải cách hành chính năm 2024;
    '- Giấy mời số 48-GM/TCT ngày 13/5/2024 của Trường Chính trị giảng lớp Bồi dưỡng nghiệp vụ công tác Cải cách hành chính cho cán bộ, công chức cấp xã năm 2024; Giấy mời số 71-GM/TCT ngày 12/6/2024 của Trường Chính trị giảng lớp Bồi dưỡng nghiệp vụ công tác Cải cách hành chính cho cán bộ, công chức cấp xã năm 2024 (lớp thứ hai);</t>
  </si>
  <si>
    <t>- https://pbpl.lamdong.gov.vn/
- Kế hoạch số 69/KH-STP ngày 11/10/2024  tổ chức cuộc thi trực tuyến “Đoàn viên thanh niên, học sinh, sinh viên tìm hiểu pháp luật” trên địa bàn tỉnh Lâm Đồng năm 2024</t>
  </si>
  <si>
    <t>- Kế hoạch số 69/KH-HĐPH ngày 21/6/2024 của Hội đồng phối hợp PBGDPL tỉnh về việc kiểm tra công tác phổ biến, giáo dục pháp luật; công tác đánh giá, công nhận cấp xã đạt chuẩn tiếp cận pháp luật; công tác hòa giải ở cơ sở năm 2024 trên địa bàn tỉnh Lâm Đồng</t>
  </si>
  <si>
    <t>Quyết định số 15/QĐ-HĐPHLN ngày 25/01/2024 của Hội đồng phối hợp liên ngành về trợ giúp pháp lý trong hoạt động tố tụng tỉnh Lâm Đồng về việc ban hành Kế hoạch phối hợp liên ngành về trợ giúp pháp lý trong hoạt động tố tụng năm 2024.</t>
  </si>
  <si>
    <t>Trung tâm TGPL Nhà nước tỉnh Lâm Đồng có 13 TGVPL, Trong đó: 09 TGVPL đạt chỉ tiêu loại tốt, 01 TGVPL đạt chỉ tiêu loại khá, 03 TGVPL mới bổ nhiệm ngày 19/8/2024 được miễn chỉ tiêu vụ việc.</t>
  </si>
  <si>
    <t>Không có khiếu nại về vụ việc TGPL</t>
  </si>
  <si>
    <t xml:space="preserve">Kế hoạch số 23/KH-TTTGPL ngày 25/012024 của Trung tâm Trợ giúp pháp lý Nhà nước tỉnh Lâm Đồng về thẩm định, đánh giá chất lượng, hiệu quả vụ việc trợ giúp pháp lý năm 2024.
</t>
  </si>
  <si>
    <t xml:space="preserve"> Quyết định số 247/QĐ-TTTGPL ngày 21/10/2023 của Trung tâm Trợ giúp pháp lý nhà nước tỉnh Lâm Đồng về thành lập tổ thẩm định chất lượng, đánh giá hiệu quả vụ việc trợ giúp pháp lý năm 2024.</t>
  </si>
  <si>
    <t>Báo cáo số 255/BC-TTTGPL ngày 31/10/2024 của Trung tâm Trợ giúp pháp lý Nhà nước tỉnh Lâm Đồng về kết quả thẩm định, đánh giá chất lượng, hiệu quả vụ việc trợ giúp pháp lý năm 2024.</t>
  </si>
  <si>
    <t xml:space="preserve">Báo cáo số 304/BC-STP ngày 03/10/2024 của Sở Tư pháp về Kết quả đánh giá chất lượng, hiệu quả vụ việc trợ giúp pháp lý năm 2024 trên địa bàn tỉnh Lâm Đồng </t>
  </si>
  <si>
    <t xml:space="preserve">
'- Quyết định số 279/QĐ-UBND ngày 07/02/2024 của Chủ tịch UBND tỉnh ban hành Danh mục Quyết định quy phạm pháp luật của Ủy ban nhân dân tỉnh năm 2024 quy định chi tiết Luật, Nghị quyết của Quốc hội, Pháp lệnh, Nghị quyết của Ủy ban thường vụ Quốc hội, Lệnh, Quyết định của Chủ tịch nước (gồm có 17 Quyết định)  
'- Quyết định số 915/QĐ-UBND ngày 28/5/2024 của Chủ tịch UBND tỉnh Bổ sung Danh mục Quyết định quy phạm pháp luật của UBND tỉnh năm 2024 quy định chi tiết Luật, Nghị quyết của Quốc hội, Pháp lệnh, Nghị quyết của Ủy ban thường vụ Quốc hội, Lệnh, Quyết định của Chủ tịch nước ban hành kèm theo Quyết định số 279/QĐ-UBND ngày 07/02/2024 của Chủ tịch UBND tỉnh Lâm Đồng (gồm 13 Quyết định). </t>
  </si>
  <si>
    <r>
      <t xml:space="preserve">      Ngày 26/9/2024, Cục Kiểm tra văn bản QPPL, Bộ Tư pháp có Kết luận số 72/KL-KTrVB về việc kết luận kiểm tra Quyết định số 31/2020/QĐ-UBND ngày 21/7/2020 của Uỷ ban nhân dân tỉnh Lâm Đồng quy định tiêu chuẩn, định mức sử dụng diện tích chuyên dùng tại các cơ quan, tổ chức, đơn vị và phân cấp thẩm quyền quy định tiêu chuẩn, định mức sử dụng công trình sự nghiệp của đơn vị sự nghiệp công lập thuộc phạm vi quản lý của tỉnh Lâm Đồng.
      Tuy nhiên, ngày 12/9/2024, Sở Tư pháp đã có Văn bản số 1466/STP-XDKTVB  về việc đề nghị kiểm tra, rà soát đối với Quyết định số 31/2020/QĐ-UBND ngày 21/7/2020 của UBND tỉnh Lâm Đồng để tham mưu hướng xử lý đối với Quyết định số 31/2020/QĐ-UBND nêu trên (Trên cơ sở  Hội thảo trao đổi tại Cần Thơ do Cục KTVBQPPL, Bộ Tư pháp chủ trì).
      Ngày 23/10/2024, Cục Kiểm tra văn bản QPPL, Bộ Tư pháp có Kết luận số 99/KL-KTrVB về việc kết luận kiểm tra Nghị quyết số 78/2018/NQ-HĐND ngày 11/7/2018 của HĐND tỉnh Lâm Đồng ban hành quy định phân cấp thẩm quyền quyết định mua sắm, thuê, xử lý tài sản công trên địa bàn tỉnh Lâm Đồng (được sửa đổi, bổ sung bởi Nghị quyết số 246/2023/NQ-HĐND ngày 08/12/2023).
      Tuy nhiên, ngày 09/10/2024, Thường trực HĐND tỉnh Lâm Đồng đã có Văn bản số 417/HĐND về việc thống nhất xây dựng dự thảo Nghị quyết và điều chỉnh tên dự thảo Nghị quyết trình kỳ họp thường lệ cuối năm của HĐND tỉnh: Nghị quyết quy định thẩm quyền quyết định mua sắm, thuê, khai thác và xử lý tài sản công trên địa bàn tỉnh Lâm Đồng</t>
    </r>
    <r>
      <rPr>
        <i/>
        <sz val="10.5"/>
        <color theme="1"/>
        <rFont val="Times New Roman"/>
        <family val="1"/>
      </rPr>
      <t xml:space="preserve"> (thay thế Nghị quyết số 78/2018/NQ-HĐND và Nghị quyết số 246/2023/NQ-HĐND)</t>
    </r>
    <r>
      <rPr>
        <sz val="10.5"/>
        <color theme="1"/>
        <rFont val="Times New Roman"/>
        <family val="1"/>
      </rPr>
      <t xml:space="preserve"> và UBND tỉnh đã có Văn bản số 8691/UBND ngày 11/10/2024 về việc xây dựng hồ sơ dự thảo Tờ trình, dự thảo Nghị quyết trình Kỳ họp thường lệ cuối năm 2024 của Hội đồng nhân dân tỉnh.
     Ngoài ra, ngày 14/10/2024, Sở Tài chính đã có Văn bản số 2517/STC-GCS về việc đăng tải và góp ý dự thảo Nghị quyết thẩm quyền quyết định mua sắm, thuê, khai thác và xử lý tài sản công trên địa bàn tỉnh Lâm Đồng.</t>
    </r>
  </si>
  <si>
    <r>
      <rPr>
        <b/>
        <sz val="10.5"/>
        <color theme="1"/>
        <rFont val="Times New Roman"/>
        <family val="1"/>
      </rPr>
      <t xml:space="preserve">        Đối với Kết luận số 72/KL-KTrVB:</t>
    </r>
    <r>
      <rPr>
        <sz val="10.5"/>
        <color theme="1"/>
        <rFont val="Times New Roman"/>
        <family val="1"/>
      </rPr>
      <t xml:space="preserve">       
        Ngày 04/10/2024, UBND tỉnh đã ban hành Văn bản số 8402/UBND-TH2 của UBND tỉnh về việc xử lý nội dung trái pháp luật tại Quyết định số 31/2020/QĐ-UBND ngày 21/7/2020 của UBND tỉnh và Sở Tư pháp đã có Văn bản số 1632/STP-XDKTVB ngày 04/10/2024 gửi các Sở: Tài chính, Xây dựng, Lao động – Thương binh và Xã hội, Giáo dục và Đào tạo, Nội vụ về việc đôn đốc khẩn trương phối hợp xử lý nội dung trái pháp luật tại Quyết định số 31/2020/QĐ-UBND ngày 21/7/2020 của UBND tỉnh. Ngày 21/10/2024, UBND tỉnh đã có Văn bản số 9036/UBND-TH2 về việc thống nhất xây dựng quyết định quy phạm pháp luật năm 2024 của UBND tỉnh thuộc lĩnh vực tham mưu của Sở Tài chính đối với việc xử lý Quyết định số 31/2020/QĐ-UBND nêu trên.
         Hiện nay, Sở Tài chính đang thực hiện xây dựng dự thảo Quyết định quy phạm pháp luật để xử lý nội dung trái pháp luật của Quyết định số 31/2020/QĐ-UBND theo trình tự, thủ tục rút gọn gửi lấy ý kiến của các cơ quan, tổ chức, đơn vị đảm bảo theo quy định của Luật Ban hành văn bản quy phạm pháp luật và các văn bản hướng dẫn thi hành luật.
       Ngoài ra, ngày 24/10/2024, Sở Tư pháp đã có Tờ trình số 89/TTr-STP về việc đề nghị Ủy ban nhân dân tỉnh xem xét, ký Công văn báo cáo Cục Kiểm tra văn bản QPPL, Bộ Tư pháp về tình hình xử lý nội dung trái pháp luật tại Quyết định số 31/2020/QĐ-UBND ngày 21/7/2020 của UBND tỉnh Lâm Đồng.
</t>
    </r>
    <r>
      <rPr>
        <b/>
        <sz val="10.5"/>
        <color theme="1"/>
        <rFont val="Times New Roman"/>
        <family val="1"/>
      </rPr>
      <t xml:space="preserve">        Đối với Kết luận số 99/KL-KTrVB:     
</t>
    </r>
    <r>
      <rPr>
        <sz val="10.5"/>
        <color theme="1"/>
        <rFont val="Times New Roman"/>
        <family val="1"/>
      </rPr>
      <t xml:space="preserve">        Ngày 29/10/2024, Thường trực HĐND tỉnh đã có Văn bản số 454/HĐND về việc rà soát, tham mưu Thường trực HĐND tỉnh báo cáo kiến nghị xử lý nội dung theo Kết luận số 99/KL-KTrVB của Cục Kiểm tra văn bản QPPL Bộ Tư pháp.
        Ngày 14/10/2024, Sở Tài chính đã có Văn bản số 2517/STC-GCS về việc đăng tải và góp ý dự thảo Nghị quyết thẩm quyền quyết định mua sắm, thuê, khai thác và xử lý tài sản công trên địa bàn tỉnh Lâm Đồng.</t>
    </r>
  </si>
  <si>
    <r>
      <rPr>
        <b/>
        <sz val="10.5"/>
        <color theme="1"/>
        <rFont val="Times New Roman"/>
        <family val="1"/>
      </rPr>
      <t>1.</t>
    </r>
    <r>
      <rPr>
        <sz val="10.5"/>
        <color theme="1"/>
        <rFont val="Times New Roman"/>
        <family val="1"/>
      </rPr>
      <t xml:space="preserve"> Kế hoạch số 60/KH-HĐPHLN ngày 29/5/2024 của Hội đồng phối hợp liên ngành về trợ giúp pháp lý trong hoạt động tố tụng tỉnh Lâm Đồng về việc kiểm tra liên ngành về công tác phối hợp thực hiện trợ giúp pháp lý trong hoạt động tố tụng tỉnh Lâm Đồng năm 2024.
</t>
    </r>
    <r>
      <rPr>
        <b/>
        <sz val="10.5"/>
        <color theme="1"/>
        <rFont val="Times New Roman"/>
        <family val="1"/>
      </rPr>
      <t xml:space="preserve">2. </t>
    </r>
    <r>
      <rPr>
        <sz val="10.5"/>
        <color theme="1"/>
        <rFont val="Times New Roman"/>
        <family val="1"/>
      </rPr>
      <t xml:space="preserve">Quyết định số 86/QĐ-HĐPHLN ngày 08/8/2024 của Hội đồng phối hợp liên ngành về trợ giúp pháp lý trong hoạt động tố tụng tỉnh Lâm Đồng về việc thành lập Đoàn kiểm tra liên ngành về công tác phối hợp thực hiện trợ giúp pháp lý trong hoạt động tố tụng tỉnh Lâm Đồng năm 2024.
</t>
    </r>
    <r>
      <rPr>
        <b/>
        <sz val="10.5"/>
        <color theme="1"/>
        <rFont val="Times New Roman"/>
        <family val="1"/>
      </rPr>
      <t>3.</t>
    </r>
    <r>
      <rPr>
        <sz val="10.5"/>
        <color theme="1"/>
        <rFont val="Times New Roman"/>
        <family val="1"/>
      </rPr>
      <t xml:space="preserve"> Kết luận số 101/KL-HĐPHLN ngày 26/9/2024 của Hội đồng phối hợp liên ngành về trợ giúp pháp lý trong hoạt động tố tụng tỉnh Lâm Đồng về việc kiểm tra liên ngành về công tác phối hợp thực hiện trợ giúp pháp lý trong hoạt động tố tụng tại các cơ quan có thẩm quyền tiến hành tố tụng huyện Đam Rông năm 2024.
</t>
    </r>
    <r>
      <rPr>
        <b/>
        <sz val="10.5"/>
        <color theme="1"/>
        <rFont val="Times New Roman"/>
        <family val="1"/>
      </rPr>
      <t xml:space="preserve">4. </t>
    </r>
    <r>
      <rPr>
        <sz val="10.5"/>
        <color theme="1"/>
        <rFont val="Times New Roman"/>
        <family val="1"/>
      </rPr>
      <t xml:space="preserve">Kết luận số 102/KL-HĐPHLN ngày 26/9/2024 của Hội đồng phối hợp liên ngành về trợ giúp pháp lý trong hoạt động tố tụng tỉnh Lâm Đồng về việc kiểm tra liên ngành về công tác phối hợp thực hiện trợ giúp pháp lý trong hoạt động tố tụng tại các cơ quan có thẩm quyền tiến hành tố tụng huyện Lạc Dương năm 2024.
</t>
    </r>
    <r>
      <rPr>
        <b/>
        <sz val="10.5"/>
        <color theme="1"/>
        <rFont val="Times New Roman"/>
        <family val="1"/>
      </rPr>
      <t xml:space="preserve">5. </t>
    </r>
    <r>
      <rPr>
        <sz val="10.5"/>
        <color theme="1"/>
        <rFont val="Times New Roman"/>
        <family val="1"/>
      </rPr>
      <t xml:space="preserve">Kết luận số 103/KL-HĐPHLN ngày 26/9/2024 của Hội đồng phối hợp liên ngành về trợ giúp pháp lý trong hoạt động tố tụng tỉnh Lâm Đồng về việc kiểm tra liên ngành về công tác phối hợp thực hiện trợ giúp pháp lý trong hoạt động tố tụng tại các cơ quan có thẩm quyền tiến hành tố tụng thành phố Bảo Lộc năm 2024.
</t>
    </r>
    <r>
      <rPr>
        <b/>
        <sz val="10.5"/>
        <color theme="1"/>
        <rFont val="Times New Roman"/>
        <family val="1"/>
      </rPr>
      <t xml:space="preserve">6. </t>
    </r>
    <r>
      <rPr>
        <sz val="10.5"/>
        <color theme="1"/>
        <rFont val="Times New Roman"/>
        <family val="1"/>
      </rPr>
      <t>Thông báo số 100/TB-HĐPHLN ngày 26/9/2024 của Hội đồng phối hợp liên ngành về trợ giúp pháp lý trong hoạt động tố tụng tỉnh Lâm Đồng về kết quả kiểm tra liên ngành về công tác phối hợp về trợ giúp pháp lý trong hoạt động tố tụng tỉnh Lâm Đồng năm 2024.</t>
    </r>
  </si>
  <si>
    <t>Kế hoạch số 54/KH-STP ngày 15/8/2024 của Sở Tư pháp tỉnh Lâm Đồng về đánh giá chất lượng, hiệu quả vụ việc trợ giúp pháp lý năm 2024</t>
  </si>
  <si>
    <t>1. Quyết định số 203/QĐ-STP ngày 20/10/2023 của Sở Tư pháp tỉnh Lâm Đồng về thành lập đoàn đánh giá chất lượng vụ việc trợ giúp pháp lý năm 2023</t>
  </si>
  <si>
    <t>- Kế hoạch số 37/KH-STP ngày 19/06/2024 Kế hoạch kiểm tra về tổ chức và hoạt động công chứng năm 2024 trên địa bàn tỉnh; Quyết định số 180/QĐ-STP ngày 20/8/2024 về việc thành lập Đoàn kiểm tra về tổ chức và hoạt động công chứng năm 2024 trên địa bàn tỉnh Lâm Đồng; Kết luận số 96/KL-STP ngày 17/9/2024 về kiểm tra về tổ chức và hoạt động công chứng năm 2024 trên địa bàn tỉnh
'- Kế hoạch 63/KH-STP ngày 24/9/2024 Kiểm tra tổ chức và hoạt động thừa phát lại của Văn phòng Thừa phát lại huyện Đức Trọng, tỉnh Lâm Đồng năm 2024; Quyết định số 208/QĐ-STP ngày 09/10/2024 về việc thành lập Đoàn kiểm tra tổ chức và hoạt động thừa phát lại của Văn phòng Thừa phát lại huyện Đức Trọng, tỉnh Lâm Đồng năm 2024</t>
  </si>
  <si>
    <t>Văn bản số 1442/STP-BTTP  ngày 10/9/2024 triển khai thi hành Luật sửa đổi, bổ sung một số điều của Luật Đấu giá tài sản; Văn bản số 922/STP-BTTP ngày 14/6/2024 V/v đề nghị điều chỉnh, bổ sung và công bố danh sách tổ chức đấu giá tài sản, chi nhánh tổ chức đấu giá tài sản trên địa bàn tỉnh Lâm Đồng</t>
  </si>
  <si>
    <t>Văn bản số 1161/STP-BTTP ngày 29/07/2024 V/v có ý kiến đối với đối tượng trúng đấu giá nhà, đất</t>
  </si>
  <si>
    <t xml:space="preserve">  Văn bản số 1360 /STP-BTTP ngày 27/8/2024 góp ý đối với đề nghị xây dựng Luật Giám định tư pháp (thay thế); Văn bản số 1546/STP-BTTP ngày 26/9/2024 góp ý dự thảo Quyết định phê duyệt Đề án và Quyết định quy định chức năng, nhiệm vụ và cơ cấu tổ chức của Trung tâm Pháp y tỉnh Lâm Đồng; Báo cáo số 248/BC-STP ngày 14/8/2024 báo cáo công tác quản lý nhà nước về luật sư và hành nghề luật sư, giám định tư pháp trên địa bàn tỉnh</t>
  </si>
  <si>
    <t xml:space="preserve">- Văn bản số 813/STP-BTTP  ngày 29/5/2024 V/v giới thiệu tổ chức thực hiện giám định tư pháp; Tờ trình số 41/TTr-STP ngày 29/3/2024 đề nghị bổ nhiệm và cấp thẻ giám định viên tư pháp trong lĩnh vực tư pháp; Văn bản số 1522/STP-BTTP ngày 23/9/2024 ý kiến đối với việc đề xuất bổ nhiệm giám định viên pháp y; Văn bản số 707/QĐ-UBND ngày 22/4/2024 về việc bổ nhiệm và cấp thẻ giám định viên tư pháp trong lĩnh vực Tư pháp. 
'- Tham mưu UBND tỉnh cấp thẻ Giám định viên tư pháp cho 01 giám định viên tư pháp thuộc lĩnh vực pháp y, 11 Giám định viên tư pháp thuộc lĩnh vực Tư pháp; Việc rà soát đăng tải và cập nhật danh sách giám định viên tư pháp trên Cổng thông tin ĐT của UBND tỉnh và Bộ Tư pháp đầy đủ, kịp thời.
'- Cử công chức tham gia Hội nghị: Quyết định số 24/QĐ-STP ngày 17/4/2024 Về việc cử công chức tham gia Hội nghị triển khai Thông tư số 09/2023/TT-BTP ngày 29/12/2023 của Bộ trưởng Bộ Tư pháp quy định về giám định tư pháp trong lĩnh vực tư pháp; Văn bản số 660/STP-BTTP ngày 10/5/2024 tổ chức Hội nghị trực tuyến tổng kết thực hiện Luật Giám định tư pháp, Đề án đổi mới và nâng cao hiệu quả hoạt động giám định tư pháp.                           </t>
  </si>
  <si>
    <t>Văn bản 813/STP-BTTP ngày 29/5/2024 V/v giới thiệu tổ chức thực hiện giám định tư pháp; Kết luận giám định số 33/KL-STP/HCTP ngày 15/3/2024; Văn bản số 1689/STP-BTTP ngày  14/10/2024 V/v trưng cầu cơ quan, giám định viên tư pháp; Văn bản số 1002/STP-BTTP ngày 03/07/2024 V/v trưng cầu giám định tư pháp về việc tuân thủ các quy định pháp luật về xử lý vi phạm hành chính; Văn bản số 1003/STP-BTTP ngày 03/07/2024 V/v trưng cầu giám định tư pháp về việc tuân thủ các quy định pháp luật về xử lý vi phạm hành chính; Quyết định số 134/QĐ-STP, 135/QĐ-STP ngày 04/07/2024 Quyết định thành lập Tổ giám định; Văn bản số 321/STP-BTTP ngày 14/03/2024 cung cấp danh sách giám định viên tư pháp lĩnh vực thuế trên địa bàn tỉnh Lâm Đồng; quyết định số 2541/QĐ-UBND ngày 18/12/2023 V/v Tặng Bằng khen cho 06 tập thể và 05 cá nhân đã có nhiều thành tích trong triển khai, thực hiện Luật Giám định tư pháp giai đoạn 2018 - 2023 trên địa bàn tỉnh Lâm Đồng</t>
  </si>
  <si>
    <t xml:space="preserve">   '- Văn bản số 545/STP-TTr ngày 23/4/2024 góp ý dự thảo Nghị định quy định về xử phạt vi phạm hành chính trong lĩnh vực đất đai;
   '- Văn bản số 1122/STP-TTr ngày 22/7/2024 góp ý dự thảo Nghị định quy định về cưỡng chế thi hành quyết định xử phạt vi phạm hành chính;
   '- Văn bản số 1206/STP-TTr ngày 05/8/2024 góp ý dự thảo Nghị định sửa đổi, bổ sung một số điều của Nghị định số 19/2020/NĐ-CP của Chính phủ.</t>
  </si>
  <si>
    <t xml:space="preserve">   '- Kế hoạch số 24/KH-SNV ngày 24/6/2024 của Sở Nội vụ về kiểm tra cải cách hành chính liên ngành năm 2024 (cải cách thể chế - theo dõi thi hành pháp luật)
  '- Kế hoạch số 60/KH-STP ngày 18/9/2024 tổ chức thực hiện điều tra, khảo sát tình hình thi hành pháp luật trong việc thực hiện trách nhiệm quản lý nhà nước về an toàn thực phẩm trên địa bàn tỉnh Lâm Đồng</t>
  </si>
  <si>
    <t xml:space="preserve">       '- Văn bản số 229/STP-TTr ngày 26/02/2024 triển khai công tác theo dõi thi hành pháp luật trọng tâm năm 2024 và thu thập thông tin về tình hình thi hành pháp luật đối với lĩnh vực trọng tâm theo dõi tình hình thi hành pháp luật về an toàn thực phẩm; quản lý thuế đối với hoạt động thương mại điện tử và tình hình thi hành Luật Xuất bản
     '- Tham dự Hội nghị tập huấn chuyên sâu về theo dõi tình hình thi hành pháp luật theo giấy mời số 373/GM-BTP ngày 29/7/2024</t>
  </si>
  <si>
    <t>Gửi trước thời hạn theo quy định (Gửi trên phần mềm thống kê)</t>
  </si>
  <si>
    <t>XÁC NHẬN CỦA UBND TỈNH LÂM ĐỒNG</t>
  </si>
  <si>
    <t>GIÁM ĐỐC</t>
  </si>
  <si>
    <t>Nguyễn Quang Tuyến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</si>
</sst>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30" x14ac:knownFonts="1">
    <font>
      <sz val="11"/>
      <color theme="1"/>
      <name val="Calibri"/>
      <family val="2"/>
      <scheme val="minor"/>
    </font>
    <font>
      <sz val="16"/>
      <name val="Times New Roman"/>
      <family val="1"/>
    </font>
    <font>
      <b/>
      <sz val="16"/>
      <name val="Times New Roman"/>
      <family val="1"/>
    </font>
    <font>
      <i/>
      <sz val="16"/>
      <name val="Times New Roman"/>
      <family val="1"/>
    </font>
    <font>
      <sz val="12"/>
      <color theme="1"/>
      <name val="Times New Roman"/>
      <family val="1"/>
    </font>
    <font>
      <b/>
      <sz val="12"/>
      <color theme="1"/>
      <name val="Times New Roman"/>
      <family val="1"/>
    </font>
    <font>
      <b/>
      <i/>
      <sz val="12"/>
      <color theme="1"/>
      <name val="Times New Roman"/>
      <family val="1"/>
    </font>
    <font>
      <i/>
      <sz val="12"/>
      <color theme="1"/>
      <name val="Times New Roman"/>
      <family val="1"/>
    </font>
    <font>
      <u/>
      <sz val="11"/>
      <color theme="10"/>
      <name val="Calibri"/>
      <family val="2"/>
      <scheme val="minor"/>
    </font>
    <font>
      <sz val="10"/>
      <color theme="1"/>
      <name val="Times New Roman"/>
      <family val="1"/>
    </font>
    <font>
      <b/>
      <i/>
      <u/>
      <sz val="12"/>
      <color theme="1"/>
      <name val="Times New Roman"/>
      <family val="1"/>
    </font>
    <font>
      <sz val="12"/>
      <name val="Times New Roman"/>
      <family val="1"/>
    </font>
    <font>
      <sz val="12"/>
      <color theme="1"/>
      <name val="Calibri"/>
      <family val="2"/>
      <scheme val="minor"/>
    </font>
    <font>
      <b/>
      <sz val="12"/>
      <name val="Times New Roman"/>
      <family val="1"/>
    </font>
    <font>
      <sz val="11"/>
      <color theme="1"/>
      <name val="Times New Roman"/>
      <family val="1"/>
    </font>
    <font>
      <sz val="12"/>
      <color rgb="FFFF0000"/>
      <name val="Times New Roman"/>
      <family val="1"/>
    </font>
    <font>
      <sz val="12"/>
      <color rgb="FF000000"/>
      <name val="Times New Roman"/>
      <family val="1"/>
    </font>
    <font>
      <sz val="10.5"/>
      <color theme="1"/>
      <name val="Times New Roman"/>
      <family val="1"/>
    </font>
    <font>
      <b/>
      <sz val="13"/>
      <color theme="1"/>
      <name val="Times New Roman"/>
      <family val="1"/>
    </font>
    <font>
      <b/>
      <i/>
      <sz val="13"/>
      <color theme="1"/>
      <name val="Times New Roman"/>
      <family val="1"/>
    </font>
    <font>
      <sz val="13"/>
      <color theme="1"/>
      <name val="Times New Roman"/>
      <family val="1"/>
    </font>
    <font>
      <i/>
      <sz val="13"/>
      <color theme="1"/>
      <name val="Times New Roman"/>
      <family val="1"/>
    </font>
    <font>
      <b/>
      <sz val="12"/>
      <color rgb="FF000000"/>
      <name val="Times New Roman"/>
      <family val="1"/>
    </font>
    <font>
      <i/>
      <sz val="12"/>
      <name val="Times New Roman"/>
      <family val="1"/>
    </font>
    <font>
      <i/>
      <sz val="10.5"/>
      <color theme="1"/>
      <name val="Times New Roman"/>
      <family val="1"/>
    </font>
    <font>
      <b/>
      <sz val="10.5"/>
      <color theme="1"/>
      <name val="Times New Roman"/>
      <family val="1"/>
    </font>
    <font>
      <b/>
      <sz val="14"/>
      <color theme="1"/>
      <name val="Times New Roman"/>
      <family val="1"/>
    </font>
    <font>
      <b/>
      <sz val="14"/>
      <name val="Times New Roman"/>
      <family val="1"/>
    </font>
    <font>
      <b/>
      <sz val="11"/>
      <color theme="1"/>
      <name val="Times New Roman"/>
      <family val="1"/>
    </font>
    <font>
      <b/>
      <sz val="11"/>
      <name val="Times New Roman"/>
      <family val="1"/>
    </font>
  </fonts>
  <fills count="7">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rgb="FFFFFFFF"/>
        <bgColor indexed="64"/>
      </patternFill>
    </fill>
    <fill>
      <patternFill patternType="solid">
        <fgColor theme="3" tint="0.59999389629810485"/>
        <bgColor indexed="64"/>
      </patternFill>
    </fill>
    <fill>
      <patternFill patternType="solid">
        <fgColor rgb="FFFFFF00"/>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2">
    <xf numFmtId="0" fontId="0" fillId="0" borderId="0"/>
    <xf numFmtId="0" fontId="8" fillId="0" borderId="0" applyNumberFormat="0" applyFill="0" applyBorder="0" applyAlignment="0" applyProtection="0"/>
  </cellStyleXfs>
  <cellXfs count="165">
    <xf numFmtId="0" fontId="0" fillId="0" borderId="0" xfId="0"/>
    <xf numFmtId="0" fontId="1" fillId="0" borderId="0" xfId="0" applyFont="1" applyFill="1"/>
    <xf numFmtId="0" fontId="1"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xf numFmtId="0" fontId="1" fillId="0" borderId="0" xfId="0" applyFont="1" applyFill="1" applyAlignment="1">
      <alignment horizontal="left" vertical="center" wrapText="1" indent="1"/>
    </xf>
    <xf numFmtId="0" fontId="2"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indent="1"/>
    </xf>
    <xf numFmtId="0" fontId="1" fillId="0" borderId="0" xfId="0" applyFont="1" applyFill="1" applyAlignment="1">
      <alignment horizontal="center" vertical="center" wrapText="1"/>
    </xf>
    <xf numFmtId="0" fontId="2" fillId="0" borderId="0" xfId="0" applyFont="1" applyFill="1" applyAlignment="1">
      <alignment horizontal="left" vertical="center" wrapText="1" indent="2"/>
    </xf>
    <xf numFmtId="0" fontId="1" fillId="0" borderId="0" xfId="0" applyFont="1" applyFill="1" applyAlignment="1">
      <alignment horizontal="left" wrapText="1" indent="2"/>
    </xf>
    <xf numFmtId="0" fontId="2" fillId="0" borderId="0" xfId="0" applyFont="1" applyFill="1" applyBorder="1" applyAlignment="1">
      <alignment horizontal="left" vertical="center" wrapText="1" indent="2"/>
    </xf>
    <xf numFmtId="0" fontId="1" fillId="0" borderId="0" xfId="0" applyFont="1" applyFill="1" applyAlignment="1">
      <alignment horizontal="left" vertical="center" wrapText="1" indent="2"/>
    </xf>
    <xf numFmtId="0" fontId="4" fillId="0" borderId="1" xfId="0" applyFont="1" applyBorder="1" applyAlignment="1">
      <alignment vertical="center" wrapText="1"/>
    </xf>
    <xf numFmtId="0" fontId="7"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7" fillId="0" borderId="1" xfId="0" applyFont="1" applyBorder="1" applyAlignment="1">
      <alignment vertical="center" wrapText="1"/>
    </xf>
    <xf numFmtId="0" fontId="9" fillId="0" borderId="0" xfId="0" applyFont="1"/>
    <xf numFmtId="0" fontId="9" fillId="0" borderId="0" xfId="0" applyFont="1" applyAlignment="1">
      <alignment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1" fillId="3" borderId="0" xfId="0" applyFont="1" applyFill="1"/>
    <xf numFmtId="0" fontId="6"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4"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0" fillId="0" borderId="6" xfId="0" applyBorder="1" applyAlignment="1">
      <alignment vertical="center" wrapText="1"/>
    </xf>
    <xf numFmtId="0" fontId="5" fillId="0" borderId="6" xfId="0" applyFont="1" applyBorder="1" applyAlignment="1">
      <alignment vertical="center" wrapText="1"/>
    </xf>
    <xf numFmtId="0" fontId="4" fillId="0" borderId="6" xfId="0" applyFont="1" applyBorder="1" applyAlignment="1">
      <alignment horizontal="center" vertical="center" wrapText="1"/>
    </xf>
    <xf numFmtId="0" fontId="4" fillId="0" borderId="6" xfId="0" applyFont="1" applyBorder="1" applyAlignment="1">
      <alignment vertical="center" wrapText="1"/>
    </xf>
    <xf numFmtId="0" fontId="6" fillId="0" borderId="6" xfId="0" applyFont="1" applyBorder="1" applyAlignment="1">
      <alignment vertical="center" wrapText="1"/>
    </xf>
    <xf numFmtId="0" fontId="6" fillId="0" borderId="6" xfId="0" applyFont="1" applyBorder="1" applyAlignment="1">
      <alignment horizontal="center" vertical="center" wrapText="1"/>
    </xf>
    <xf numFmtId="0" fontId="7" fillId="0" borderId="6" xfId="0" applyFont="1" applyBorder="1" applyAlignment="1">
      <alignment vertical="center" wrapText="1"/>
    </xf>
    <xf numFmtId="0" fontId="8" fillId="0" borderId="6" xfId="1" applyBorder="1" applyAlignment="1">
      <alignment vertical="center" wrapText="1"/>
    </xf>
    <xf numFmtId="0" fontId="4" fillId="0" borderId="8" xfId="0" applyFont="1" applyBorder="1" applyAlignment="1">
      <alignment vertical="center" wrapText="1"/>
    </xf>
    <xf numFmtId="0" fontId="0" fillId="0" borderId="8" xfId="0" applyBorder="1" applyAlignment="1">
      <alignment vertical="center" wrapText="1"/>
    </xf>
    <xf numFmtId="0" fontId="4" fillId="4" borderId="6" xfId="0" applyFont="1" applyFill="1" applyBorder="1" applyAlignment="1">
      <alignment vertical="center" wrapText="1"/>
    </xf>
    <xf numFmtId="0" fontId="4" fillId="4" borderId="8" xfId="0" applyFont="1" applyFill="1" applyBorder="1" applyAlignment="1">
      <alignment vertical="center" wrapText="1"/>
    </xf>
    <xf numFmtId="0" fontId="0" fillId="4" borderId="8" xfId="0" applyFill="1" applyBorder="1" applyAlignment="1">
      <alignment vertical="center" wrapText="1"/>
    </xf>
    <xf numFmtId="0" fontId="0" fillId="4" borderId="6" xfId="0" applyFill="1" applyBorder="1" applyAlignment="1">
      <alignment vertical="center" wrapText="1"/>
    </xf>
    <xf numFmtId="0" fontId="7" fillId="4" borderId="6" xfId="0" applyFont="1" applyFill="1" applyBorder="1" applyAlignment="1">
      <alignment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7" fillId="0" borderId="2" xfId="0" applyFont="1" applyFill="1" applyBorder="1" applyAlignment="1">
      <alignment vertical="center" wrapText="1"/>
    </xf>
    <xf numFmtId="0" fontId="7" fillId="0" borderId="2" xfId="0" applyFont="1" applyFill="1" applyBorder="1" applyAlignment="1">
      <alignment horizontal="justify" vertical="center" wrapText="1"/>
    </xf>
    <xf numFmtId="0" fontId="8" fillId="0" borderId="2" xfId="1" applyFill="1" applyBorder="1" applyAlignment="1">
      <alignment horizontal="justify" vertical="center" wrapText="1"/>
    </xf>
    <xf numFmtId="0" fontId="8" fillId="0" borderId="2" xfId="1" applyFill="1" applyBorder="1" applyAlignment="1">
      <alignment vertical="center" wrapText="1"/>
    </xf>
    <xf numFmtId="0" fontId="4" fillId="0" borderId="2" xfId="0" applyFont="1" applyFill="1" applyBorder="1" applyAlignment="1">
      <alignment vertical="center"/>
    </xf>
    <xf numFmtId="0" fontId="0" fillId="0" borderId="2" xfId="0" applyFill="1" applyBorder="1" applyAlignment="1">
      <alignment horizontal="justify" vertical="center" wrapText="1"/>
    </xf>
    <xf numFmtId="0" fontId="5" fillId="5" borderId="2" xfId="0" applyFont="1" applyFill="1" applyBorder="1" applyAlignment="1">
      <alignment horizontal="center" vertical="center" wrapText="1"/>
    </xf>
    <xf numFmtId="0" fontId="5" fillId="5" borderId="2" xfId="0" applyFont="1" applyFill="1" applyBorder="1" applyAlignment="1">
      <alignment vertical="center" wrapText="1"/>
    </xf>
    <xf numFmtId="0" fontId="5" fillId="6" borderId="2" xfId="0" applyFont="1" applyFill="1" applyBorder="1" applyAlignment="1">
      <alignment horizontal="center" vertical="center" wrapText="1"/>
    </xf>
    <xf numFmtId="0" fontId="5" fillId="6" borderId="2" xfId="0" applyFont="1" applyFill="1" applyBorder="1" applyAlignment="1">
      <alignment vertical="center" wrapText="1"/>
    </xf>
    <xf numFmtId="0" fontId="4" fillId="6" borderId="2" xfId="0" applyFont="1" applyFill="1" applyBorder="1" applyAlignment="1">
      <alignment horizontal="center" vertical="center" wrapText="1"/>
    </xf>
    <xf numFmtId="0" fontId="4" fillId="6" borderId="2" xfId="0" applyFont="1" applyFill="1" applyBorder="1" applyAlignment="1">
      <alignment horizontal="justify" vertical="center" wrapText="1"/>
    </xf>
    <xf numFmtId="0" fontId="4" fillId="5" borderId="2" xfId="0" applyFont="1" applyFill="1" applyBorder="1" applyAlignment="1">
      <alignment horizontal="justify" vertical="center" wrapText="1"/>
    </xf>
    <xf numFmtId="0" fontId="7" fillId="0" borderId="2" xfId="0" applyFont="1" applyFill="1" applyBorder="1" applyAlignment="1">
      <alignment vertical="center"/>
    </xf>
    <xf numFmtId="0" fontId="6" fillId="0" borderId="2" xfId="0" applyFont="1" applyFill="1" applyBorder="1" applyAlignment="1">
      <alignment vertical="center"/>
    </xf>
    <xf numFmtId="0" fontId="1" fillId="0" borderId="0" xfId="0" applyFont="1" applyFill="1" applyAlignment="1">
      <alignment wrapText="1"/>
    </xf>
    <xf numFmtId="0" fontId="7" fillId="0" borderId="2" xfId="0" quotePrefix="1" applyFont="1" applyFill="1" applyBorder="1" applyAlignment="1">
      <alignment vertical="center" wrapText="1"/>
    </xf>
    <xf numFmtId="0" fontId="4"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2" fillId="0" borderId="0" xfId="0" applyFont="1" applyFill="1" applyAlignment="1">
      <alignment horizontal="center" vertical="center" wrapText="1"/>
    </xf>
    <xf numFmtId="0" fontId="4" fillId="0" borderId="2" xfId="0" quotePrefix="1" applyFont="1" applyFill="1" applyBorder="1" applyAlignment="1">
      <alignment horizontal="justify" vertical="center" wrapText="1"/>
    </xf>
    <xf numFmtId="0" fontId="5" fillId="0" borderId="2"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5" fillId="5" borderId="2" xfId="0" applyFont="1" applyFill="1" applyBorder="1" applyAlignment="1">
      <alignment horizontal="justify" vertical="center" wrapText="1"/>
    </xf>
    <xf numFmtId="0" fontId="5" fillId="6" borderId="2" xfId="0" applyFont="1" applyFill="1" applyBorder="1" applyAlignment="1">
      <alignment horizontal="justify" vertical="center" wrapText="1"/>
    </xf>
    <xf numFmtId="0" fontId="4" fillId="0" borderId="2" xfId="0" applyFont="1" applyFill="1" applyBorder="1" applyAlignment="1">
      <alignment horizontal="justify" vertical="center"/>
    </xf>
    <xf numFmtId="0" fontId="1"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6" borderId="2" xfId="0" applyFont="1" applyFill="1" applyBorder="1" applyAlignment="1">
      <alignment horizontal="left" vertical="center" wrapText="1"/>
    </xf>
    <xf numFmtId="0" fontId="1" fillId="6" borderId="2" xfId="0" applyFont="1" applyFill="1" applyBorder="1" applyAlignment="1">
      <alignment horizontal="left" vertical="center" wrapText="1"/>
    </xf>
    <xf numFmtId="0" fontId="11" fillId="0" borderId="0" xfId="0" applyFont="1" applyFill="1" applyAlignment="1">
      <alignment horizontal="justify" vertical="center"/>
    </xf>
    <xf numFmtId="0" fontId="11" fillId="0" borderId="0" xfId="0" applyFont="1" applyFill="1" applyBorder="1" applyAlignment="1">
      <alignment horizontal="justify" vertical="center" wrapText="1"/>
    </xf>
    <xf numFmtId="0" fontId="12" fillId="0" borderId="2" xfId="0" applyFont="1" applyFill="1" applyBorder="1" applyAlignment="1">
      <alignment horizontal="justify" vertical="center" wrapText="1"/>
    </xf>
    <xf numFmtId="0" fontId="11" fillId="0" borderId="2" xfId="0" applyFont="1" applyFill="1" applyBorder="1" applyAlignment="1">
      <alignment horizontal="justify" vertical="center"/>
    </xf>
    <xf numFmtId="0" fontId="13" fillId="0" borderId="2" xfId="0" applyFont="1" applyFill="1" applyBorder="1" applyAlignment="1">
      <alignment horizontal="justify" vertical="center"/>
    </xf>
    <xf numFmtId="0" fontId="11" fillId="6" borderId="2" xfId="0" applyFont="1" applyFill="1" applyBorder="1" applyAlignment="1">
      <alignment horizontal="justify" vertical="center"/>
    </xf>
    <xf numFmtId="0" fontId="4" fillId="0" borderId="2" xfId="0" applyFont="1" applyFill="1" applyBorder="1" applyAlignment="1">
      <alignment horizontal="justify" vertical="top" wrapText="1"/>
    </xf>
    <xf numFmtId="0" fontId="2" fillId="0" borderId="0" xfId="0" applyFont="1" applyFill="1" applyAlignment="1">
      <alignment horizontal="center" vertical="center" wrapText="1"/>
    </xf>
    <xf numFmtId="0" fontId="4" fillId="0" borderId="2" xfId="0" quotePrefix="1" applyFont="1" applyBorder="1" applyAlignment="1">
      <alignment horizontal="justify" vertical="center" wrapText="1"/>
    </xf>
    <xf numFmtId="0" fontId="4" fillId="0" borderId="2" xfId="0" applyFont="1" applyBorder="1" applyAlignment="1">
      <alignment horizontal="justify" vertical="center" wrapText="1"/>
    </xf>
    <xf numFmtId="0" fontId="1" fillId="6" borderId="0" xfId="0" applyFont="1" applyFill="1"/>
    <xf numFmtId="0" fontId="4" fillId="0" borderId="2" xfId="0" applyFont="1" applyFill="1" applyBorder="1" applyAlignment="1">
      <alignment horizontal="center" vertical="center" wrapText="1"/>
    </xf>
    <xf numFmtId="0" fontId="4" fillId="0" borderId="2"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14" fillId="0" borderId="2"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11" fillId="0" borderId="2" xfId="0" applyFont="1" applyFill="1" applyBorder="1" applyAlignment="1">
      <alignment horizontal="justify" vertical="center" wrapText="1"/>
    </xf>
    <xf numFmtId="0" fontId="17" fillId="0" borderId="2" xfId="0" applyFont="1" applyFill="1" applyBorder="1" applyAlignment="1">
      <alignment horizontal="justify" vertical="center" wrapText="1"/>
    </xf>
    <xf numFmtId="0" fontId="18"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7"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22" fillId="0" borderId="2" xfId="0" applyFont="1" applyBorder="1" applyAlignment="1">
      <alignment horizontal="center" vertical="center" wrapText="1"/>
    </xf>
    <xf numFmtId="164" fontId="11" fillId="0" borderId="2" xfId="0" applyNumberFormat="1" applyFont="1" applyBorder="1" applyAlignment="1">
      <alignment horizontal="justify" vertical="center" wrapText="1"/>
    </xf>
    <xf numFmtId="3" fontId="13" fillId="0" borderId="2" xfId="0" applyNumberFormat="1" applyFont="1" applyBorder="1" applyAlignment="1">
      <alignment horizontal="justify" vertical="center" wrapText="1"/>
    </xf>
    <xf numFmtId="0" fontId="23" fillId="0" borderId="2" xfId="0" applyFont="1" applyBorder="1" applyAlignment="1">
      <alignment horizontal="justify" vertical="center" wrapText="1"/>
    </xf>
    <xf numFmtId="0" fontId="16" fillId="0" borderId="2" xfId="0" applyFont="1" applyBorder="1" applyAlignment="1">
      <alignment horizontal="justify" vertical="center" wrapText="1"/>
    </xf>
    <xf numFmtId="0" fontId="17" fillId="0" borderId="2" xfId="0" applyFont="1" applyBorder="1" applyAlignment="1">
      <alignment horizontal="justify"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4" fillId="0" borderId="2" xfId="0" quotePrefix="1" applyFont="1" applyFill="1" applyBorder="1" applyAlignment="1">
      <alignment horizontal="left" vertical="center" wrapText="1"/>
    </xf>
    <xf numFmtId="0" fontId="4" fillId="0" borderId="2" xfId="0" applyFont="1" applyBorder="1" applyAlignment="1">
      <alignment horizontal="justify" vertical="center"/>
    </xf>
    <xf numFmtId="0" fontId="5" fillId="0" borderId="2" xfId="0" applyFont="1" applyBorder="1" applyAlignment="1">
      <alignment horizontal="center" vertical="center" wrapText="1"/>
    </xf>
    <xf numFmtId="0" fontId="5" fillId="0" borderId="2" xfId="0" applyFont="1" applyBorder="1" applyAlignment="1">
      <alignment horizontal="justify" vertical="center" wrapText="1"/>
    </xf>
    <xf numFmtId="0" fontId="6" fillId="0" borderId="2" xfId="0" applyFont="1" applyBorder="1" applyAlignment="1">
      <alignment horizontal="center" vertical="center" wrapText="1"/>
    </xf>
    <xf numFmtId="0" fontId="6" fillId="0" borderId="2" xfId="0" applyFont="1" applyBorder="1" applyAlignment="1">
      <alignment horizontal="justify" vertical="center" wrapText="1"/>
    </xf>
    <xf numFmtId="0" fontId="7" fillId="0" borderId="2" xfId="0" applyFont="1" applyBorder="1" applyAlignment="1">
      <alignment horizontal="justify" vertical="center" wrapText="1"/>
    </xf>
    <xf numFmtId="0" fontId="13" fillId="0" borderId="2" xfId="0" applyFont="1" applyFill="1" applyBorder="1" applyAlignment="1">
      <alignment horizontal="justify"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Alignment="1">
      <alignment horizontal="center" wrapText="1"/>
    </xf>
    <xf numFmtId="0" fontId="4" fillId="0" borderId="2" xfId="0" applyFont="1" applyFill="1" applyBorder="1" applyAlignment="1">
      <alignment horizontal="center" vertical="center" wrapText="1"/>
    </xf>
    <xf numFmtId="0" fontId="4" fillId="0" borderId="2" xfId="0" quotePrefix="1"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justify"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4" xfId="0" applyFont="1" applyBorder="1" applyAlignment="1">
      <alignmen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4" fillId="0" borderId="3" xfId="0" applyFont="1" applyBorder="1" applyAlignment="1">
      <alignment vertical="center" wrapText="1"/>
    </xf>
    <xf numFmtId="0" fontId="4" fillId="0" borderId="7" xfId="0" applyFont="1" applyBorder="1" applyAlignment="1">
      <alignment vertical="center" wrapText="1"/>
    </xf>
    <xf numFmtId="0" fontId="4" fillId="0" borderId="4" xfId="0" applyFont="1" applyBorder="1" applyAlignment="1">
      <alignment vertical="center" wrapText="1"/>
    </xf>
    <xf numFmtId="0" fontId="4" fillId="0" borderId="2" xfId="0" applyFont="1" applyBorder="1" applyAlignment="1">
      <alignment vertical="center"/>
    </xf>
    <xf numFmtId="0" fontId="13" fillId="0" borderId="2" xfId="0" applyFont="1" applyFill="1" applyBorder="1" applyAlignment="1">
      <alignment horizontal="center" vertical="center"/>
    </xf>
    <xf numFmtId="0" fontId="26" fillId="0" borderId="0" xfId="0" applyFont="1" applyFill="1"/>
    <xf numFmtId="0" fontId="27" fillId="0" borderId="0" xfId="0" applyFont="1" applyFill="1" applyAlignment="1">
      <alignment horizontal="center"/>
    </xf>
    <xf numFmtId="0" fontId="27" fillId="0" borderId="0" xfId="0" applyFont="1" applyFill="1" applyAlignment="1">
      <alignment horizontal="center" vertical="center"/>
    </xf>
    <xf numFmtId="0" fontId="28" fillId="0" borderId="0" xfId="0" applyFont="1" applyFill="1"/>
    <xf numFmtId="0" fontId="29" fillId="0" borderId="0" xfId="0" applyFont="1" applyFill="1" applyAlignment="1">
      <alignment horizontal="center"/>
    </xf>
    <xf numFmtId="0" fontId="29" fillId="0" borderId="0" xfId="0" applyFont="1" applyFill="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2436482</xdr:colOff>
      <xdr:row>7</xdr:row>
      <xdr:rowOff>98241</xdr:rowOff>
    </xdr:from>
    <xdr:to>
      <xdr:col>4</xdr:col>
      <xdr:colOff>3145589</xdr:colOff>
      <xdr:row>7</xdr:row>
      <xdr:rowOff>98241</xdr:rowOff>
    </xdr:to>
    <xdr:cxnSp macro="">
      <xdr:nvCxnSpPr>
        <xdr:cNvPr id="3" name="Straight Connector 2"/>
        <xdr:cNvCxnSpPr/>
      </xdr:nvCxnSpPr>
      <xdr:spPr>
        <a:xfrm>
          <a:off x="3012215" y="1876241"/>
          <a:ext cx="7152241"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1790726</xdr:colOff>
      <xdr:row>4</xdr:row>
      <xdr:rowOff>49255</xdr:rowOff>
    </xdr:from>
    <xdr:to>
      <xdr:col>1</xdr:col>
      <xdr:colOff>2581537</xdr:colOff>
      <xdr:row>4</xdr:row>
      <xdr:rowOff>49255</xdr:rowOff>
    </xdr:to>
    <xdr:cxnSp macro="">
      <xdr:nvCxnSpPr>
        <xdr:cNvPr id="5" name="Straight Connector 4"/>
        <xdr:cNvCxnSpPr/>
      </xdr:nvCxnSpPr>
      <xdr:spPr>
        <a:xfrm>
          <a:off x="2371297" y="974541"/>
          <a:ext cx="790811"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2313214</xdr:colOff>
      <xdr:row>4</xdr:row>
      <xdr:rowOff>38347</xdr:rowOff>
    </xdr:from>
    <xdr:to>
      <xdr:col>5</xdr:col>
      <xdr:colOff>4735286</xdr:colOff>
      <xdr:row>4</xdr:row>
      <xdr:rowOff>38347</xdr:rowOff>
    </xdr:to>
    <xdr:cxnSp macro="">
      <xdr:nvCxnSpPr>
        <xdr:cNvPr id="6" name="Straight Connector 5"/>
        <xdr:cNvCxnSpPr/>
      </xdr:nvCxnSpPr>
      <xdr:spPr>
        <a:xfrm>
          <a:off x="8427357" y="963633"/>
          <a:ext cx="242207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1928812</xdr:colOff>
      <xdr:row>4</xdr:row>
      <xdr:rowOff>23812</xdr:rowOff>
    </xdr:from>
    <xdr:to>
      <xdr:col>4</xdr:col>
      <xdr:colOff>4321968</xdr:colOff>
      <xdr:row>4</xdr:row>
      <xdr:rowOff>23812</xdr:rowOff>
    </xdr:to>
    <xdr:cxnSp macro="">
      <xdr:nvCxnSpPr>
        <xdr:cNvPr id="4" name="Straight Connector 3"/>
        <xdr:cNvCxnSpPr/>
      </xdr:nvCxnSpPr>
      <xdr:spPr>
        <a:xfrm>
          <a:off x="8953500" y="904875"/>
          <a:ext cx="23931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30"/>
  <sheetViews>
    <sheetView tabSelected="1" view="pageLayout" topLeftCell="A624" zoomScale="80" zoomScaleNormal="76" zoomScalePageLayoutView="80" workbookViewId="0">
      <selection activeCell="A625" sqref="A625:F643"/>
    </sheetView>
  </sheetViews>
  <sheetFormatPr defaultRowHeight="20.25" x14ac:dyDescent="0.3"/>
  <cols>
    <col min="1" max="1" width="8.140625" style="1" customWidth="1"/>
    <col min="2" max="2" width="64.5703125" style="13" customWidth="1"/>
    <col min="3" max="3" width="12.85546875" style="1" customWidth="1"/>
    <col min="4" max="4" width="12.42578125" style="2" customWidth="1"/>
    <col min="5" max="5" width="65.5703125" style="85" customWidth="1"/>
    <col min="6" max="6" width="18.42578125" style="5" customWidth="1"/>
    <col min="7" max="220" width="9.140625" style="1"/>
    <col min="221" max="221" width="3.5703125" style="1" customWidth="1"/>
    <col min="222" max="222" width="23.140625" style="1" customWidth="1"/>
    <col min="223" max="223" width="16.42578125" style="1" customWidth="1"/>
    <col min="224" max="224" width="6.42578125" style="1" customWidth="1"/>
    <col min="225" max="225" width="6.5703125" style="1" customWidth="1"/>
    <col min="226" max="226" width="8.85546875" style="1" customWidth="1"/>
    <col min="227" max="227" width="7.42578125" style="1" customWidth="1"/>
    <col min="228" max="229" width="8" style="1" customWidth="1"/>
    <col min="230" max="230" width="8.85546875" style="1" bestFit="1" customWidth="1"/>
    <col min="231" max="232" width="9.42578125" style="1" customWidth="1"/>
    <col min="233" max="233" width="9.5703125" style="1" customWidth="1"/>
    <col min="234" max="234" width="9.140625" style="1"/>
    <col min="235" max="235" width="9.85546875" style="1" customWidth="1"/>
    <col min="236" max="476" width="9.140625" style="1"/>
    <col min="477" max="477" width="3.5703125" style="1" customWidth="1"/>
    <col min="478" max="478" width="23.140625" style="1" customWidth="1"/>
    <col min="479" max="479" width="16.42578125" style="1" customWidth="1"/>
    <col min="480" max="480" width="6.42578125" style="1" customWidth="1"/>
    <col min="481" max="481" width="6.5703125" style="1" customWidth="1"/>
    <col min="482" max="482" width="8.85546875" style="1" customWidth="1"/>
    <col min="483" max="483" width="7.42578125" style="1" customWidth="1"/>
    <col min="484" max="485" width="8" style="1" customWidth="1"/>
    <col min="486" max="486" width="8.85546875" style="1" bestFit="1" customWidth="1"/>
    <col min="487" max="488" width="9.42578125" style="1" customWidth="1"/>
    <col min="489" max="489" width="9.5703125" style="1" customWidth="1"/>
    <col min="490" max="490" width="9.140625" style="1"/>
    <col min="491" max="491" width="9.85546875" style="1" customWidth="1"/>
    <col min="492" max="732" width="9.140625" style="1"/>
    <col min="733" max="733" width="3.5703125" style="1" customWidth="1"/>
    <col min="734" max="734" width="23.140625" style="1" customWidth="1"/>
    <col min="735" max="735" width="16.42578125" style="1" customWidth="1"/>
    <col min="736" max="736" width="6.42578125" style="1" customWidth="1"/>
    <col min="737" max="737" width="6.5703125" style="1" customWidth="1"/>
    <col min="738" max="738" width="8.85546875" style="1" customWidth="1"/>
    <col min="739" max="739" width="7.42578125" style="1" customWidth="1"/>
    <col min="740" max="741" width="8" style="1" customWidth="1"/>
    <col min="742" max="742" width="8.85546875" style="1" bestFit="1" customWidth="1"/>
    <col min="743" max="744" width="9.42578125" style="1" customWidth="1"/>
    <col min="745" max="745" width="9.5703125" style="1" customWidth="1"/>
    <col min="746" max="746" width="9.140625" style="1"/>
    <col min="747" max="747" width="9.85546875" style="1" customWidth="1"/>
    <col min="748" max="988" width="9.140625" style="1"/>
    <col min="989" max="989" width="3.5703125" style="1" customWidth="1"/>
    <col min="990" max="990" width="23.140625" style="1" customWidth="1"/>
    <col min="991" max="991" width="16.42578125" style="1" customWidth="1"/>
    <col min="992" max="992" width="6.42578125" style="1" customWidth="1"/>
    <col min="993" max="993" width="6.5703125" style="1" customWidth="1"/>
    <col min="994" max="994" width="8.85546875" style="1" customWidth="1"/>
    <col min="995" max="995" width="7.42578125" style="1" customWidth="1"/>
    <col min="996" max="997" width="8" style="1" customWidth="1"/>
    <col min="998" max="998" width="8.85546875" style="1" bestFit="1" customWidth="1"/>
    <col min="999" max="1000" width="9.42578125" style="1" customWidth="1"/>
    <col min="1001" max="1001" width="9.5703125" style="1" customWidth="1"/>
    <col min="1002" max="1002" width="9.140625" style="1"/>
    <col min="1003" max="1003" width="9.85546875" style="1" customWidth="1"/>
    <col min="1004" max="1244" width="9.140625" style="1"/>
    <col min="1245" max="1245" width="3.5703125" style="1" customWidth="1"/>
    <col min="1246" max="1246" width="23.140625" style="1" customWidth="1"/>
    <col min="1247" max="1247" width="16.42578125" style="1" customWidth="1"/>
    <col min="1248" max="1248" width="6.42578125" style="1" customWidth="1"/>
    <col min="1249" max="1249" width="6.5703125" style="1" customWidth="1"/>
    <col min="1250" max="1250" width="8.85546875" style="1" customWidth="1"/>
    <col min="1251" max="1251" width="7.42578125" style="1" customWidth="1"/>
    <col min="1252" max="1253" width="8" style="1" customWidth="1"/>
    <col min="1254" max="1254" width="8.85546875" style="1" bestFit="1" customWidth="1"/>
    <col min="1255" max="1256" width="9.42578125" style="1" customWidth="1"/>
    <col min="1257" max="1257" width="9.5703125" style="1" customWidth="1"/>
    <col min="1258" max="1258" width="9.140625" style="1"/>
    <col min="1259" max="1259" width="9.85546875" style="1" customWidth="1"/>
    <col min="1260" max="1500" width="9.140625" style="1"/>
    <col min="1501" max="1501" width="3.5703125" style="1" customWidth="1"/>
    <col min="1502" max="1502" width="23.140625" style="1" customWidth="1"/>
    <col min="1503" max="1503" width="16.42578125" style="1" customWidth="1"/>
    <col min="1504" max="1504" width="6.42578125" style="1" customWidth="1"/>
    <col min="1505" max="1505" width="6.5703125" style="1" customWidth="1"/>
    <col min="1506" max="1506" width="8.85546875" style="1" customWidth="1"/>
    <col min="1507" max="1507" width="7.42578125" style="1" customWidth="1"/>
    <col min="1508" max="1509" width="8" style="1" customWidth="1"/>
    <col min="1510" max="1510" width="8.85546875" style="1" bestFit="1" customWidth="1"/>
    <col min="1511" max="1512" width="9.42578125" style="1" customWidth="1"/>
    <col min="1513" max="1513" width="9.5703125" style="1" customWidth="1"/>
    <col min="1514" max="1514" width="9.140625" style="1"/>
    <col min="1515" max="1515" width="9.85546875" style="1" customWidth="1"/>
    <col min="1516" max="1756" width="9.140625" style="1"/>
    <col min="1757" max="1757" width="3.5703125" style="1" customWidth="1"/>
    <col min="1758" max="1758" width="23.140625" style="1" customWidth="1"/>
    <col min="1759" max="1759" width="16.42578125" style="1" customWidth="1"/>
    <col min="1760" max="1760" width="6.42578125" style="1" customWidth="1"/>
    <col min="1761" max="1761" width="6.5703125" style="1" customWidth="1"/>
    <col min="1762" max="1762" width="8.85546875" style="1" customWidth="1"/>
    <col min="1763" max="1763" width="7.42578125" style="1" customWidth="1"/>
    <col min="1764" max="1765" width="8" style="1" customWidth="1"/>
    <col min="1766" max="1766" width="8.85546875" style="1" bestFit="1" customWidth="1"/>
    <col min="1767" max="1768" width="9.42578125" style="1" customWidth="1"/>
    <col min="1769" max="1769" width="9.5703125" style="1" customWidth="1"/>
    <col min="1770" max="1770" width="9.140625" style="1"/>
    <col min="1771" max="1771" width="9.85546875" style="1" customWidth="1"/>
    <col min="1772" max="2012" width="9.140625" style="1"/>
    <col min="2013" max="2013" width="3.5703125" style="1" customWidth="1"/>
    <col min="2014" max="2014" width="23.140625" style="1" customWidth="1"/>
    <col min="2015" max="2015" width="16.42578125" style="1" customWidth="1"/>
    <col min="2016" max="2016" width="6.42578125" style="1" customWidth="1"/>
    <col min="2017" max="2017" width="6.5703125" style="1" customWidth="1"/>
    <col min="2018" max="2018" width="8.85546875" style="1" customWidth="1"/>
    <col min="2019" max="2019" width="7.42578125" style="1" customWidth="1"/>
    <col min="2020" max="2021" width="8" style="1" customWidth="1"/>
    <col min="2022" max="2022" width="8.85546875" style="1" bestFit="1" customWidth="1"/>
    <col min="2023" max="2024" width="9.42578125" style="1" customWidth="1"/>
    <col min="2025" max="2025" width="9.5703125" style="1" customWidth="1"/>
    <col min="2026" max="2026" width="9.140625" style="1"/>
    <col min="2027" max="2027" width="9.85546875" style="1" customWidth="1"/>
    <col min="2028" max="2268" width="9.140625" style="1"/>
    <col min="2269" max="2269" width="3.5703125" style="1" customWidth="1"/>
    <col min="2270" max="2270" width="23.140625" style="1" customWidth="1"/>
    <col min="2271" max="2271" width="16.42578125" style="1" customWidth="1"/>
    <col min="2272" max="2272" width="6.42578125" style="1" customWidth="1"/>
    <col min="2273" max="2273" width="6.5703125" style="1" customWidth="1"/>
    <col min="2274" max="2274" width="8.85546875" style="1" customWidth="1"/>
    <col min="2275" max="2275" width="7.42578125" style="1" customWidth="1"/>
    <col min="2276" max="2277" width="8" style="1" customWidth="1"/>
    <col min="2278" max="2278" width="8.85546875" style="1" bestFit="1" customWidth="1"/>
    <col min="2279" max="2280" width="9.42578125" style="1" customWidth="1"/>
    <col min="2281" max="2281" width="9.5703125" style="1" customWidth="1"/>
    <col min="2282" max="2282" width="9.140625" style="1"/>
    <col min="2283" max="2283" width="9.85546875" style="1" customWidth="1"/>
    <col min="2284" max="2524" width="9.140625" style="1"/>
    <col min="2525" max="2525" width="3.5703125" style="1" customWidth="1"/>
    <col min="2526" max="2526" width="23.140625" style="1" customWidth="1"/>
    <col min="2527" max="2527" width="16.42578125" style="1" customWidth="1"/>
    <col min="2528" max="2528" width="6.42578125" style="1" customWidth="1"/>
    <col min="2529" max="2529" width="6.5703125" style="1" customWidth="1"/>
    <col min="2530" max="2530" width="8.85546875" style="1" customWidth="1"/>
    <col min="2531" max="2531" width="7.42578125" style="1" customWidth="1"/>
    <col min="2532" max="2533" width="8" style="1" customWidth="1"/>
    <col min="2534" max="2534" width="8.85546875" style="1" bestFit="1" customWidth="1"/>
    <col min="2535" max="2536" width="9.42578125" style="1" customWidth="1"/>
    <col min="2537" max="2537" width="9.5703125" style="1" customWidth="1"/>
    <col min="2538" max="2538" width="9.140625" style="1"/>
    <col min="2539" max="2539" width="9.85546875" style="1" customWidth="1"/>
    <col min="2540" max="2780" width="9.140625" style="1"/>
    <col min="2781" max="2781" width="3.5703125" style="1" customWidth="1"/>
    <col min="2782" max="2782" width="23.140625" style="1" customWidth="1"/>
    <col min="2783" max="2783" width="16.42578125" style="1" customWidth="1"/>
    <col min="2784" max="2784" width="6.42578125" style="1" customWidth="1"/>
    <col min="2785" max="2785" width="6.5703125" style="1" customWidth="1"/>
    <col min="2786" max="2786" width="8.85546875" style="1" customWidth="1"/>
    <col min="2787" max="2787" width="7.42578125" style="1" customWidth="1"/>
    <col min="2788" max="2789" width="8" style="1" customWidth="1"/>
    <col min="2790" max="2790" width="8.85546875" style="1" bestFit="1" customWidth="1"/>
    <col min="2791" max="2792" width="9.42578125" style="1" customWidth="1"/>
    <col min="2793" max="2793" width="9.5703125" style="1" customWidth="1"/>
    <col min="2794" max="2794" width="9.140625" style="1"/>
    <col min="2795" max="2795" width="9.85546875" style="1" customWidth="1"/>
    <col min="2796" max="3036" width="9.140625" style="1"/>
    <col min="3037" max="3037" width="3.5703125" style="1" customWidth="1"/>
    <col min="3038" max="3038" width="23.140625" style="1" customWidth="1"/>
    <col min="3039" max="3039" width="16.42578125" style="1" customWidth="1"/>
    <col min="3040" max="3040" width="6.42578125" style="1" customWidth="1"/>
    <col min="3041" max="3041" width="6.5703125" style="1" customWidth="1"/>
    <col min="3042" max="3042" width="8.85546875" style="1" customWidth="1"/>
    <col min="3043" max="3043" width="7.42578125" style="1" customWidth="1"/>
    <col min="3044" max="3045" width="8" style="1" customWidth="1"/>
    <col min="3046" max="3046" width="8.85546875" style="1" bestFit="1" customWidth="1"/>
    <col min="3047" max="3048" width="9.42578125" style="1" customWidth="1"/>
    <col min="3049" max="3049" width="9.5703125" style="1" customWidth="1"/>
    <col min="3050" max="3050" width="9.140625" style="1"/>
    <col min="3051" max="3051" width="9.85546875" style="1" customWidth="1"/>
    <col min="3052" max="3292" width="9.140625" style="1"/>
    <col min="3293" max="3293" width="3.5703125" style="1" customWidth="1"/>
    <col min="3294" max="3294" width="23.140625" style="1" customWidth="1"/>
    <col min="3295" max="3295" width="16.42578125" style="1" customWidth="1"/>
    <col min="3296" max="3296" width="6.42578125" style="1" customWidth="1"/>
    <col min="3297" max="3297" width="6.5703125" style="1" customWidth="1"/>
    <col min="3298" max="3298" width="8.85546875" style="1" customWidth="1"/>
    <col min="3299" max="3299" width="7.42578125" style="1" customWidth="1"/>
    <col min="3300" max="3301" width="8" style="1" customWidth="1"/>
    <col min="3302" max="3302" width="8.85546875" style="1" bestFit="1" customWidth="1"/>
    <col min="3303" max="3304" width="9.42578125" style="1" customWidth="1"/>
    <col min="3305" max="3305" width="9.5703125" style="1" customWidth="1"/>
    <col min="3306" max="3306" width="9.140625" style="1"/>
    <col min="3307" max="3307" width="9.85546875" style="1" customWidth="1"/>
    <col min="3308" max="3548" width="9.140625" style="1"/>
    <col min="3549" max="3549" width="3.5703125" style="1" customWidth="1"/>
    <col min="3550" max="3550" width="23.140625" style="1" customWidth="1"/>
    <col min="3551" max="3551" width="16.42578125" style="1" customWidth="1"/>
    <col min="3552" max="3552" width="6.42578125" style="1" customWidth="1"/>
    <col min="3553" max="3553" width="6.5703125" style="1" customWidth="1"/>
    <col min="3554" max="3554" width="8.85546875" style="1" customWidth="1"/>
    <col min="3555" max="3555" width="7.42578125" style="1" customWidth="1"/>
    <col min="3556" max="3557" width="8" style="1" customWidth="1"/>
    <col min="3558" max="3558" width="8.85546875" style="1" bestFit="1" customWidth="1"/>
    <col min="3559" max="3560" width="9.42578125" style="1" customWidth="1"/>
    <col min="3561" max="3561" width="9.5703125" style="1" customWidth="1"/>
    <col min="3562" max="3562" width="9.140625" style="1"/>
    <col min="3563" max="3563" width="9.85546875" style="1" customWidth="1"/>
    <col min="3564" max="3804" width="9.140625" style="1"/>
    <col min="3805" max="3805" width="3.5703125" style="1" customWidth="1"/>
    <col min="3806" max="3806" width="23.140625" style="1" customWidth="1"/>
    <col min="3807" max="3807" width="16.42578125" style="1" customWidth="1"/>
    <col min="3808" max="3808" width="6.42578125" style="1" customWidth="1"/>
    <col min="3809" max="3809" width="6.5703125" style="1" customWidth="1"/>
    <col min="3810" max="3810" width="8.85546875" style="1" customWidth="1"/>
    <col min="3811" max="3811" width="7.42578125" style="1" customWidth="1"/>
    <col min="3812" max="3813" width="8" style="1" customWidth="1"/>
    <col min="3814" max="3814" width="8.85546875" style="1" bestFit="1" customWidth="1"/>
    <col min="3815" max="3816" width="9.42578125" style="1" customWidth="1"/>
    <col min="3817" max="3817" width="9.5703125" style="1" customWidth="1"/>
    <col min="3818" max="3818" width="9.140625" style="1"/>
    <col min="3819" max="3819" width="9.85546875" style="1" customWidth="1"/>
    <col min="3820" max="4060" width="9.140625" style="1"/>
    <col min="4061" max="4061" width="3.5703125" style="1" customWidth="1"/>
    <col min="4062" max="4062" width="23.140625" style="1" customWidth="1"/>
    <col min="4063" max="4063" width="16.42578125" style="1" customWidth="1"/>
    <col min="4064" max="4064" width="6.42578125" style="1" customWidth="1"/>
    <col min="4065" max="4065" width="6.5703125" style="1" customWidth="1"/>
    <col min="4066" max="4066" width="8.85546875" style="1" customWidth="1"/>
    <col min="4067" max="4067" width="7.42578125" style="1" customWidth="1"/>
    <col min="4068" max="4069" width="8" style="1" customWidth="1"/>
    <col min="4070" max="4070" width="8.85546875" style="1" bestFit="1" customWidth="1"/>
    <col min="4071" max="4072" width="9.42578125" style="1" customWidth="1"/>
    <col min="4073" max="4073" width="9.5703125" style="1" customWidth="1"/>
    <col min="4074" max="4074" width="9.140625" style="1"/>
    <col min="4075" max="4075" width="9.85546875" style="1" customWidth="1"/>
    <col min="4076" max="4316" width="9.140625" style="1"/>
    <col min="4317" max="4317" width="3.5703125" style="1" customWidth="1"/>
    <col min="4318" max="4318" width="23.140625" style="1" customWidth="1"/>
    <col min="4319" max="4319" width="16.42578125" style="1" customWidth="1"/>
    <col min="4320" max="4320" width="6.42578125" style="1" customWidth="1"/>
    <col min="4321" max="4321" width="6.5703125" style="1" customWidth="1"/>
    <col min="4322" max="4322" width="8.85546875" style="1" customWidth="1"/>
    <col min="4323" max="4323" width="7.42578125" style="1" customWidth="1"/>
    <col min="4324" max="4325" width="8" style="1" customWidth="1"/>
    <col min="4326" max="4326" width="8.85546875" style="1" bestFit="1" customWidth="1"/>
    <col min="4327" max="4328" width="9.42578125" style="1" customWidth="1"/>
    <col min="4329" max="4329" width="9.5703125" style="1" customWidth="1"/>
    <col min="4330" max="4330" width="9.140625" style="1"/>
    <col min="4331" max="4331" width="9.85546875" style="1" customWidth="1"/>
    <col min="4332" max="4572" width="9.140625" style="1"/>
    <col min="4573" max="4573" width="3.5703125" style="1" customWidth="1"/>
    <col min="4574" max="4574" width="23.140625" style="1" customWidth="1"/>
    <col min="4575" max="4575" width="16.42578125" style="1" customWidth="1"/>
    <col min="4576" max="4576" width="6.42578125" style="1" customWidth="1"/>
    <col min="4577" max="4577" width="6.5703125" style="1" customWidth="1"/>
    <col min="4578" max="4578" width="8.85546875" style="1" customWidth="1"/>
    <col min="4579" max="4579" width="7.42578125" style="1" customWidth="1"/>
    <col min="4580" max="4581" width="8" style="1" customWidth="1"/>
    <col min="4582" max="4582" width="8.85546875" style="1" bestFit="1" customWidth="1"/>
    <col min="4583" max="4584" width="9.42578125" style="1" customWidth="1"/>
    <col min="4585" max="4585" width="9.5703125" style="1" customWidth="1"/>
    <col min="4586" max="4586" width="9.140625" style="1"/>
    <col min="4587" max="4587" width="9.85546875" style="1" customWidth="1"/>
    <col min="4588" max="4828" width="9.140625" style="1"/>
    <col min="4829" max="4829" width="3.5703125" style="1" customWidth="1"/>
    <col min="4830" max="4830" width="23.140625" style="1" customWidth="1"/>
    <col min="4831" max="4831" width="16.42578125" style="1" customWidth="1"/>
    <col min="4832" max="4832" width="6.42578125" style="1" customWidth="1"/>
    <col min="4833" max="4833" width="6.5703125" style="1" customWidth="1"/>
    <col min="4834" max="4834" width="8.85546875" style="1" customWidth="1"/>
    <col min="4835" max="4835" width="7.42578125" style="1" customWidth="1"/>
    <col min="4836" max="4837" width="8" style="1" customWidth="1"/>
    <col min="4838" max="4838" width="8.85546875" style="1" bestFit="1" customWidth="1"/>
    <col min="4839" max="4840" width="9.42578125" style="1" customWidth="1"/>
    <col min="4841" max="4841" width="9.5703125" style="1" customWidth="1"/>
    <col min="4842" max="4842" width="9.140625" style="1"/>
    <col min="4843" max="4843" width="9.85546875" style="1" customWidth="1"/>
    <col min="4844" max="5084" width="9.140625" style="1"/>
    <col min="5085" max="5085" width="3.5703125" style="1" customWidth="1"/>
    <col min="5086" max="5086" width="23.140625" style="1" customWidth="1"/>
    <col min="5087" max="5087" width="16.42578125" style="1" customWidth="1"/>
    <col min="5088" max="5088" width="6.42578125" style="1" customWidth="1"/>
    <col min="5089" max="5089" width="6.5703125" style="1" customWidth="1"/>
    <col min="5090" max="5090" width="8.85546875" style="1" customWidth="1"/>
    <col min="5091" max="5091" width="7.42578125" style="1" customWidth="1"/>
    <col min="5092" max="5093" width="8" style="1" customWidth="1"/>
    <col min="5094" max="5094" width="8.85546875" style="1" bestFit="1" customWidth="1"/>
    <col min="5095" max="5096" width="9.42578125" style="1" customWidth="1"/>
    <col min="5097" max="5097" width="9.5703125" style="1" customWidth="1"/>
    <col min="5098" max="5098" width="9.140625" style="1"/>
    <col min="5099" max="5099" width="9.85546875" style="1" customWidth="1"/>
    <col min="5100" max="5340" width="9.140625" style="1"/>
    <col min="5341" max="5341" width="3.5703125" style="1" customWidth="1"/>
    <col min="5342" max="5342" width="23.140625" style="1" customWidth="1"/>
    <col min="5343" max="5343" width="16.42578125" style="1" customWidth="1"/>
    <col min="5344" max="5344" width="6.42578125" style="1" customWidth="1"/>
    <col min="5345" max="5345" width="6.5703125" style="1" customWidth="1"/>
    <col min="5346" max="5346" width="8.85546875" style="1" customWidth="1"/>
    <col min="5347" max="5347" width="7.42578125" style="1" customWidth="1"/>
    <col min="5348" max="5349" width="8" style="1" customWidth="1"/>
    <col min="5350" max="5350" width="8.85546875" style="1" bestFit="1" customWidth="1"/>
    <col min="5351" max="5352" width="9.42578125" style="1" customWidth="1"/>
    <col min="5353" max="5353" width="9.5703125" style="1" customWidth="1"/>
    <col min="5354" max="5354" width="9.140625" style="1"/>
    <col min="5355" max="5355" width="9.85546875" style="1" customWidth="1"/>
    <col min="5356" max="5596" width="9.140625" style="1"/>
    <col min="5597" max="5597" width="3.5703125" style="1" customWidth="1"/>
    <col min="5598" max="5598" width="23.140625" style="1" customWidth="1"/>
    <col min="5599" max="5599" width="16.42578125" style="1" customWidth="1"/>
    <col min="5600" max="5600" width="6.42578125" style="1" customWidth="1"/>
    <col min="5601" max="5601" width="6.5703125" style="1" customWidth="1"/>
    <col min="5602" max="5602" width="8.85546875" style="1" customWidth="1"/>
    <col min="5603" max="5603" width="7.42578125" style="1" customWidth="1"/>
    <col min="5604" max="5605" width="8" style="1" customWidth="1"/>
    <col min="5606" max="5606" width="8.85546875" style="1" bestFit="1" customWidth="1"/>
    <col min="5607" max="5608" width="9.42578125" style="1" customWidth="1"/>
    <col min="5609" max="5609" width="9.5703125" style="1" customWidth="1"/>
    <col min="5610" max="5610" width="9.140625" style="1"/>
    <col min="5611" max="5611" width="9.85546875" style="1" customWidth="1"/>
    <col min="5612" max="5852" width="9.140625" style="1"/>
    <col min="5853" max="5853" width="3.5703125" style="1" customWidth="1"/>
    <col min="5854" max="5854" width="23.140625" style="1" customWidth="1"/>
    <col min="5855" max="5855" width="16.42578125" style="1" customWidth="1"/>
    <col min="5856" max="5856" width="6.42578125" style="1" customWidth="1"/>
    <col min="5857" max="5857" width="6.5703125" style="1" customWidth="1"/>
    <col min="5858" max="5858" width="8.85546875" style="1" customWidth="1"/>
    <col min="5859" max="5859" width="7.42578125" style="1" customWidth="1"/>
    <col min="5860" max="5861" width="8" style="1" customWidth="1"/>
    <col min="5862" max="5862" width="8.85546875" style="1" bestFit="1" customWidth="1"/>
    <col min="5863" max="5864" width="9.42578125" style="1" customWidth="1"/>
    <col min="5865" max="5865" width="9.5703125" style="1" customWidth="1"/>
    <col min="5866" max="5866" width="9.140625" style="1"/>
    <col min="5867" max="5867" width="9.85546875" style="1" customWidth="1"/>
    <col min="5868" max="6108" width="9.140625" style="1"/>
    <col min="6109" max="6109" width="3.5703125" style="1" customWidth="1"/>
    <col min="6110" max="6110" width="23.140625" style="1" customWidth="1"/>
    <col min="6111" max="6111" width="16.42578125" style="1" customWidth="1"/>
    <col min="6112" max="6112" width="6.42578125" style="1" customWidth="1"/>
    <col min="6113" max="6113" width="6.5703125" style="1" customWidth="1"/>
    <col min="6114" max="6114" width="8.85546875" style="1" customWidth="1"/>
    <col min="6115" max="6115" width="7.42578125" style="1" customWidth="1"/>
    <col min="6116" max="6117" width="8" style="1" customWidth="1"/>
    <col min="6118" max="6118" width="8.85546875" style="1" bestFit="1" customWidth="1"/>
    <col min="6119" max="6120" width="9.42578125" style="1" customWidth="1"/>
    <col min="6121" max="6121" width="9.5703125" style="1" customWidth="1"/>
    <col min="6122" max="6122" width="9.140625" style="1"/>
    <col min="6123" max="6123" width="9.85546875" style="1" customWidth="1"/>
    <col min="6124" max="6364" width="9.140625" style="1"/>
    <col min="6365" max="6365" width="3.5703125" style="1" customWidth="1"/>
    <col min="6366" max="6366" width="23.140625" style="1" customWidth="1"/>
    <col min="6367" max="6367" width="16.42578125" style="1" customWidth="1"/>
    <col min="6368" max="6368" width="6.42578125" style="1" customWidth="1"/>
    <col min="6369" max="6369" width="6.5703125" style="1" customWidth="1"/>
    <col min="6370" max="6370" width="8.85546875" style="1" customWidth="1"/>
    <col min="6371" max="6371" width="7.42578125" style="1" customWidth="1"/>
    <col min="6372" max="6373" width="8" style="1" customWidth="1"/>
    <col min="6374" max="6374" width="8.85546875" style="1" bestFit="1" customWidth="1"/>
    <col min="6375" max="6376" width="9.42578125" style="1" customWidth="1"/>
    <col min="6377" max="6377" width="9.5703125" style="1" customWidth="1"/>
    <col min="6378" max="6378" width="9.140625" style="1"/>
    <col min="6379" max="6379" width="9.85546875" style="1" customWidth="1"/>
    <col min="6380" max="6620" width="9.140625" style="1"/>
    <col min="6621" max="6621" width="3.5703125" style="1" customWidth="1"/>
    <col min="6622" max="6622" width="23.140625" style="1" customWidth="1"/>
    <col min="6623" max="6623" width="16.42578125" style="1" customWidth="1"/>
    <col min="6624" max="6624" width="6.42578125" style="1" customWidth="1"/>
    <col min="6625" max="6625" width="6.5703125" style="1" customWidth="1"/>
    <col min="6626" max="6626" width="8.85546875" style="1" customWidth="1"/>
    <col min="6627" max="6627" width="7.42578125" style="1" customWidth="1"/>
    <col min="6628" max="6629" width="8" style="1" customWidth="1"/>
    <col min="6630" max="6630" width="8.85546875" style="1" bestFit="1" customWidth="1"/>
    <col min="6631" max="6632" width="9.42578125" style="1" customWidth="1"/>
    <col min="6633" max="6633" width="9.5703125" style="1" customWidth="1"/>
    <col min="6634" max="6634" width="9.140625" style="1"/>
    <col min="6635" max="6635" width="9.85546875" style="1" customWidth="1"/>
    <col min="6636" max="6876" width="9.140625" style="1"/>
    <col min="6877" max="6877" width="3.5703125" style="1" customWidth="1"/>
    <col min="6878" max="6878" width="23.140625" style="1" customWidth="1"/>
    <col min="6879" max="6879" width="16.42578125" style="1" customWidth="1"/>
    <col min="6880" max="6880" width="6.42578125" style="1" customWidth="1"/>
    <col min="6881" max="6881" width="6.5703125" style="1" customWidth="1"/>
    <col min="6882" max="6882" width="8.85546875" style="1" customWidth="1"/>
    <col min="6883" max="6883" width="7.42578125" style="1" customWidth="1"/>
    <col min="6884" max="6885" width="8" style="1" customWidth="1"/>
    <col min="6886" max="6886" width="8.85546875" style="1" bestFit="1" customWidth="1"/>
    <col min="6887" max="6888" width="9.42578125" style="1" customWidth="1"/>
    <col min="6889" max="6889" width="9.5703125" style="1" customWidth="1"/>
    <col min="6890" max="6890" width="9.140625" style="1"/>
    <col min="6891" max="6891" width="9.85546875" style="1" customWidth="1"/>
    <col min="6892" max="7132" width="9.140625" style="1"/>
    <col min="7133" max="7133" width="3.5703125" style="1" customWidth="1"/>
    <col min="7134" max="7134" width="23.140625" style="1" customWidth="1"/>
    <col min="7135" max="7135" width="16.42578125" style="1" customWidth="1"/>
    <col min="7136" max="7136" width="6.42578125" style="1" customWidth="1"/>
    <col min="7137" max="7137" width="6.5703125" style="1" customWidth="1"/>
    <col min="7138" max="7138" width="8.85546875" style="1" customWidth="1"/>
    <col min="7139" max="7139" width="7.42578125" style="1" customWidth="1"/>
    <col min="7140" max="7141" width="8" style="1" customWidth="1"/>
    <col min="7142" max="7142" width="8.85546875" style="1" bestFit="1" customWidth="1"/>
    <col min="7143" max="7144" width="9.42578125" style="1" customWidth="1"/>
    <col min="7145" max="7145" width="9.5703125" style="1" customWidth="1"/>
    <col min="7146" max="7146" width="9.140625" style="1"/>
    <col min="7147" max="7147" width="9.85546875" style="1" customWidth="1"/>
    <col min="7148" max="7388" width="9.140625" style="1"/>
    <col min="7389" max="7389" width="3.5703125" style="1" customWidth="1"/>
    <col min="7390" max="7390" width="23.140625" style="1" customWidth="1"/>
    <col min="7391" max="7391" width="16.42578125" style="1" customWidth="1"/>
    <col min="7392" max="7392" width="6.42578125" style="1" customWidth="1"/>
    <col min="7393" max="7393" width="6.5703125" style="1" customWidth="1"/>
    <col min="7394" max="7394" width="8.85546875" style="1" customWidth="1"/>
    <col min="7395" max="7395" width="7.42578125" style="1" customWidth="1"/>
    <col min="7396" max="7397" width="8" style="1" customWidth="1"/>
    <col min="7398" max="7398" width="8.85546875" style="1" bestFit="1" customWidth="1"/>
    <col min="7399" max="7400" width="9.42578125" style="1" customWidth="1"/>
    <col min="7401" max="7401" width="9.5703125" style="1" customWidth="1"/>
    <col min="7402" max="7402" width="9.140625" style="1"/>
    <col min="7403" max="7403" width="9.85546875" style="1" customWidth="1"/>
    <col min="7404" max="7644" width="9.140625" style="1"/>
    <col min="7645" max="7645" width="3.5703125" style="1" customWidth="1"/>
    <col min="7646" max="7646" width="23.140625" style="1" customWidth="1"/>
    <col min="7647" max="7647" width="16.42578125" style="1" customWidth="1"/>
    <col min="7648" max="7648" width="6.42578125" style="1" customWidth="1"/>
    <col min="7649" max="7649" width="6.5703125" style="1" customWidth="1"/>
    <col min="7650" max="7650" width="8.85546875" style="1" customWidth="1"/>
    <col min="7651" max="7651" width="7.42578125" style="1" customWidth="1"/>
    <col min="7652" max="7653" width="8" style="1" customWidth="1"/>
    <col min="7654" max="7654" width="8.85546875" style="1" bestFit="1" customWidth="1"/>
    <col min="7655" max="7656" width="9.42578125" style="1" customWidth="1"/>
    <col min="7657" max="7657" width="9.5703125" style="1" customWidth="1"/>
    <col min="7658" max="7658" width="9.140625" style="1"/>
    <col min="7659" max="7659" width="9.85546875" style="1" customWidth="1"/>
    <col min="7660" max="7900" width="9.140625" style="1"/>
    <col min="7901" max="7901" width="3.5703125" style="1" customWidth="1"/>
    <col min="7902" max="7902" width="23.140625" style="1" customWidth="1"/>
    <col min="7903" max="7903" width="16.42578125" style="1" customWidth="1"/>
    <col min="7904" max="7904" width="6.42578125" style="1" customWidth="1"/>
    <col min="7905" max="7905" width="6.5703125" style="1" customWidth="1"/>
    <col min="7906" max="7906" width="8.85546875" style="1" customWidth="1"/>
    <col min="7907" max="7907" width="7.42578125" style="1" customWidth="1"/>
    <col min="7908" max="7909" width="8" style="1" customWidth="1"/>
    <col min="7910" max="7910" width="8.85546875" style="1" bestFit="1" customWidth="1"/>
    <col min="7911" max="7912" width="9.42578125" style="1" customWidth="1"/>
    <col min="7913" max="7913" width="9.5703125" style="1" customWidth="1"/>
    <col min="7914" max="7914" width="9.140625" style="1"/>
    <col min="7915" max="7915" width="9.85546875" style="1" customWidth="1"/>
    <col min="7916" max="8156" width="9.140625" style="1"/>
    <col min="8157" max="8157" width="3.5703125" style="1" customWidth="1"/>
    <col min="8158" max="8158" width="23.140625" style="1" customWidth="1"/>
    <col min="8159" max="8159" width="16.42578125" style="1" customWidth="1"/>
    <col min="8160" max="8160" width="6.42578125" style="1" customWidth="1"/>
    <col min="8161" max="8161" width="6.5703125" style="1" customWidth="1"/>
    <col min="8162" max="8162" width="8.85546875" style="1" customWidth="1"/>
    <col min="8163" max="8163" width="7.42578125" style="1" customWidth="1"/>
    <col min="8164" max="8165" width="8" style="1" customWidth="1"/>
    <col min="8166" max="8166" width="8.85546875" style="1" bestFit="1" customWidth="1"/>
    <col min="8167" max="8168" width="9.42578125" style="1" customWidth="1"/>
    <col min="8169" max="8169" width="9.5703125" style="1" customWidth="1"/>
    <col min="8170" max="8170" width="9.140625" style="1"/>
    <col min="8171" max="8171" width="9.85546875" style="1" customWidth="1"/>
    <col min="8172" max="8412" width="9.140625" style="1"/>
    <col min="8413" max="8413" width="3.5703125" style="1" customWidth="1"/>
    <col min="8414" max="8414" width="23.140625" style="1" customWidth="1"/>
    <col min="8415" max="8415" width="16.42578125" style="1" customWidth="1"/>
    <col min="8416" max="8416" width="6.42578125" style="1" customWidth="1"/>
    <col min="8417" max="8417" width="6.5703125" style="1" customWidth="1"/>
    <col min="8418" max="8418" width="8.85546875" style="1" customWidth="1"/>
    <col min="8419" max="8419" width="7.42578125" style="1" customWidth="1"/>
    <col min="8420" max="8421" width="8" style="1" customWidth="1"/>
    <col min="8422" max="8422" width="8.85546875" style="1" bestFit="1" customWidth="1"/>
    <col min="8423" max="8424" width="9.42578125" style="1" customWidth="1"/>
    <col min="8425" max="8425" width="9.5703125" style="1" customWidth="1"/>
    <col min="8426" max="8426" width="9.140625" style="1"/>
    <col min="8427" max="8427" width="9.85546875" style="1" customWidth="1"/>
    <col min="8428" max="8668" width="9.140625" style="1"/>
    <col min="8669" max="8669" width="3.5703125" style="1" customWidth="1"/>
    <col min="8670" max="8670" width="23.140625" style="1" customWidth="1"/>
    <col min="8671" max="8671" width="16.42578125" style="1" customWidth="1"/>
    <col min="8672" max="8672" width="6.42578125" style="1" customWidth="1"/>
    <col min="8673" max="8673" width="6.5703125" style="1" customWidth="1"/>
    <col min="8674" max="8674" width="8.85546875" style="1" customWidth="1"/>
    <col min="8675" max="8675" width="7.42578125" style="1" customWidth="1"/>
    <col min="8676" max="8677" width="8" style="1" customWidth="1"/>
    <col min="8678" max="8678" width="8.85546875" style="1" bestFit="1" customWidth="1"/>
    <col min="8679" max="8680" width="9.42578125" style="1" customWidth="1"/>
    <col min="8681" max="8681" width="9.5703125" style="1" customWidth="1"/>
    <col min="8682" max="8682" width="9.140625" style="1"/>
    <col min="8683" max="8683" width="9.85546875" style="1" customWidth="1"/>
    <col min="8684" max="8924" width="9.140625" style="1"/>
    <col min="8925" max="8925" width="3.5703125" style="1" customWidth="1"/>
    <col min="8926" max="8926" width="23.140625" style="1" customWidth="1"/>
    <col min="8927" max="8927" width="16.42578125" style="1" customWidth="1"/>
    <col min="8928" max="8928" width="6.42578125" style="1" customWidth="1"/>
    <col min="8929" max="8929" width="6.5703125" style="1" customWidth="1"/>
    <col min="8930" max="8930" width="8.85546875" style="1" customWidth="1"/>
    <col min="8931" max="8931" width="7.42578125" style="1" customWidth="1"/>
    <col min="8932" max="8933" width="8" style="1" customWidth="1"/>
    <col min="8934" max="8934" width="8.85546875" style="1" bestFit="1" customWidth="1"/>
    <col min="8935" max="8936" width="9.42578125" style="1" customWidth="1"/>
    <col min="8937" max="8937" width="9.5703125" style="1" customWidth="1"/>
    <col min="8938" max="8938" width="9.140625" style="1"/>
    <col min="8939" max="8939" width="9.85546875" style="1" customWidth="1"/>
    <col min="8940" max="9180" width="9.140625" style="1"/>
    <col min="9181" max="9181" width="3.5703125" style="1" customWidth="1"/>
    <col min="9182" max="9182" width="23.140625" style="1" customWidth="1"/>
    <col min="9183" max="9183" width="16.42578125" style="1" customWidth="1"/>
    <col min="9184" max="9184" width="6.42578125" style="1" customWidth="1"/>
    <col min="9185" max="9185" width="6.5703125" style="1" customWidth="1"/>
    <col min="9186" max="9186" width="8.85546875" style="1" customWidth="1"/>
    <col min="9187" max="9187" width="7.42578125" style="1" customWidth="1"/>
    <col min="9188" max="9189" width="8" style="1" customWidth="1"/>
    <col min="9190" max="9190" width="8.85546875" style="1" bestFit="1" customWidth="1"/>
    <col min="9191" max="9192" width="9.42578125" style="1" customWidth="1"/>
    <col min="9193" max="9193" width="9.5703125" style="1" customWidth="1"/>
    <col min="9194" max="9194" width="9.140625" style="1"/>
    <col min="9195" max="9195" width="9.85546875" style="1" customWidth="1"/>
    <col min="9196" max="9436" width="9.140625" style="1"/>
    <col min="9437" max="9437" width="3.5703125" style="1" customWidth="1"/>
    <col min="9438" max="9438" width="23.140625" style="1" customWidth="1"/>
    <col min="9439" max="9439" width="16.42578125" style="1" customWidth="1"/>
    <col min="9440" max="9440" width="6.42578125" style="1" customWidth="1"/>
    <col min="9441" max="9441" width="6.5703125" style="1" customWidth="1"/>
    <col min="9442" max="9442" width="8.85546875" style="1" customWidth="1"/>
    <col min="9443" max="9443" width="7.42578125" style="1" customWidth="1"/>
    <col min="9444" max="9445" width="8" style="1" customWidth="1"/>
    <col min="9446" max="9446" width="8.85546875" style="1" bestFit="1" customWidth="1"/>
    <col min="9447" max="9448" width="9.42578125" style="1" customWidth="1"/>
    <col min="9449" max="9449" width="9.5703125" style="1" customWidth="1"/>
    <col min="9450" max="9450" width="9.140625" style="1"/>
    <col min="9451" max="9451" width="9.85546875" style="1" customWidth="1"/>
    <col min="9452" max="9692" width="9.140625" style="1"/>
    <col min="9693" max="9693" width="3.5703125" style="1" customWidth="1"/>
    <col min="9694" max="9694" width="23.140625" style="1" customWidth="1"/>
    <col min="9695" max="9695" width="16.42578125" style="1" customWidth="1"/>
    <col min="9696" max="9696" width="6.42578125" style="1" customWidth="1"/>
    <col min="9697" max="9697" width="6.5703125" style="1" customWidth="1"/>
    <col min="9698" max="9698" width="8.85546875" style="1" customWidth="1"/>
    <col min="9699" max="9699" width="7.42578125" style="1" customWidth="1"/>
    <col min="9700" max="9701" width="8" style="1" customWidth="1"/>
    <col min="9702" max="9702" width="8.85546875" style="1" bestFit="1" customWidth="1"/>
    <col min="9703" max="9704" width="9.42578125" style="1" customWidth="1"/>
    <col min="9705" max="9705" width="9.5703125" style="1" customWidth="1"/>
    <col min="9706" max="9706" width="9.140625" style="1"/>
    <col min="9707" max="9707" width="9.85546875" style="1" customWidth="1"/>
    <col min="9708" max="9948" width="9.140625" style="1"/>
    <col min="9949" max="9949" width="3.5703125" style="1" customWidth="1"/>
    <col min="9950" max="9950" width="23.140625" style="1" customWidth="1"/>
    <col min="9951" max="9951" width="16.42578125" style="1" customWidth="1"/>
    <col min="9952" max="9952" width="6.42578125" style="1" customWidth="1"/>
    <col min="9953" max="9953" width="6.5703125" style="1" customWidth="1"/>
    <col min="9954" max="9954" width="8.85546875" style="1" customWidth="1"/>
    <col min="9955" max="9955" width="7.42578125" style="1" customWidth="1"/>
    <col min="9956" max="9957" width="8" style="1" customWidth="1"/>
    <col min="9958" max="9958" width="8.85546875" style="1" bestFit="1" customWidth="1"/>
    <col min="9959" max="9960" width="9.42578125" style="1" customWidth="1"/>
    <col min="9961" max="9961" width="9.5703125" style="1" customWidth="1"/>
    <col min="9962" max="9962" width="9.140625" style="1"/>
    <col min="9963" max="9963" width="9.85546875" style="1" customWidth="1"/>
    <col min="9964" max="10204" width="9.140625" style="1"/>
    <col min="10205" max="10205" width="3.5703125" style="1" customWidth="1"/>
    <col min="10206" max="10206" width="23.140625" style="1" customWidth="1"/>
    <col min="10207" max="10207" width="16.42578125" style="1" customWidth="1"/>
    <col min="10208" max="10208" width="6.42578125" style="1" customWidth="1"/>
    <col min="10209" max="10209" width="6.5703125" style="1" customWidth="1"/>
    <col min="10210" max="10210" width="8.85546875" style="1" customWidth="1"/>
    <col min="10211" max="10211" width="7.42578125" style="1" customWidth="1"/>
    <col min="10212" max="10213" width="8" style="1" customWidth="1"/>
    <col min="10214" max="10214" width="8.85546875" style="1" bestFit="1" customWidth="1"/>
    <col min="10215" max="10216" width="9.42578125" style="1" customWidth="1"/>
    <col min="10217" max="10217" width="9.5703125" style="1" customWidth="1"/>
    <col min="10218" max="10218" width="9.140625" style="1"/>
    <col min="10219" max="10219" width="9.85546875" style="1" customWidth="1"/>
    <col min="10220" max="10460" width="9.140625" style="1"/>
    <col min="10461" max="10461" width="3.5703125" style="1" customWidth="1"/>
    <col min="10462" max="10462" width="23.140625" style="1" customWidth="1"/>
    <col min="10463" max="10463" width="16.42578125" style="1" customWidth="1"/>
    <col min="10464" max="10464" width="6.42578125" style="1" customWidth="1"/>
    <col min="10465" max="10465" width="6.5703125" style="1" customWidth="1"/>
    <col min="10466" max="10466" width="8.85546875" style="1" customWidth="1"/>
    <col min="10467" max="10467" width="7.42578125" style="1" customWidth="1"/>
    <col min="10468" max="10469" width="8" style="1" customWidth="1"/>
    <col min="10470" max="10470" width="8.85546875" style="1" bestFit="1" customWidth="1"/>
    <col min="10471" max="10472" width="9.42578125" style="1" customWidth="1"/>
    <col min="10473" max="10473" width="9.5703125" style="1" customWidth="1"/>
    <col min="10474" max="10474" width="9.140625" style="1"/>
    <col min="10475" max="10475" width="9.85546875" style="1" customWidth="1"/>
    <col min="10476" max="10716" width="9.140625" style="1"/>
    <col min="10717" max="10717" width="3.5703125" style="1" customWidth="1"/>
    <col min="10718" max="10718" width="23.140625" style="1" customWidth="1"/>
    <col min="10719" max="10719" width="16.42578125" style="1" customWidth="1"/>
    <col min="10720" max="10720" width="6.42578125" style="1" customWidth="1"/>
    <col min="10721" max="10721" width="6.5703125" style="1" customWidth="1"/>
    <col min="10722" max="10722" width="8.85546875" style="1" customWidth="1"/>
    <col min="10723" max="10723" width="7.42578125" style="1" customWidth="1"/>
    <col min="10724" max="10725" width="8" style="1" customWidth="1"/>
    <col min="10726" max="10726" width="8.85546875" style="1" bestFit="1" customWidth="1"/>
    <col min="10727" max="10728" width="9.42578125" style="1" customWidth="1"/>
    <col min="10729" max="10729" width="9.5703125" style="1" customWidth="1"/>
    <col min="10730" max="10730" width="9.140625" style="1"/>
    <col min="10731" max="10731" width="9.85546875" style="1" customWidth="1"/>
    <col min="10732" max="10972" width="9.140625" style="1"/>
    <col min="10973" max="10973" width="3.5703125" style="1" customWidth="1"/>
    <col min="10974" max="10974" width="23.140625" style="1" customWidth="1"/>
    <col min="10975" max="10975" width="16.42578125" style="1" customWidth="1"/>
    <col min="10976" max="10976" width="6.42578125" style="1" customWidth="1"/>
    <col min="10977" max="10977" width="6.5703125" style="1" customWidth="1"/>
    <col min="10978" max="10978" width="8.85546875" style="1" customWidth="1"/>
    <col min="10979" max="10979" width="7.42578125" style="1" customWidth="1"/>
    <col min="10980" max="10981" width="8" style="1" customWidth="1"/>
    <col min="10982" max="10982" width="8.85546875" style="1" bestFit="1" customWidth="1"/>
    <col min="10983" max="10984" width="9.42578125" style="1" customWidth="1"/>
    <col min="10985" max="10985" width="9.5703125" style="1" customWidth="1"/>
    <col min="10986" max="10986" width="9.140625" style="1"/>
    <col min="10987" max="10987" width="9.85546875" style="1" customWidth="1"/>
    <col min="10988" max="11228" width="9.140625" style="1"/>
    <col min="11229" max="11229" width="3.5703125" style="1" customWidth="1"/>
    <col min="11230" max="11230" width="23.140625" style="1" customWidth="1"/>
    <col min="11231" max="11231" width="16.42578125" style="1" customWidth="1"/>
    <col min="11232" max="11232" width="6.42578125" style="1" customWidth="1"/>
    <col min="11233" max="11233" width="6.5703125" style="1" customWidth="1"/>
    <col min="11234" max="11234" width="8.85546875" style="1" customWidth="1"/>
    <col min="11235" max="11235" width="7.42578125" style="1" customWidth="1"/>
    <col min="11236" max="11237" width="8" style="1" customWidth="1"/>
    <col min="11238" max="11238" width="8.85546875" style="1" bestFit="1" customWidth="1"/>
    <col min="11239" max="11240" width="9.42578125" style="1" customWidth="1"/>
    <col min="11241" max="11241" width="9.5703125" style="1" customWidth="1"/>
    <col min="11242" max="11242" width="9.140625" style="1"/>
    <col min="11243" max="11243" width="9.85546875" style="1" customWidth="1"/>
    <col min="11244" max="11484" width="9.140625" style="1"/>
    <col min="11485" max="11485" width="3.5703125" style="1" customWidth="1"/>
    <col min="11486" max="11486" width="23.140625" style="1" customWidth="1"/>
    <col min="11487" max="11487" width="16.42578125" style="1" customWidth="1"/>
    <col min="11488" max="11488" width="6.42578125" style="1" customWidth="1"/>
    <col min="11489" max="11489" width="6.5703125" style="1" customWidth="1"/>
    <col min="11490" max="11490" width="8.85546875" style="1" customWidth="1"/>
    <col min="11491" max="11491" width="7.42578125" style="1" customWidth="1"/>
    <col min="11492" max="11493" width="8" style="1" customWidth="1"/>
    <col min="11494" max="11494" width="8.85546875" style="1" bestFit="1" customWidth="1"/>
    <col min="11495" max="11496" width="9.42578125" style="1" customWidth="1"/>
    <col min="11497" max="11497" width="9.5703125" style="1" customWidth="1"/>
    <col min="11498" max="11498" width="9.140625" style="1"/>
    <col min="11499" max="11499" width="9.85546875" style="1" customWidth="1"/>
    <col min="11500" max="11740" width="9.140625" style="1"/>
    <col min="11741" max="11741" width="3.5703125" style="1" customWidth="1"/>
    <col min="11742" max="11742" width="23.140625" style="1" customWidth="1"/>
    <col min="11743" max="11743" width="16.42578125" style="1" customWidth="1"/>
    <col min="11744" max="11744" width="6.42578125" style="1" customWidth="1"/>
    <col min="11745" max="11745" width="6.5703125" style="1" customWidth="1"/>
    <col min="11746" max="11746" width="8.85546875" style="1" customWidth="1"/>
    <col min="11747" max="11747" width="7.42578125" style="1" customWidth="1"/>
    <col min="11748" max="11749" width="8" style="1" customWidth="1"/>
    <col min="11750" max="11750" width="8.85546875" style="1" bestFit="1" customWidth="1"/>
    <col min="11751" max="11752" width="9.42578125" style="1" customWidth="1"/>
    <col min="11753" max="11753" width="9.5703125" style="1" customWidth="1"/>
    <col min="11754" max="11754" width="9.140625" style="1"/>
    <col min="11755" max="11755" width="9.85546875" style="1" customWidth="1"/>
    <col min="11756" max="11996" width="9.140625" style="1"/>
    <col min="11997" max="11997" width="3.5703125" style="1" customWidth="1"/>
    <col min="11998" max="11998" width="23.140625" style="1" customWidth="1"/>
    <col min="11999" max="11999" width="16.42578125" style="1" customWidth="1"/>
    <col min="12000" max="12000" width="6.42578125" style="1" customWidth="1"/>
    <col min="12001" max="12001" width="6.5703125" style="1" customWidth="1"/>
    <col min="12002" max="12002" width="8.85546875" style="1" customWidth="1"/>
    <col min="12003" max="12003" width="7.42578125" style="1" customWidth="1"/>
    <col min="12004" max="12005" width="8" style="1" customWidth="1"/>
    <col min="12006" max="12006" width="8.85546875" style="1" bestFit="1" customWidth="1"/>
    <col min="12007" max="12008" width="9.42578125" style="1" customWidth="1"/>
    <col min="12009" max="12009" width="9.5703125" style="1" customWidth="1"/>
    <col min="12010" max="12010" width="9.140625" style="1"/>
    <col min="12011" max="12011" width="9.85546875" style="1" customWidth="1"/>
    <col min="12012" max="12252" width="9.140625" style="1"/>
    <col min="12253" max="12253" width="3.5703125" style="1" customWidth="1"/>
    <col min="12254" max="12254" width="23.140625" style="1" customWidth="1"/>
    <col min="12255" max="12255" width="16.42578125" style="1" customWidth="1"/>
    <col min="12256" max="12256" width="6.42578125" style="1" customWidth="1"/>
    <col min="12257" max="12257" width="6.5703125" style="1" customWidth="1"/>
    <col min="12258" max="12258" width="8.85546875" style="1" customWidth="1"/>
    <col min="12259" max="12259" width="7.42578125" style="1" customWidth="1"/>
    <col min="12260" max="12261" width="8" style="1" customWidth="1"/>
    <col min="12262" max="12262" width="8.85546875" style="1" bestFit="1" customWidth="1"/>
    <col min="12263" max="12264" width="9.42578125" style="1" customWidth="1"/>
    <col min="12265" max="12265" width="9.5703125" style="1" customWidth="1"/>
    <col min="12266" max="12266" width="9.140625" style="1"/>
    <col min="12267" max="12267" width="9.85546875" style="1" customWidth="1"/>
    <col min="12268" max="12508" width="9.140625" style="1"/>
    <col min="12509" max="12509" width="3.5703125" style="1" customWidth="1"/>
    <col min="12510" max="12510" width="23.140625" style="1" customWidth="1"/>
    <col min="12511" max="12511" width="16.42578125" style="1" customWidth="1"/>
    <col min="12512" max="12512" width="6.42578125" style="1" customWidth="1"/>
    <col min="12513" max="12513" width="6.5703125" style="1" customWidth="1"/>
    <col min="12514" max="12514" width="8.85546875" style="1" customWidth="1"/>
    <col min="12515" max="12515" width="7.42578125" style="1" customWidth="1"/>
    <col min="12516" max="12517" width="8" style="1" customWidth="1"/>
    <col min="12518" max="12518" width="8.85546875" style="1" bestFit="1" customWidth="1"/>
    <col min="12519" max="12520" width="9.42578125" style="1" customWidth="1"/>
    <col min="12521" max="12521" width="9.5703125" style="1" customWidth="1"/>
    <col min="12522" max="12522" width="9.140625" style="1"/>
    <col min="12523" max="12523" width="9.85546875" style="1" customWidth="1"/>
    <col min="12524" max="12764" width="9.140625" style="1"/>
    <col min="12765" max="12765" width="3.5703125" style="1" customWidth="1"/>
    <col min="12766" max="12766" width="23.140625" style="1" customWidth="1"/>
    <col min="12767" max="12767" width="16.42578125" style="1" customWidth="1"/>
    <col min="12768" max="12768" width="6.42578125" style="1" customWidth="1"/>
    <col min="12769" max="12769" width="6.5703125" style="1" customWidth="1"/>
    <col min="12770" max="12770" width="8.85546875" style="1" customWidth="1"/>
    <col min="12771" max="12771" width="7.42578125" style="1" customWidth="1"/>
    <col min="12772" max="12773" width="8" style="1" customWidth="1"/>
    <col min="12774" max="12774" width="8.85546875" style="1" bestFit="1" customWidth="1"/>
    <col min="12775" max="12776" width="9.42578125" style="1" customWidth="1"/>
    <col min="12777" max="12777" width="9.5703125" style="1" customWidth="1"/>
    <col min="12778" max="12778" width="9.140625" style="1"/>
    <col min="12779" max="12779" width="9.85546875" style="1" customWidth="1"/>
    <col min="12780" max="13020" width="9.140625" style="1"/>
    <col min="13021" max="13021" width="3.5703125" style="1" customWidth="1"/>
    <col min="13022" max="13022" width="23.140625" style="1" customWidth="1"/>
    <col min="13023" max="13023" width="16.42578125" style="1" customWidth="1"/>
    <col min="13024" max="13024" width="6.42578125" style="1" customWidth="1"/>
    <col min="13025" max="13025" width="6.5703125" style="1" customWidth="1"/>
    <col min="13026" max="13026" width="8.85546875" style="1" customWidth="1"/>
    <col min="13027" max="13027" width="7.42578125" style="1" customWidth="1"/>
    <col min="13028" max="13029" width="8" style="1" customWidth="1"/>
    <col min="13030" max="13030" width="8.85546875" style="1" bestFit="1" customWidth="1"/>
    <col min="13031" max="13032" width="9.42578125" style="1" customWidth="1"/>
    <col min="13033" max="13033" width="9.5703125" style="1" customWidth="1"/>
    <col min="13034" max="13034" width="9.140625" style="1"/>
    <col min="13035" max="13035" width="9.85546875" style="1" customWidth="1"/>
    <col min="13036" max="13276" width="9.140625" style="1"/>
    <col min="13277" max="13277" width="3.5703125" style="1" customWidth="1"/>
    <col min="13278" max="13278" width="23.140625" style="1" customWidth="1"/>
    <col min="13279" max="13279" width="16.42578125" style="1" customWidth="1"/>
    <col min="13280" max="13280" width="6.42578125" style="1" customWidth="1"/>
    <col min="13281" max="13281" width="6.5703125" style="1" customWidth="1"/>
    <col min="13282" max="13282" width="8.85546875" style="1" customWidth="1"/>
    <col min="13283" max="13283" width="7.42578125" style="1" customWidth="1"/>
    <col min="13284" max="13285" width="8" style="1" customWidth="1"/>
    <col min="13286" max="13286" width="8.85546875" style="1" bestFit="1" customWidth="1"/>
    <col min="13287" max="13288" width="9.42578125" style="1" customWidth="1"/>
    <col min="13289" max="13289" width="9.5703125" style="1" customWidth="1"/>
    <col min="13290" max="13290" width="9.140625" style="1"/>
    <col min="13291" max="13291" width="9.85546875" style="1" customWidth="1"/>
    <col min="13292" max="13532" width="9.140625" style="1"/>
    <col min="13533" max="13533" width="3.5703125" style="1" customWidth="1"/>
    <col min="13534" max="13534" width="23.140625" style="1" customWidth="1"/>
    <col min="13535" max="13535" width="16.42578125" style="1" customWidth="1"/>
    <col min="13536" max="13536" width="6.42578125" style="1" customWidth="1"/>
    <col min="13537" max="13537" width="6.5703125" style="1" customWidth="1"/>
    <col min="13538" max="13538" width="8.85546875" style="1" customWidth="1"/>
    <col min="13539" max="13539" width="7.42578125" style="1" customWidth="1"/>
    <col min="13540" max="13541" width="8" style="1" customWidth="1"/>
    <col min="13542" max="13542" width="8.85546875" style="1" bestFit="1" customWidth="1"/>
    <col min="13543" max="13544" width="9.42578125" style="1" customWidth="1"/>
    <col min="13545" max="13545" width="9.5703125" style="1" customWidth="1"/>
    <col min="13546" max="13546" width="9.140625" style="1"/>
    <col min="13547" max="13547" width="9.85546875" style="1" customWidth="1"/>
    <col min="13548" max="13788" width="9.140625" style="1"/>
    <col min="13789" max="13789" width="3.5703125" style="1" customWidth="1"/>
    <col min="13790" max="13790" width="23.140625" style="1" customWidth="1"/>
    <col min="13791" max="13791" width="16.42578125" style="1" customWidth="1"/>
    <col min="13792" max="13792" width="6.42578125" style="1" customWidth="1"/>
    <col min="13793" max="13793" width="6.5703125" style="1" customWidth="1"/>
    <col min="13794" max="13794" width="8.85546875" style="1" customWidth="1"/>
    <col min="13795" max="13795" width="7.42578125" style="1" customWidth="1"/>
    <col min="13796" max="13797" width="8" style="1" customWidth="1"/>
    <col min="13798" max="13798" width="8.85546875" style="1" bestFit="1" customWidth="1"/>
    <col min="13799" max="13800" width="9.42578125" style="1" customWidth="1"/>
    <col min="13801" max="13801" width="9.5703125" style="1" customWidth="1"/>
    <col min="13802" max="13802" width="9.140625" style="1"/>
    <col min="13803" max="13803" width="9.85546875" style="1" customWidth="1"/>
    <col min="13804" max="14044" width="9.140625" style="1"/>
    <col min="14045" max="14045" width="3.5703125" style="1" customWidth="1"/>
    <col min="14046" max="14046" width="23.140625" style="1" customWidth="1"/>
    <col min="14047" max="14047" width="16.42578125" style="1" customWidth="1"/>
    <col min="14048" max="14048" width="6.42578125" style="1" customWidth="1"/>
    <col min="14049" max="14049" width="6.5703125" style="1" customWidth="1"/>
    <col min="14050" max="14050" width="8.85546875" style="1" customWidth="1"/>
    <col min="14051" max="14051" width="7.42578125" style="1" customWidth="1"/>
    <col min="14052" max="14053" width="8" style="1" customWidth="1"/>
    <col min="14054" max="14054" width="8.85546875" style="1" bestFit="1" customWidth="1"/>
    <col min="14055" max="14056" width="9.42578125" style="1" customWidth="1"/>
    <col min="14057" max="14057" width="9.5703125" style="1" customWidth="1"/>
    <col min="14058" max="14058" width="9.140625" style="1"/>
    <col min="14059" max="14059" width="9.85546875" style="1" customWidth="1"/>
    <col min="14060" max="14300" width="9.140625" style="1"/>
    <col min="14301" max="14301" width="3.5703125" style="1" customWidth="1"/>
    <col min="14302" max="14302" width="23.140625" style="1" customWidth="1"/>
    <col min="14303" max="14303" width="16.42578125" style="1" customWidth="1"/>
    <col min="14304" max="14304" width="6.42578125" style="1" customWidth="1"/>
    <col min="14305" max="14305" width="6.5703125" style="1" customWidth="1"/>
    <col min="14306" max="14306" width="8.85546875" style="1" customWidth="1"/>
    <col min="14307" max="14307" width="7.42578125" style="1" customWidth="1"/>
    <col min="14308" max="14309" width="8" style="1" customWidth="1"/>
    <col min="14310" max="14310" width="8.85546875" style="1" bestFit="1" customWidth="1"/>
    <col min="14311" max="14312" width="9.42578125" style="1" customWidth="1"/>
    <col min="14313" max="14313" width="9.5703125" style="1" customWidth="1"/>
    <col min="14314" max="14314" width="9.140625" style="1"/>
    <col min="14315" max="14315" width="9.85546875" style="1" customWidth="1"/>
    <col min="14316" max="14556" width="9.140625" style="1"/>
    <col min="14557" max="14557" width="3.5703125" style="1" customWidth="1"/>
    <col min="14558" max="14558" width="23.140625" style="1" customWidth="1"/>
    <col min="14559" max="14559" width="16.42578125" style="1" customWidth="1"/>
    <col min="14560" max="14560" width="6.42578125" style="1" customWidth="1"/>
    <col min="14561" max="14561" width="6.5703125" style="1" customWidth="1"/>
    <col min="14562" max="14562" width="8.85546875" style="1" customWidth="1"/>
    <col min="14563" max="14563" width="7.42578125" style="1" customWidth="1"/>
    <col min="14564" max="14565" width="8" style="1" customWidth="1"/>
    <col min="14566" max="14566" width="8.85546875" style="1" bestFit="1" customWidth="1"/>
    <col min="14567" max="14568" width="9.42578125" style="1" customWidth="1"/>
    <col min="14569" max="14569" width="9.5703125" style="1" customWidth="1"/>
    <col min="14570" max="14570" width="9.140625" style="1"/>
    <col min="14571" max="14571" width="9.85546875" style="1" customWidth="1"/>
    <col min="14572" max="14812" width="9.140625" style="1"/>
    <col min="14813" max="14813" width="3.5703125" style="1" customWidth="1"/>
    <col min="14814" max="14814" width="23.140625" style="1" customWidth="1"/>
    <col min="14815" max="14815" width="16.42578125" style="1" customWidth="1"/>
    <col min="14816" max="14816" width="6.42578125" style="1" customWidth="1"/>
    <col min="14817" max="14817" width="6.5703125" style="1" customWidth="1"/>
    <col min="14818" max="14818" width="8.85546875" style="1" customWidth="1"/>
    <col min="14819" max="14819" width="7.42578125" style="1" customWidth="1"/>
    <col min="14820" max="14821" width="8" style="1" customWidth="1"/>
    <col min="14822" max="14822" width="8.85546875" style="1" bestFit="1" customWidth="1"/>
    <col min="14823" max="14824" width="9.42578125" style="1" customWidth="1"/>
    <col min="14825" max="14825" width="9.5703125" style="1" customWidth="1"/>
    <col min="14826" max="14826" width="9.140625" style="1"/>
    <col min="14827" max="14827" width="9.85546875" style="1" customWidth="1"/>
    <col min="14828" max="15068" width="9.140625" style="1"/>
    <col min="15069" max="15069" width="3.5703125" style="1" customWidth="1"/>
    <col min="15070" max="15070" width="23.140625" style="1" customWidth="1"/>
    <col min="15071" max="15071" width="16.42578125" style="1" customWidth="1"/>
    <col min="15072" max="15072" width="6.42578125" style="1" customWidth="1"/>
    <col min="15073" max="15073" width="6.5703125" style="1" customWidth="1"/>
    <col min="15074" max="15074" width="8.85546875" style="1" customWidth="1"/>
    <col min="15075" max="15075" width="7.42578125" style="1" customWidth="1"/>
    <col min="15076" max="15077" width="8" style="1" customWidth="1"/>
    <col min="15078" max="15078" width="8.85546875" style="1" bestFit="1" customWidth="1"/>
    <col min="15079" max="15080" width="9.42578125" style="1" customWidth="1"/>
    <col min="15081" max="15081" width="9.5703125" style="1" customWidth="1"/>
    <col min="15082" max="15082" width="9.140625" style="1"/>
    <col min="15083" max="15083" width="9.85546875" style="1" customWidth="1"/>
    <col min="15084" max="15324" width="9.140625" style="1"/>
    <col min="15325" max="15325" width="3.5703125" style="1" customWidth="1"/>
    <col min="15326" max="15326" width="23.140625" style="1" customWidth="1"/>
    <col min="15327" max="15327" width="16.42578125" style="1" customWidth="1"/>
    <col min="15328" max="15328" width="6.42578125" style="1" customWidth="1"/>
    <col min="15329" max="15329" width="6.5703125" style="1" customWidth="1"/>
    <col min="15330" max="15330" width="8.85546875" style="1" customWidth="1"/>
    <col min="15331" max="15331" width="7.42578125" style="1" customWidth="1"/>
    <col min="15332" max="15333" width="8" style="1" customWidth="1"/>
    <col min="15334" max="15334" width="8.85546875" style="1" bestFit="1" customWidth="1"/>
    <col min="15335" max="15336" width="9.42578125" style="1" customWidth="1"/>
    <col min="15337" max="15337" width="9.5703125" style="1" customWidth="1"/>
    <col min="15338" max="15338" width="9.140625" style="1"/>
    <col min="15339" max="15339" width="9.85546875" style="1" customWidth="1"/>
    <col min="15340" max="15580" width="9.140625" style="1"/>
    <col min="15581" max="15581" width="3.5703125" style="1" customWidth="1"/>
    <col min="15582" max="15582" width="23.140625" style="1" customWidth="1"/>
    <col min="15583" max="15583" width="16.42578125" style="1" customWidth="1"/>
    <col min="15584" max="15584" width="6.42578125" style="1" customWidth="1"/>
    <col min="15585" max="15585" width="6.5703125" style="1" customWidth="1"/>
    <col min="15586" max="15586" width="8.85546875" style="1" customWidth="1"/>
    <col min="15587" max="15587" width="7.42578125" style="1" customWidth="1"/>
    <col min="15588" max="15589" width="8" style="1" customWidth="1"/>
    <col min="15590" max="15590" width="8.85546875" style="1" bestFit="1" customWidth="1"/>
    <col min="15591" max="15592" width="9.42578125" style="1" customWidth="1"/>
    <col min="15593" max="15593" width="9.5703125" style="1" customWidth="1"/>
    <col min="15594" max="15594" width="9.140625" style="1"/>
    <col min="15595" max="15595" width="9.85546875" style="1" customWidth="1"/>
    <col min="15596" max="15836" width="9.140625" style="1"/>
    <col min="15837" max="15837" width="3.5703125" style="1" customWidth="1"/>
    <col min="15838" max="15838" width="23.140625" style="1" customWidth="1"/>
    <col min="15839" max="15839" width="16.42578125" style="1" customWidth="1"/>
    <col min="15840" max="15840" width="6.42578125" style="1" customWidth="1"/>
    <col min="15841" max="15841" width="6.5703125" style="1" customWidth="1"/>
    <col min="15842" max="15842" width="8.85546875" style="1" customWidth="1"/>
    <col min="15843" max="15843" width="7.42578125" style="1" customWidth="1"/>
    <col min="15844" max="15845" width="8" style="1" customWidth="1"/>
    <col min="15846" max="15846" width="8.85546875" style="1" bestFit="1" customWidth="1"/>
    <col min="15847" max="15848" width="9.42578125" style="1" customWidth="1"/>
    <col min="15849" max="15849" width="9.5703125" style="1" customWidth="1"/>
    <col min="15850" max="15850" width="9.140625" style="1"/>
    <col min="15851" max="15851" width="9.85546875" style="1" customWidth="1"/>
    <col min="15852" max="16092" width="9.140625" style="1"/>
    <col min="16093" max="16093" width="3.5703125" style="1" customWidth="1"/>
    <col min="16094" max="16094" width="23.140625" style="1" customWidth="1"/>
    <col min="16095" max="16095" width="16.42578125" style="1" customWidth="1"/>
    <col min="16096" max="16096" width="6.42578125" style="1" customWidth="1"/>
    <col min="16097" max="16097" width="6.5703125" style="1" customWidth="1"/>
    <col min="16098" max="16098" width="8.85546875" style="1" customWidth="1"/>
    <col min="16099" max="16099" width="7.42578125" style="1" customWidth="1"/>
    <col min="16100" max="16101" width="8" style="1" customWidth="1"/>
    <col min="16102" max="16102" width="8.85546875" style="1" bestFit="1" customWidth="1"/>
    <col min="16103" max="16104" width="9.42578125" style="1" customWidth="1"/>
    <col min="16105" max="16105" width="9.5703125" style="1" customWidth="1"/>
    <col min="16106" max="16106" width="9.140625" style="1"/>
    <col min="16107" max="16107" width="9.85546875" style="1" customWidth="1"/>
    <col min="16108" max="16384" width="9.140625" style="1"/>
  </cols>
  <sheetData>
    <row r="1" spans="1:6" x14ac:dyDescent="0.3">
      <c r="B1" s="10" t="s">
        <v>8</v>
      </c>
    </row>
    <row r="2" spans="1:6" ht="12.75" customHeight="1" x14ac:dyDescent="0.3">
      <c r="B2" s="10"/>
    </row>
    <row r="3" spans="1:6" s="3" customFormat="1" ht="15.95" customHeight="1" x14ac:dyDescent="0.25">
      <c r="B3" s="9" t="s">
        <v>205</v>
      </c>
      <c r="D3" s="92"/>
      <c r="E3" s="130" t="s">
        <v>362</v>
      </c>
      <c r="F3" s="130"/>
    </row>
    <row r="4" spans="1:6" s="3" customFormat="1" ht="19.5" customHeight="1" x14ac:dyDescent="0.25">
      <c r="B4" s="73" t="s">
        <v>206</v>
      </c>
      <c r="D4" s="92"/>
      <c r="E4" s="130" t="s">
        <v>363</v>
      </c>
      <c r="F4" s="130"/>
    </row>
    <row r="5" spans="1:6" s="3" customFormat="1" ht="32.1" customHeight="1" x14ac:dyDescent="0.25">
      <c r="B5" s="10"/>
      <c r="D5" s="92"/>
      <c r="E5" s="131" t="s">
        <v>637</v>
      </c>
      <c r="F5" s="131"/>
    </row>
    <row r="6" spans="1:6" ht="15.75" customHeight="1" x14ac:dyDescent="0.3">
      <c r="B6" s="11"/>
    </row>
    <row r="7" spans="1:6" ht="19.5" customHeight="1" x14ac:dyDescent="0.3">
      <c r="A7" s="132" t="s">
        <v>636</v>
      </c>
      <c r="B7" s="132"/>
      <c r="C7" s="132"/>
      <c r="D7" s="132"/>
      <c r="E7" s="132"/>
      <c r="F7" s="132"/>
    </row>
    <row r="8" spans="1:6" ht="18.75" customHeight="1" x14ac:dyDescent="0.3">
      <c r="A8" s="130"/>
      <c r="B8" s="130"/>
      <c r="C8" s="130"/>
      <c r="D8" s="130"/>
      <c r="E8" s="130"/>
      <c r="F8" s="130"/>
    </row>
    <row r="9" spans="1:6" ht="5.25" customHeight="1" x14ac:dyDescent="0.3">
      <c r="A9" s="6"/>
      <c r="B9" s="12"/>
      <c r="C9" s="6"/>
      <c r="D9" s="7"/>
      <c r="E9" s="86"/>
      <c r="F9" s="8"/>
    </row>
    <row r="10" spans="1:6" ht="24" customHeight="1" x14ac:dyDescent="0.3">
      <c r="A10" s="128"/>
      <c r="B10" s="128" t="s">
        <v>5</v>
      </c>
      <c r="C10" s="128" t="s">
        <v>6</v>
      </c>
      <c r="D10" s="128" t="s">
        <v>369</v>
      </c>
      <c r="E10" s="129" t="s">
        <v>365</v>
      </c>
      <c r="F10" s="117" t="s">
        <v>7</v>
      </c>
    </row>
    <row r="11" spans="1:6" ht="47.25" x14ac:dyDescent="0.3">
      <c r="A11" s="128"/>
      <c r="B11" s="128"/>
      <c r="C11" s="128"/>
      <c r="D11" s="128"/>
      <c r="E11" s="129"/>
      <c r="F11" s="117" t="s">
        <v>207</v>
      </c>
    </row>
    <row r="12" spans="1:6" x14ac:dyDescent="0.3">
      <c r="A12" s="72">
        <v>1</v>
      </c>
      <c r="B12" s="72">
        <v>2</v>
      </c>
      <c r="C12" s="72">
        <v>3</v>
      </c>
      <c r="D12" s="72">
        <v>4</v>
      </c>
      <c r="E12" s="97">
        <v>5</v>
      </c>
      <c r="F12" s="72">
        <v>5</v>
      </c>
    </row>
    <row r="13" spans="1:6" ht="42.75" customHeight="1" x14ac:dyDescent="0.3">
      <c r="A13" s="60" t="s">
        <v>9</v>
      </c>
      <c r="B13" s="61" t="s">
        <v>370</v>
      </c>
      <c r="C13" s="60">
        <v>150</v>
      </c>
      <c r="D13" s="60">
        <v>149.5</v>
      </c>
      <c r="E13" s="78"/>
      <c r="F13" s="66"/>
    </row>
    <row r="14" spans="1:6" ht="55.5" customHeight="1" x14ac:dyDescent="0.3">
      <c r="A14" s="62" t="s">
        <v>10</v>
      </c>
      <c r="B14" s="63" t="s">
        <v>11</v>
      </c>
      <c r="C14" s="62">
        <v>15</v>
      </c>
      <c r="D14" s="62">
        <v>15</v>
      </c>
      <c r="E14" s="79"/>
      <c r="F14" s="65"/>
    </row>
    <row r="15" spans="1:6" ht="37.5" customHeight="1" x14ac:dyDescent="0.3">
      <c r="A15" s="117">
        <v>1</v>
      </c>
      <c r="B15" s="75" t="s">
        <v>12</v>
      </c>
      <c r="C15" s="117">
        <v>11</v>
      </c>
      <c r="D15" s="117">
        <v>11</v>
      </c>
      <c r="E15" s="118"/>
      <c r="F15" s="97"/>
    </row>
    <row r="16" spans="1:6" ht="48" customHeight="1" x14ac:dyDescent="0.3">
      <c r="A16" s="76">
        <v>1.1000000000000001</v>
      </c>
      <c r="B16" s="77" t="s">
        <v>13</v>
      </c>
      <c r="C16" s="76">
        <v>2</v>
      </c>
      <c r="D16" s="76">
        <v>2</v>
      </c>
      <c r="E16" s="98"/>
      <c r="F16" s="97"/>
    </row>
    <row r="17" spans="1:6" ht="151.5" customHeight="1" x14ac:dyDescent="0.3">
      <c r="A17" s="96"/>
      <c r="B17" s="71" t="s">
        <v>0</v>
      </c>
      <c r="C17" s="96">
        <v>2</v>
      </c>
      <c r="D17" s="96">
        <v>2</v>
      </c>
      <c r="E17" s="97" t="s">
        <v>777</v>
      </c>
      <c r="F17" s="97"/>
    </row>
    <row r="18" spans="1:6" ht="31.5" x14ac:dyDescent="0.3">
      <c r="A18" s="96"/>
      <c r="B18" s="54" t="s">
        <v>248</v>
      </c>
      <c r="C18" s="72">
        <v>1.75</v>
      </c>
      <c r="D18" s="96"/>
      <c r="E18" s="97"/>
      <c r="F18" s="97"/>
    </row>
    <row r="19" spans="1:6" ht="31.5" x14ac:dyDescent="0.3">
      <c r="A19" s="96"/>
      <c r="B19" s="54" t="s">
        <v>249</v>
      </c>
      <c r="C19" s="72">
        <v>1.5</v>
      </c>
      <c r="D19" s="96"/>
      <c r="E19" s="97"/>
      <c r="F19" s="97"/>
    </row>
    <row r="20" spans="1:6" ht="31.5" x14ac:dyDescent="0.3">
      <c r="A20" s="96"/>
      <c r="B20" s="54" t="s">
        <v>1</v>
      </c>
      <c r="C20" s="72">
        <v>1</v>
      </c>
      <c r="D20" s="96"/>
      <c r="E20" s="97"/>
      <c r="F20" s="97"/>
    </row>
    <row r="21" spans="1:6" ht="31.5" x14ac:dyDescent="0.3">
      <c r="A21" s="96"/>
      <c r="B21" s="54" t="s">
        <v>2</v>
      </c>
      <c r="C21" s="72">
        <v>0.5</v>
      </c>
      <c r="D21" s="96"/>
      <c r="E21" s="97"/>
      <c r="F21" s="97"/>
    </row>
    <row r="22" spans="1:6" x14ac:dyDescent="0.3">
      <c r="A22" s="96"/>
      <c r="B22" s="54" t="s">
        <v>208</v>
      </c>
      <c r="C22" s="72">
        <v>0</v>
      </c>
      <c r="D22" s="96"/>
      <c r="E22" s="97"/>
      <c r="F22" s="97"/>
    </row>
    <row r="23" spans="1:6" ht="112.5" customHeight="1" x14ac:dyDescent="0.3">
      <c r="A23" s="76">
        <v>1.2</v>
      </c>
      <c r="B23" s="77" t="s">
        <v>14</v>
      </c>
      <c r="C23" s="76">
        <v>3</v>
      </c>
      <c r="D23" s="117">
        <v>3</v>
      </c>
      <c r="E23" s="97" t="s">
        <v>731</v>
      </c>
      <c r="F23" s="97"/>
    </row>
    <row r="24" spans="1:6" x14ac:dyDescent="0.3">
      <c r="A24" s="96"/>
      <c r="B24" s="71" t="s">
        <v>0</v>
      </c>
      <c r="C24" s="96">
        <v>3</v>
      </c>
      <c r="D24" s="96">
        <v>3</v>
      </c>
      <c r="E24" s="97"/>
      <c r="F24" s="97"/>
    </row>
    <row r="25" spans="1:6" ht="31.5" x14ac:dyDescent="0.3">
      <c r="A25" s="96"/>
      <c r="B25" s="54" t="s">
        <v>248</v>
      </c>
      <c r="C25" s="72">
        <v>2.75</v>
      </c>
      <c r="D25" s="96"/>
      <c r="E25" s="97"/>
      <c r="F25" s="97"/>
    </row>
    <row r="26" spans="1:6" ht="31.5" x14ac:dyDescent="0.3">
      <c r="A26" s="96"/>
      <c r="B26" s="54" t="s">
        <v>249</v>
      </c>
      <c r="C26" s="72">
        <v>2.5</v>
      </c>
      <c r="D26" s="96"/>
      <c r="E26" s="97"/>
      <c r="F26" s="97"/>
    </row>
    <row r="27" spans="1:6" ht="31.5" x14ac:dyDescent="0.3">
      <c r="A27" s="96"/>
      <c r="B27" s="54" t="s">
        <v>1</v>
      </c>
      <c r="C27" s="72">
        <v>2</v>
      </c>
      <c r="D27" s="96"/>
      <c r="E27" s="97"/>
      <c r="F27" s="97"/>
    </row>
    <row r="28" spans="1:6" ht="31.5" x14ac:dyDescent="0.3">
      <c r="A28" s="96"/>
      <c r="B28" s="54" t="s">
        <v>2</v>
      </c>
      <c r="C28" s="72">
        <v>1.5</v>
      </c>
      <c r="D28" s="96"/>
      <c r="E28" s="97"/>
      <c r="F28" s="97"/>
    </row>
    <row r="29" spans="1:6" x14ac:dyDescent="0.3">
      <c r="A29" s="96"/>
      <c r="B29" s="54" t="s">
        <v>208</v>
      </c>
      <c r="C29" s="72">
        <v>0</v>
      </c>
      <c r="D29" s="96"/>
      <c r="E29" s="97"/>
      <c r="F29" s="97"/>
    </row>
    <row r="30" spans="1:6" ht="60.75" customHeight="1" x14ac:dyDescent="0.3">
      <c r="A30" s="76">
        <v>1.3</v>
      </c>
      <c r="B30" s="77" t="s">
        <v>209</v>
      </c>
      <c r="C30" s="76">
        <v>3</v>
      </c>
      <c r="D30" s="117">
        <v>3</v>
      </c>
      <c r="E30" s="97"/>
      <c r="F30" s="97"/>
    </row>
    <row r="31" spans="1:6" ht="97.5" customHeight="1" x14ac:dyDescent="0.3">
      <c r="A31" s="96"/>
      <c r="B31" s="71" t="s">
        <v>15</v>
      </c>
      <c r="C31" s="96">
        <v>3</v>
      </c>
      <c r="D31" s="96">
        <v>3</v>
      </c>
      <c r="E31" s="97" t="s">
        <v>732</v>
      </c>
      <c r="F31" s="97"/>
    </row>
    <row r="32" spans="1:6" ht="31.5" x14ac:dyDescent="0.3">
      <c r="A32" s="96"/>
      <c r="B32" s="54" t="s">
        <v>16</v>
      </c>
      <c r="C32" s="72">
        <v>2.75</v>
      </c>
      <c r="D32" s="96"/>
      <c r="E32" s="97"/>
      <c r="F32" s="97"/>
    </row>
    <row r="33" spans="1:6" ht="31.5" x14ac:dyDescent="0.3">
      <c r="A33" s="96"/>
      <c r="B33" s="54" t="s">
        <v>17</v>
      </c>
      <c r="C33" s="72">
        <v>2.5</v>
      </c>
      <c r="D33" s="96"/>
      <c r="E33" s="97"/>
      <c r="F33" s="97"/>
    </row>
    <row r="34" spans="1:6" ht="31.5" x14ac:dyDescent="0.3">
      <c r="A34" s="96"/>
      <c r="B34" s="54" t="s">
        <v>18</v>
      </c>
      <c r="C34" s="72">
        <v>2</v>
      </c>
      <c r="D34" s="96"/>
      <c r="E34" s="97"/>
      <c r="F34" s="97"/>
    </row>
    <row r="35" spans="1:6" ht="31.5" x14ac:dyDescent="0.3">
      <c r="A35" s="96"/>
      <c r="B35" s="54" t="s">
        <v>19</v>
      </c>
      <c r="C35" s="72">
        <v>1.5</v>
      </c>
      <c r="D35" s="96"/>
      <c r="E35" s="97"/>
      <c r="F35" s="97"/>
    </row>
    <row r="36" spans="1:6" x14ac:dyDescent="0.3">
      <c r="A36" s="96"/>
      <c r="B36" s="54" t="s">
        <v>210</v>
      </c>
      <c r="C36" s="72">
        <v>1</v>
      </c>
      <c r="D36" s="96"/>
      <c r="E36" s="97"/>
      <c r="F36" s="97"/>
    </row>
    <row r="37" spans="1:6" ht="94.5" x14ac:dyDescent="0.3">
      <c r="A37" s="76">
        <v>1.4</v>
      </c>
      <c r="B37" s="77" t="s">
        <v>250</v>
      </c>
      <c r="C37" s="76">
        <v>1</v>
      </c>
      <c r="D37" s="117">
        <v>1</v>
      </c>
      <c r="E37" s="97"/>
      <c r="F37" s="97"/>
    </row>
    <row r="38" spans="1:6" ht="234" customHeight="1" x14ac:dyDescent="0.3">
      <c r="A38" s="96"/>
      <c r="B38" s="71" t="s">
        <v>20</v>
      </c>
      <c r="C38" s="96">
        <v>1</v>
      </c>
      <c r="D38" s="96">
        <v>1</v>
      </c>
      <c r="E38" s="97" t="s">
        <v>791</v>
      </c>
      <c r="F38" s="97"/>
    </row>
    <row r="39" spans="1:6" x14ac:dyDescent="0.3">
      <c r="A39" s="96"/>
      <c r="B39" s="71" t="s">
        <v>21</v>
      </c>
      <c r="C39" s="96">
        <v>0</v>
      </c>
      <c r="D39" s="96"/>
      <c r="E39" s="97"/>
      <c r="F39" s="97"/>
    </row>
    <row r="40" spans="1:6" ht="72" customHeight="1" x14ac:dyDescent="0.3">
      <c r="A40" s="117">
        <v>1.5</v>
      </c>
      <c r="B40" s="75" t="s">
        <v>211</v>
      </c>
      <c r="C40" s="117">
        <v>2</v>
      </c>
      <c r="D40" s="96">
        <v>2</v>
      </c>
      <c r="E40" s="55" t="s">
        <v>251</v>
      </c>
      <c r="F40" s="55"/>
    </row>
    <row r="41" spans="1:6" ht="126" customHeight="1" x14ac:dyDescent="0.3">
      <c r="A41" s="96"/>
      <c r="B41" s="71" t="s">
        <v>371</v>
      </c>
      <c r="C41" s="96">
        <v>2</v>
      </c>
      <c r="D41" s="96">
        <v>2</v>
      </c>
      <c r="E41" s="97" t="s">
        <v>778</v>
      </c>
      <c r="F41" s="97"/>
    </row>
    <row r="42" spans="1:6" ht="78.75" x14ac:dyDescent="0.3">
      <c r="A42" s="96"/>
      <c r="B42" s="54" t="s">
        <v>372</v>
      </c>
      <c r="C42" s="72">
        <v>1.75</v>
      </c>
      <c r="D42" s="72"/>
      <c r="E42" s="55"/>
      <c r="F42" s="97"/>
    </row>
    <row r="43" spans="1:6" ht="63.75" customHeight="1" x14ac:dyDescent="0.3">
      <c r="A43" s="96"/>
      <c r="B43" s="54" t="s">
        <v>373</v>
      </c>
      <c r="C43" s="72">
        <v>1.5</v>
      </c>
      <c r="D43" s="72"/>
      <c r="E43" s="55"/>
      <c r="F43" s="97"/>
    </row>
    <row r="44" spans="1:6" ht="78.75" x14ac:dyDescent="0.3">
      <c r="A44" s="96"/>
      <c r="B44" s="54" t="s">
        <v>374</v>
      </c>
      <c r="C44" s="72">
        <v>1</v>
      </c>
      <c r="D44" s="72"/>
      <c r="E44" s="55"/>
      <c r="F44" s="97"/>
    </row>
    <row r="45" spans="1:6" ht="78.75" x14ac:dyDescent="0.3">
      <c r="A45" s="96"/>
      <c r="B45" s="54" t="s">
        <v>375</v>
      </c>
      <c r="C45" s="72">
        <v>0.5</v>
      </c>
      <c r="D45" s="96"/>
      <c r="E45" s="97"/>
      <c r="F45" s="97"/>
    </row>
    <row r="46" spans="1:6" ht="47.25" x14ac:dyDescent="0.3">
      <c r="A46" s="96"/>
      <c r="B46" s="54" t="s">
        <v>252</v>
      </c>
      <c r="C46" s="72">
        <v>0.25</v>
      </c>
      <c r="D46" s="96"/>
      <c r="E46" s="97"/>
      <c r="F46" s="97"/>
    </row>
    <row r="47" spans="1:6" x14ac:dyDescent="0.3">
      <c r="A47" s="96"/>
      <c r="B47" s="54" t="s">
        <v>212</v>
      </c>
      <c r="C47" s="72">
        <v>0</v>
      </c>
      <c r="D47" s="96"/>
      <c r="E47" s="97"/>
      <c r="F47" s="97"/>
    </row>
    <row r="48" spans="1:6" x14ac:dyDescent="0.3">
      <c r="A48" s="117">
        <v>2</v>
      </c>
      <c r="B48" s="75" t="s">
        <v>22</v>
      </c>
      <c r="C48" s="117">
        <v>4</v>
      </c>
      <c r="D48" s="117">
        <v>4</v>
      </c>
      <c r="E48" s="97"/>
      <c r="F48" s="97"/>
    </row>
    <row r="49" spans="1:6" ht="97.5" customHeight="1" x14ac:dyDescent="0.3">
      <c r="A49" s="76">
        <v>2.1</v>
      </c>
      <c r="B49" s="77" t="s">
        <v>23</v>
      </c>
      <c r="C49" s="76">
        <v>2</v>
      </c>
      <c r="D49" s="76">
        <v>2</v>
      </c>
      <c r="E49" s="97" t="s">
        <v>733</v>
      </c>
      <c r="F49" s="97"/>
    </row>
    <row r="50" spans="1:6" ht="45" customHeight="1" x14ac:dyDescent="0.3">
      <c r="A50" s="76">
        <v>2.2000000000000002</v>
      </c>
      <c r="B50" s="77" t="s">
        <v>24</v>
      </c>
      <c r="C50" s="76">
        <v>2</v>
      </c>
      <c r="D50" s="76">
        <v>2</v>
      </c>
      <c r="E50" s="97" t="s">
        <v>734</v>
      </c>
      <c r="F50" s="97"/>
    </row>
    <row r="51" spans="1:6" ht="31.5" x14ac:dyDescent="0.3">
      <c r="A51" s="62" t="s">
        <v>25</v>
      </c>
      <c r="B51" s="63" t="s">
        <v>26</v>
      </c>
      <c r="C51" s="62">
        <v>20</v>
      </c>
      <c r="D51" s="62">
        <v>20</v>
      </c>
      <c r="E51" s="65"/>
      <c r="F51" s="65"/>
    </row>
    <row r="52" spans="1:6" ht="31.5" x14ac:dyDescent="0.3">
      <c r="A52" s="117">
        <v>1</v>
      </c>
      <c r="B52" s="75" t="s">
        <v>203</v>
      </c>
      <c r="C52" s="117">
        <v>3</v>
      </c>
      <c r="D52" s="117">
        <v>3</v>
      </c>
      <c r="E52" s="97"/>
      <c r="F52" s="97"/>
    </row>
    <row r="53" spans="1:6" ht="29.25" customHeight="1" x14ac:dyDescent="0.3">
      <c r="A53" s="76">
        <v>1.1000000000000001</v>
      </c>
      <c r="B53" s="77" t="s">
        <v>27</v>
      </c>
      <c r="C53" s="76">
        <v>1.5</v>
      </c>
      <c r="D53" s="76">
        <v>1.5</v>
      </c>
      <c r="E53" s="55"/>
      <c r="F53" s="97"/>
    </row>
    <row r="54" spans="1:6" ht="36" customHeight="1" x14ac:dyDescent="0.3">
      <c r="A54" s="96"/>
      <c r="B54" s="71" t="s">
        <v>28</v>
      </c>
      <c r="C54" s="96">
        <v>1.5</v>
      </c>
      <c r="D54" s="96">
        <v>1.5</v>
      </c>
      <c r="E54" s="97" t="s">
        <v>735</v>
      </c>
      <c r="F54" s="97"/>
    </row>
    <row r="55" spans="1:6" x14ac:dyDescent="0.3">
      <c r="A55" s="96"/>
      <c r="B55" s="54" t="s">
        <v>29</v>
      </c>
      <c r="C55" s="72">
        <v>1.25</v>
      </c>
      <c r="D55" s="96"/>
      <c r="E55" s="97"/>
      <c r="F55" s="97"/>
    </row>
    <row r="56" spans="1:6" x14ac:dyDescent="0.3">
      <c r="A56" s="96"/>
      <c r="B56" s="54" t="s">
        <v>30</v>
      </c>
      <c r="C56" s="72">
        <v>1</v>
      </c>
      <c r="D56" s="96"/>
      <c r="E56" s="97"/>
      <c r="F56" s="97"/>
    </row>
    <row r="57" spans="1:6" x14ac:dyDescent="0.3">
      <c r="A57" s="96"/>
      <c r="B57" s="54" t="s">
        <v>31</v>
      </c>
      <c r="C57" s="72">
        <v>0</v>
      </c>
      <c r="D57" s="96"/>
      <c r="E57" s="97"/>
      <c r="F57" s="97"/>
    </row>
    <row r="58" spans="1:6" ht="31.5" x14ac:dyDescent="0.3">
      <c r="A58" s="76">
        <v>1.2</v>
      </c>
      <c r="B58" s="77" t="s">
        <v>32</v>
      </c>
      <c r="C58" s="76">
        <v>1.5</v>
      </c>
      <c r="D58" s="76">
        <v>1.5</v>
      </c>
      <c r="E58" s="97"/>
      <c r="F58" s="97"/>
    </row>
    <row r="59" spans="1:6" ht="409.6" customHeight="1" x14ac:dyDescent="0.3">
      <c r="A59" s="96"/>
      <c r="B59" s="71" t="s">
        <v>33</v>
      </c>
      <c r="C59" s="96">
        <v>1.5</v>
      </c>
      <c r="D59" s="96">
        <v>1.5</v>
      </c>
      <c r="E59" s="102" t="s">
        <v>792</v>
      </c>
      <c r="F59" s="97"/>
    </row>
    <row r="60" spans="1:6" ht="47.25" x14ac:dyDescent="0.3">
      <c r="A60" s="96"/>
      <c r="B60" s="54" t="s">
        <v>34</v>
      </c>
      <c r="C60" s="72">
        <v>1.25</v>
      </c>
      <c r="D60" s="96"/>
      <c r="E60" s="97"/>
      <c r="F60" s="97"/>
    </row>
    <row r="61" spans="1:6" ht="47.25" x14ac:dyDescent="0.3">
      <c r="A61" s="96"/>
      <c r="B61" s="54" t="s">
        <v>35</v>
      </c>
      <c r="C61" s="72">
        <v>1</v>
      </c>
      <c r="D61" s="96"/>
      <c r="E61" s="97"/>
      <c r="F61" s="97"/>
    </row>
    <row r="62" spans="1:6" ht="47.25" x14ac:dyDescent="0.3">
      <c r="A62" s="96"/>
      <c r="B62" s="54" t="s">
        <v>36</v>
      </c>
      <c r="C62" s="72">
        <v>0</v>
      </c>
      <c r="D62" s="96"/>
      <c r="E62" s="97"/>
      <c r="F62" s="97"/>
    </row>
    <row r="63" spans="1:6" ht="31.5" x14ac:dyDescent="0.3">
      <c r="A63" s="117">
        <v>2</v>
      </c>
      <c r="B63" s="75" t="s">
        <v>204</v>
      </c>
      <c r="C63" s="117">
        <v>2</v>
      </c>
      <c r="D63" s="117">
        <v>2</v>
      </c>
      <c r="E63" s="118"/>
      <c r="F63" s="97"/>
    </row>
    <row r="64" spans="1:6" ht="96" customHeight="1" x14ac:dyDescent="0.3">
      <c r="A64" s="96"/>
      <c r="B64" s="71" t="s">
        <v>37</v>
      </c>
      <c r="C64" s="96">
        <v>2</v>
      </c>
      <c r="D64" s="96">
        <v>2</v>
      </c>
      <c r="E64" s="101" t="s">
        <v>779</v>
      </c>
      <c r="F64" s="97"/>
    </row>
    <row r="65" spans="1:6" ht="31.5" x14ac:dyDescent="0.3">
      <c r="A65" s="96"/>
      <c r="B65" s="54" t="s">
        <v>38</v>
      </c>
      <c r="C65" s="72">
        <v>1.5</v>
      </c>
      <c r="D65" s="96"/>
      <c r="E65" s="97"/>
      <c r="F65" s="97"/>
    </row>
    <row r="66" spans="1:6" ht="31.5" x14ac:dyDescent="0.3">
      <c r="A66" s="96"/>
      <c r="B66" s="54" t="s">
        <v>39</v>
      </c>
      <c r="C66" s="72">
        <v>1</v>
      </c>
      <c r="D66" s="96"/>
      <c r="E66" s="97"/>
      <c r="F66" s="97"/>
    </row>
    <row r="67" spans="1:6" ht="31.5" x14ac:dyDescent="0.3">
      <c r="A67" s="96"/>
      <c r="B67" s="54" t="s">
        <v>40</v>
      </c>
      <c r="C67" s="72">
        <v>0</v>
      </c>
      <c r="D67" s="96"/>
      <c r="E67" s="97"/>
      <c r="F67" s="97"/>
    </row>
    <row r="68" spans="1:6" ht="47.25" x14ac:dyDescent="0.3">
      <c r="A68" s="117">
        <v>3</v>
      </c>
      <c r="B68" s="75" t="s">
        <v>41</v>
      </c>
      <c r="C68" s="117">
        <v>2</v>
      </c>
      <c r="D68" s="117">
        <v>2</v>
      </c>
      <c r="E68" s="97"/>
      <c r="F68" s="97"/>
    </row>
    <row r="69" spans="1:6" ht="409.6" customHeight="1" x14ac:dyDescent="0.3">
      <c r="A69" s="96"/>
      <c r="B69" s="71" t="s">
        <v>42</v>
      </c>
      <c r="C69" s="96">
        <v>2</v>
      </c>
      <c r="D69" s="96">
        <v>2</v>
      </c>
      <c r="E69" s="102" t="s">
        <v>793</v>
      </c>
      <c r="F69" s="97"/>
    </row>
    <row r="70" spans="1:6" x14ac:dyDescent="0.3">
      <c r="A70" s="96"/>
      <c r="B70" s="54" t="s">
        <v>43</v>
      </c>
      <c r="C70" s="72">
        <v>1.5</v>
      </c>
      <c r="D70" s="96"/>
      <c r="E70" s="97"/>
      <c r="F70" s="97"/>
    </row>
    <row r="71" spans="1:6" x14ac:dyDescent="0.3">
      <c r="A71" s="96"/>
      <c r="B71" s="54" t="s">
        <v>44</v>
      </c>
      <c r="C71" s="72">
        <v>0</v>
      </c>
      <c r="D71" s="96"/>
      <c r="E71" s="97"/>
      <c r="F71" s="97"/>
    </row>
    <row r="72" spans="1:6" ht="63" customHeight="1" x14ac:dyDescent="0.3">
      <c r="A72" s="117">
        <v>4</v>
      </c>
      <c r="B72" s="75" t="s">
        <v>45</v>
      </c>
      <c r="C72" s="117">
        <v>1.5</v>
      </c>
      <c r="D72" s="117">
        <v>1.5</v>
      </c>
      <c r="E72" s="88"/>
      <c r="F72" s="97"/>
    </row>
    <row r="73" spans="1:6" ht="233.25" customHeight="1" x14ac:dyDescent="0.3">
      <c r="A73" s="96"/>
      <c r="B73" s="71" t="s">
        <v>46</v>
      </c>
      <c r="C73" s="96">
        <v>1.5</v>
      </c>
      <c r="D73" s="96">
        <v>1.5</v>
      </c>
      <c r="E73" s="97" t="s">
        <v>736</v>
      </c>
      <c r="F73" s="97"/>
    </row>
    <row r="74" spans="1:6" x14ac:dyDescent="0.3">
      <c r="A74" s="96"/>
      <c r="B74" s="54" t="s">
        <v>47</v>
      </c>
      <c r="C74" s="72">
        <v>1</v>
      </c>
      <c r="D74" s="96"/>
      <c r="E74" s="97"/>
      <c r="F74" s="97"/>
    </row>
    <row r="75" spans="1:6" x14ac:dyDescent="0.3">
      <c r="A75" s="96"/>
      <c r="B75" s="54" t="s">
        <v>48</v>
      </c>
      <c r="C75" s="72">
        <v>0.5</v>
      </c>
      <c r="D75" s="96"/>
      <c r="E75" s="97"/>
      <c r="F75" s="97"/>
    </row>
    <row r="76" spans="1:6" x14ac:dyDescent="0.3">
      <c r="A76" s="96"/>
      <c r="B76" s="54" t="s">
        <v>49</v>
      </c>
      <c r="C76" s="72">
        <v>0</v>
      </c>
      <c r="D76" s="96"/>
      <c r="E76" s="97"/>
      <c r="F76" s="97"/>
    </row>
    <row r="77" spans="1:6" ht="31.5" x14ac:dyDescent="0.3">
      <c r="A77" s="117">
        <v>5</v>
      </c>
      <c r="B77" s="75" t="s">
        <v>253</v>
      </c>
      <c r="C77" s="117">
        <v>1.5</v>
      </c>
      <c r="D77" s="117">
        <v>1.5</v>
      </c>
      <c r="E77" s="118"/>
      <c r="F77" s="97"/>
    </row>
    <row r="78" spans="1:6" ht="80.25" customHeight="1" x14ac:dyDescent="0.3">
      <c r="A78" s="96"/>
      <c r="B78" s="71" t="s">
        <v>376</v>
      </c>
      <c r="C78" s="96">
        <v>1.5</v>
      </c>
      <c r="D78" s="96">
        <v>1.5</v>
      </c>
      <c r="E78" s="97" t="s">
        <v>737</v>
      </c>
      <c r="F78" s="97"/>
    </row>
    <row r="79" spans="1:6" x14ac:dyDescent="0.3">
      <c r="A79" s="96"/>
      <c r="B79" s="54" t="s">
        <v>377</v>
      </c>
      <c r="C79" s="72">
        <v>1.25</v>
      </c>
      <c r="D79" s="72"/>
      <c r="E79" s="97"/>
      <c r="F79" s="97"/>
    </row>
    <row r="80" spans="1:6" x14ac:dyDescent="0.3">
      <c r="A80" s="96"/>
      <c r="B80" s="54" t="s">
        <v>378</v>
      </c>
      <c r="C80" s="72">
        <v>1</v>
      </c>
      <c r="D80" s="72"/>
      <c r="E80" s="97"/>
      <c r="F80" s="97"/>
    </row>
    <row r="81" spans="1:6" ht="21" customHeight="1" x14ac:dyDescent="0.3">
      <c r="A81" s="96"/>
      <c r="B81" s="54" t="s">
        <v>50</v>
      </c>
      <c r="C81" s="72">
        <v>0</v>
      </c>
      <c r="D81" s="72"/>
      <c r="E81" s="97"/>
      <c r="F81" s="97"/>
    </row>
    <row r="82" spans="1:6" ht="47.25" x14ac:dyDescent="0.3">
      <c r="A82" s="117">
        <v>6</v>
      </c>
      <c r="B82" s="75" t="s">
        <v>51</v>
      </c>
      <c r="C82" s="117">
        <v>1.5</v>
      </c>
      <c r="D82" s="117">
        <v>1.5</v>
      </c>
      <c r="E82" s="118"/>
      <c r="F82" s="97"/>
    </row>
    <row r="83" spans="1:6" ht="409.5" customHeight="1" x14ac:dyDescent="0.3">
      <c r="A83" s="96"/>
      <c r="B83" s="71" t="s">
        <v>52</v>
      </c>
      <c r="C83" s="96">
        <v>1.5</v>
      </c>
      <c r="D83" s="96">
        <v>1.5</v>
      </c>
      <c r="E83" s="102" t="s">
        <v>780</v>
      </c>
      <c r="F83" s="97"/>
    </row>
    <row r="84" spans="1:6" x14ac:dyDescent="0.3">
      <c r="A84" s="96"/>
      <c r="B84" s="54" t="s">
        <v>53</v>
      </c>
      <c r="C84" s="72">
        <v>1.25</v>
      </c>
      <c r="D84" s="96"/>
      <c r="E84" s="97"/>
      <c r="F84" s="97"/>
    </row>
    <row r="85" spans="1:6" x14ac:dyDescent="0.3">
      <c r="A85" s="96"/>
      <c r="B85" s="54" t="s">
        <v>54</v>
      </c>
      <c r="C85" s="72">
        <v>1</v>
      </c>
      <c r="D85" s="96"/>
      <c r="E85" s="97"/>
      <c r="F85" s="97"/>
    </row>
    <row r="86" spans="1:6" ht="31.5" x14ac:dyDescent="0.3">
      <c r="A86" s="96"/>
      <c r="B86" s="54" t="s">
        <v>55</v>
      </c>
      <c r="C86" s="72">
        <v>0</v>
      </c>
      <c r="D86" s="96"/>
      <c r="E86" s="97"/>
      <c r="F86" s="97"/>
    </row>
    <row r="87" spans="1:6" ht="93" customHeight="1" x14ac:dyDescent="0.3">
      <c r="A87" s="117">
        <v>7</v>
      </c>
      <c r="B87" s="75" t="s">
        <v>254</v>
      </c>
      <c r="C87" s="117">
        <v>1</v>
      </c>
      <c r="D87" s="117">
        <v>1</v>
      </c>
      <c r="E87" s="97" t="s">
        <v>738</v>
      </c>
      <c r="F87" s="97"/>
    </row>
    <row r="88" spans="1:6" ht="384" customHeight="1" x14ac:dyDescent="0.3">
      <c r="A88" s="96"/>
      <c r="B88" s="71" t="s">
        <v>56</v>
      </c>
      <c r="C88" s="96">
        <v>1</v>
      </c>
      <c r="D88" s="96">
        <v>1</v>
      </c>
      <c r="E88" s="102" t="s">
        <v>781</v>
      </c>
      <c r="F88" s="97"/>
    </row>
    <row r="89" spans="1:6" x14ac:dyDescent="0.3">
      <c r="A89" s="96"/>
      <c r="B89" s="54" t="s">
        <v>57</v>
      </c>
      <c r="C89" s="72">
        <v>0.5</v>
      </c>
      <c r="D89" s="96"/>
      <c r="E89" s="97"/>
      <c r="F89" s="97"/>
    </row>
    <row r="90" spans="1:6" x14ac:dyDescent="0.3">
      <c r="A90" s="96"/>
      <c r="B90" s="54" t="s">
        <v>58</v>
      </c>
      <c r="C90" s="72">
        <v>0</v>
      </c>
      <c r="D90" s="96"/>
      <c r="E90" s="97"/>
      <c r="F90" s="97"/>
    </row>
    <row r="91" spans="1:6" ht="31.5" x14ac:dyDescent="0.3">
      <c r="A91" s="117">
        <v>8</v>
      </c>
      <c r="B91" s="75" t="s">
        <v>379</v>
      </c>
      <c r="C91" s="117">
        <v>1.5</v>
      </c>
      <c r="D91" s="117">
        <v>1.5</v>
      </c>
      <c r="E91" s="97"/>
      <c r="F91" s="97"/>
    </row>
    <row r="92" spans="1:6" ht="92.25" customHeight="1" x14ac:dyDescent="0.3">
      <c r="A92" s="96"/>
      <c r="B92" s="71" t="s">
        <v>380</v>
      </c>
      <c r="C92" s="96">
        <v>1.5</v>
      </c>
      <c r="D92" s="96">
        <v>1.5</v>
      </c>
      <c r="E92" s="97" t="s">
        <v>739</v>
      </c>
      <c r="F92" s="97"/>
    </row>
    <row r="93" spans="1:6" ht="138" customHeight="1" x14ac:dyDescent="0.3">
      <c r="A93" s="96"/>
      <c r="B93" s="54" t="s">
        <v>381</v>
      </c>
      <c r="C93" s="72">
        <v>1.25</v>
      </c>
      <c r="D93" s="96"/>
      <c r="E93" s="97"/>
      <c r="F93" s="74"/>
    </row>
    <row r="94" spans="1:6" x14ac:dyDescent="0.3">
      <c r="A94" s="96"/>
      <c r="B94" s="54" t="s">
        <v>382</v>
      </c>
      <c r="C94" s="72">
        <v>1</v>
      </c>
      <c r="D94" s="96"/>
      <c r="E94" s="97"/>
      <c r="F94" s="97"/>
    </row>
    <row r="95" spans="1:6" x14ac:dyDescent="0.3">
      <c r="A95" s="96"/>
      <c r="B95" s="54" t="s">
        <v>383</v>
      </c>
      <c r="C95" s="72">
        <v>0.5</v>
      </c>
      <c r="D95" s="96"/>
      <c r="E95" s="97"/>
      <c r="F95" s="97"/>
    </row>
    <row r="96" spans="1:6" x14ac:dyDescent="0.3">
      <c r="A96" s="96"/>
      <c r="B96" s="54" t="s">
        <v>58</v>
      </c>
      <c r="C96" s="72">
        <v>0</v>
      </c>
      <c r="D96" s="96"/>
      <c r="E96" s="97"/>
      <c r="F96" s="97"/>
    </row>
    <row r="97" spans="1:6" ht="47.25" x14ac:dyDescent="0.3">
      <c r="A97" s="117">
        <v>9</v>
      </c>
      <c r="B97" s="75" t="s">
        <v>384</v>
      </c>
      <c r="C97" s="117">
        <v>1</v>
      </c>
      <c r="D97" s="117">
        <v>1</v>
      </c>
      <c r="E97" s="118"/>
      <c r="F97" s="97"/>
    </row>
    <row r="98" spans="1:6" ht="66" customHeight="1" x14ac:dyDescent="0.3">
      <c r="A98" s="96"/>
      <c r="B98" s="71" t="s">
        <v>385</v>
      </c>
      <c r="C98" s="96">
        <v>1</v>
      </c>
      <c r="D98" s="96">
        <v>1</v>
      </c>
      <c r="E98" s="97" t="s">
        <v>740</v>
      </c>
      <c r="F98" s="97"/>
    </row>
    <row r="99" spans="1:6" x14ac:dyDescent="0.3">
      <c r="A99" s="96"/>
      <c r="B99" s="54" t="s">
        <v>386</v>
      </c>
      <c r="C99" s="72">
        <v>0</v>
      </c>
      <c r="D99" s="96"/>
      <c r="E99" s="97"/>
      <c r="F99" s="74"/>
    </row>
    <row r="100" spans="1:6" x14ac:dyDescent="0.3">
      <c r="A100" s="117">
        <v>10</v>
      </c>
      <c r="B100" s="75" t="s">
        <v>387</v>
      </c>
      <c r="C100" s="117">
        <v>5</v>
      </c>
      <c r="D100" s="117">
        <v>5</v>
      </c>
      <c r="E100" s="118"/>
      <c r="F100" s="97"/>
    </row>
    <row r="101" spans="1:6" ht="36.75" customHeight="1" x14ac:dyDescent="0.3">
      <c r="A101" s="76">
        <v>10.1</v>
      </c>
      <c r="B101" s="77" t="s">
        <v>388</v>
      </c>
      <c r="C101" s="76">
        <v>1</v>
      </c>
      <c r="D101" s="76">
        <v>1</v>
      </c>
      <c r="E101" s="98"/>
      <c r="F101" s="97"/>
    </row>
    <row r="102" spans="1:6" ht="69.75" customHeight="1" x14ac:dyDescent="0.3">
      <c r="A102" s="96"/>
      <c r="B102" s="71" t="s">
        <v>389</v>
      </c>
      <c r="C102" s="96">
        <v>1</v>
      </c>
      <c r="D102" s="96">
        <v>1</v>
      </c>
      <c r="E102" s="97" t="s">
        <v>741</v>
      </c>
      <c r="F102" s="97"/>
    </row>
    <row r="103" spans="1:6" ht="31.5" x14ac:dyDescent="0.3">
      <c r="A103" s="72"/>
      <c r="B103" s="54" t="s">
        <v>390</v>
      </c>
      <c r="C103" s="72">
        <v>0.5</v>
      </c>
      <c r="D103" s="72"/>
      <c r="E103" s="55"/>
      <c r="F103" s="97"/>
    </row>
    <row r="104" spans="1:6" ht="31.5" x14ac:dyDescent="0.3">
      <c r="A104" s="72"/>
      <c r="B104" s="54" t="s">
        <v>391</v>
      </c>
      <c r="C104" s="72">
        <v>0</v>
      </c>
      <c r="D104" s="72"/>
      <c r="E104" s="55"/>
      <c r="F104" s="97"/>
    </row>
    <row r="105" spans="1:6" ht="62.25" customHeight="1" x14ac:dyDescent="0.3">
      <c r="A105" s="76">
        <v>10.199999999999999</v>
      </c>
      <c r="B105" s="77" t="s">
        <v>387</v>
      </c>
      <c r="C105" s="76">
        <v>2</v>
      </c>
      <c r="D105" s="76">
        <v>2</v>
      </c>
      <c r="E105" s="97" t="s">
        <v>742</v>
      </c>
      <c r="F105" s="97"/>
    </row>
    <row r="106" spans="1:6" ht="47.25" x14ac:dyDescent="0.3">
      <c r="A106" s="96" t="s">
        <v>3</v>
      </c>
      <c r="B106" s="71" t="s">
        <v>392</v>
      </c>
      <c r="C106" s="96">
        <v>1</v>
      </c>
      <c r="D106" s="96">
        <v>1</v>
      </c>
      <c r="E106" s="97"/>
      <c r="F106" s="97"/>
    </row>
    <row r="107" spans="1:6" ht="47.25" x14ac:dyDescent="0.3">
      <c r="A107" s="96"/>
      <c r="B107" s="54" t="s">
        <v>393</v>
      </c>
      <c r="C107" s="72">
        <v>0.5</v>
      </c>
      <c r="D107" s="72"/>
      <c r="E107" s="97"/>
      <c r="F107" s="97"/>
    </row>
    <row r="108" spans="1:6" ht="31.5" x14ac:dyDescent="0.3">
      <c r="A108" s="96" t="s">
        <v>4</v>
      </c>
      <c r="B108" s="71" t="s">
        <v>394</v>
      </c>
      <c r="C108" s="96">
        <v>1</v>
      </c>
      <c r="D108" s="96">
        <v>1</v>
      </c>
      <c r="E108" s="97"/>
      <c r="F108" s="97"/>
    </row>
    <row r="109" spans="1:6" s="29" customFormat="1" ht="31.5" x14ac:dyDescent="0.3">
      <c r="A109" s="72"/>
      <c r="B109" s="54" t="s">
        <v>395</v>
      </c>
      <c r="C109" s="72">
        <v>0.5</v>
      </c>
      <c r="D109" s="72"/>
      <c r="E109" s="55"/>
      <c r="F109" s="97"/>
    </row>
    <row r="110" spans="1:6" x14ac:dyDescent="0.3">
      <c r="A110" s="96" t="s">
        <v>61</v>
      </c>
      <c r="B110" s="71" t="s">
        <v>122</v>
      </c>
      <c r="C110" s="96">
        <v>0</v>
      </c>
      <c r="D110" s="96"/>
      <c r="E110" s="97"/>
      <c r="F110" s="97"/>
    </row>
    <row r="111" spans="1:6" ht="31.5" x14ac:dyDescent="0.3">
      <c r="A111" s="76">
        <v>10.3</v>
      </c>
      <c r="B111" s="77" t="s">
        <v>396</v>
      </c>
      <c r="C111" s="76">
        <v>2</v>
      </c>
      <c r="D111" s="76">
        <v>2</v>
      </c>
      <c r="E111" s="98"/>
      <c r="F111" s="97"/>
    </row>
    <row r="112" spans="1:6" ht="31.5" x14ac:dyDescent="0.3">
      <c r="A112" s="96" t="s">
        <v>3</v>
      </c>
      <c r="B112" s="71" t="s">
        <v>397</v>
      </c>
      <c r="C112" s="96">
        <v>1</v>
      </c>
      <c r="D112" s="96">
        <v>1</v>
      </c>
      <c r="E112" s="97"/>
      <c r="F112" s="74"/>
    </row>
    <row r="113" spans="1:6" ht="32.25" customHeight="1" x14ac:dyDescent="0.3">
      <c r="A113" s="72"/>
      <c r="B113" s="54" t="s">
        <v>398</v>
      </c>
      <c r="C113" s="72">
        <v>0.5</v>
      </c>
      <c r="D113" s="72"/>
      <c r="E113" s="55"/>
      <c r="F113" s="119"/>
    </row>
    <row r="114" spans="1:6" ht="63" x14ac:dyDescent="0.3">
      <c r="A114" s="96" t="s">
        <v>4</v>
      </c>
      <c r="B114" s="71" t="s">
        <v>399</v>
      </c>
      <c r="C114" s="96">
        <v>1</v>
      </c>
      <c r="D114" s="96">
        <v>1</v>
      </c>
      <c r="E114" s="97"/>
      <c r="F114" s="116"/>
    </row>
    <row r="115" spans="1:6" ht="63" x14ac:dyDescent="0.3">
      <c r="A115" s="72"/>
      <c r="B115" s="54" t="s">
        <v>400</v>
      </c>
      <c r="C115" s="72">
        <v>0.5</v>
      </c>
      <c r="D115" s="72"/>
      <c r="E115" s="55"/>
      <c r="F115" s="97"/>
    </row>
    <row r="116" spans="1:6" ht="31.5" x14ac:dyDescent="0.3">
      <c r="A116" s="96" t="s">
        <v>61</v>
      </c>
      <c r="B116" s="71" t="s">
        <v>401</v>
      </c>
      <c r="C116" s="96">
        <v>0</v>
      </c>
      <c r="D116" s="96"/>
      <c r="E116" s="97"/>
      <c r="F116" s="97"/>
    </row>
    <row r="117" spans="1:6" ht="60.75" customHeight="1" x14ac:dyDescent="0.3">
      <c r="A117" s="62" t="s">
        <v>59</v>
      </c>
      <c r="B117" s="63" t="s">
        <v>402</v>
      </c>
      <c r="C117" s="62">
        <v>15</v>
      </c>
      <c r="D117" s="62">
        <v>15</v>
      </c>
      <c r="E117" s="79"/>
      <c r="F117" s="65"/>
    </row>
    <row r="118" spans="1:6" ht="31.5" x14ac:dyDescent="0.3">
      <c r="A118" s="117">
        <v>1</v>
      </c>
      <c r="B118" s="75" t="s">
        <v>255</v>
      </c>
      <c r="C118" s="117">
        <v>3.5</v>
      </c>
      <c r="D118" s="117">
        <v>3.5</v>
      </c>
      <c r="E118" s="118"/>
      <c r="F118" s="97"/>
    </row>
    <row r="119" spans="1:6" ht="66.75" customHeight="1" x14ac:dyDescent="0.3">
      <c r="A119" s="76">
        <v>1.1000000000000001</v>
      </c>
      <c r="B119" s="54" t="s">
        <v>403</v>
      </c>
      <c r="C119" s="76">
        <v>0.5</v>
      </c>
      <c r="D119" s="76">
        <v>0.5</v>
      </c>
      <c r="E119" s="97" t="s">
        <v>644</v>
      </c>
      <c r="F119" s="56"/>
    </row>
    <row r="120" spans="1:6" ht="47.25" x14ac:dyDescent="0.3">
      <c r="A120" s="76">
        <v>1.2</v>
      </c>
      <c r="B120" s="77" t="s">
        <v>404</v>
      </c>
      <c r="C120" s="76">
        <v>3</v>
      </c>
      <c r="D120" s="76">
        <v>3</v>
      </c>
      <c r="E120" s="118"/>
      <c r="F120" s="97"/>
    </row>
    <row r="121" spans="1:6" ht="141.75" x14ac:dyDescent="0.3">
      <c r="A121" s="96" t="s">
        <v>3</v>
      </c>
      <c r="B121" s="71" t="s">
        <v>405</v>
      </c>
      <c r="C121" s="96">
        <v>1.5</v>
      </c>
      <c r="D121" s="96">
        <v>1.5</v>
      </c>
      <c r="E121" s="74" t="s">
        <v>645</v>
      </c>
      <c r="F121" s="97"/>
    </row>
    <row r="122" spans="1:6" ht="63" x14ac:dyDescent="0.3">
      <c r="A122" s="96"/>
      <c r="B122" s="71" t="s">
        <v>406</v>
      </c>
      <c r="C122" s="96">
        <v>0.5</v>
      </c>
      <c r="D122" s="96">
        <v>0.5</v>
      </c>
      <c r="E122" s="97"/>
      <c r="F122" s="97"/>
    </row>
    <row r="123" spans="1:6" ht="57" customHeight="1" x14ac:dyDescent="0.3">
      <c r="A123" s="96"/>
      <c r="B123" s="71" t="s">
        <v>407</v>
      </c>
      <c r="C123" s="96">
        <v>1</v>
      </c>
      <c r="D123" s="96">
        <v>1</v>
      </c>
      <c r="E123" s="97"/>
      <c r="F123" s="97"/>
    </row>
    <row r="124" spans="1:6" ht="192.75" customHeight="1" x14ac:dyDescent="0.3">
      <c r="A124" s="96" t="s">
        <v>4</v>
      </c>
      <c r="B124" s="71" t="s">
        <v>256</v>
      </c>
      <c r="C124" s="96">
        <v>1.5</v>
      </c>
      <c r="D124" s="96">
        <v>1.5</v>
      </c>
      <c r="E124" s="74" t="s">
        <v>646</v>
      </c>
      <c r="F124" s="97"/>
    </row>
    <row r="125" spans="1:6" ht="47.25" x14ac:dyDescent="0.3">
      <c r="A125" s="96"/>
      <c r="B125" s="71" t="s">
        <v>408</v>
      </c>
      <c r="C125" s="96">
        <v>1.5</v>
      </c>
      <c r="D125" s="96">
        <v>1.5</v>
      </c>
      <c r="E125" s="97"/>
      <c r="F125" s="97"/>
    </row>
    <row r="126" spans="1:6" ht="31.5" x14ac:dyDescent="0.3">
      <c r="A126" s="96"/>
      <c r="B126" s="54" t="s">
        <v>257</v>
      </c>
      <c r="C126" s="72">
        <v>1</v>
      </c>
      <c r="D126" s="72"/>
      <c r="E126" s="97"/>
      <c r="F126" s="97"/>
    </row>
    <row r="127" spans="1:6" ht="32.25" customHeight="1" x14ac:dyDescent="0.3">
      <c r="A127" s="96"/>
      <c r="B127" s="54" t="s">
        <v>258</v>
      </c>
      <c r="C127" s="72">
        <v>0.5</v>
      </c>
      <c r="D127" s="72"/>
      <c r="E127" s="97"/>
      <c r="F127" s="97"/>
    </row>
    <row r="128" spans="1:6" ht="32.25" customHeight="1" x14ac:dyDescent="0.3">
      <c r="A128" s="96"/>
      <c r="B128" s="54" t="s">
        <v>259</v>
      </c>
      <c r="C128" s="72">
        <v>0.25</v>
      </c>
      <c r="D128" s="72"/>
      <c r="E128" s="97"/>
      <c r="F128" s="97"/>
    </row>
    <row r="129" spans="1:6" ht="32.25" customHeight="1" x14ac:dyDescent="0.3">
      <c r="A129" s="96"/>
      <c r="B129" s="54" t="s">
        <v>260</v>
      </c>
      <c r="C129" s="72">
        <v>0</v>
      </c>
      <c r="D129" s="72"/>
      <c r="E129" s="97"/>
      <c r="F129" s="74"/>
    </row>
    <row r="130" spans="1:6" ht="65.099999999999994" customHeight="1" x14ac:dyDescent="0.3">
      <c r="A130" s="117">
        <v>2</v>
      </c>
      <c r="B130" s="75" t="s">
        <v>60</v>
      </c>
      <c r="C130" s="117">
        <v>4.5</v>
      </c>
      <c r="D130" s="117">
        <v>4.5</v>
      </c>
      <c r="E130" s="118"/>
      <c r="F130" s="97"/>
    </row>
    <row r="131" spans="1:6" ht="409.5" customHeight="1" x14ac:dyDescent="0.3">
      <c r="A131" s="76">
        <v>2.1</v>
      </c>
      <c r="B131" s="77" t="s">
        <v>409</v>
      </c>
      <c r="C131" s="76">
        <v>1</v>
      </c>
      <c r="D131" s="76">
        <v>1</v>
      </c>
      <c r="E131" s="74" t="s">
        <v>647</v>
      </c>
      <c r="F131" s="97"/>
    </row>
    <row r="132" spans="1:6" ht="47.25" x14ac:dyDescent="0.3">
      <c r="A132" s="96" t="s">
        <v>3</v>
      </c>
      <c r="B132" s="71" t="s">
        <v>410</v>
      </c>
      <c r="C132" s="96">
        <v>0.5</v>
      </c>
      <c r="D132" s="96">
        <v>0.5</v>
      </c>
      <c r="E132" s="97"/>
      <c r="F132" s="97"/>
    </row>
    <row r="133" spans="1:6" ht="78.75" x14ac:dyDescent="0.3">
      <c r="A133" s="96" t="s">
        <v>4</v>
      </c>
      <c r="B133" s="71" t="s">
        <v>411</v>
      </c>
      <c r="C133" s="96">
        <v>0.5</v>
      </c>
      <c r="D133" s="96">
        <v>0.5</v>
      </c>
      <c r="E133" s="97"/>
      <c r="F133" s="97"/>
    </row>
    <row r="134" spans="1:6" ht="131.25" customHeight="1" x14ac:dyDescent="0.3">
      <c r="A134" s="76">
        <v>2.2000000000000002</v>
      </c>
      <c r="B134" s="77" t="s">
        <v>412</v>
      </c>
      <c r="C134" s="76">
        <v>1</v>
      </c>
      <c r="D134" s="76">
        <v>1</v>
      </c>
      <c r="E134" s="74" t="s">
        <v>648</v>
      </c>
      <c r="F134" s="97"/>
    </row>
    <row r="135" spans="1:6" ht="31.5" x14ac:dyDescent="0.3">
      <c r="A135" s="96" t="s">
        <v>3</v>
      </c>
      <c r="B135" s="71" t="s">
        <v>413</v>
      </c>
      <c r="C135" s="96">
        <v>0.5</v>
      </c>
      <c r="D135" s="96">
        <v>0.5</v>
      </c>
      <c r="E135" s="97"/>
      <c r="F135" s="97"/>
    </row>
    <row r="136" spans="1:6" ht="31.5" x14ac:dyDescent="0.3">
      <c r="A136" s="96" t="s">
        <v>4</v>
      </c>
      <c r="B136" s="71" t="s">
        <v>261</v>
      </c>
      <c r="C136" s="96">
        <v>0.5</v>
      </c>
      <c r="D136" s="96">
        <v>0.5</v>
      </c>
      <c r="E136" s="97"/>
      <c r="F136" s="97"/>
    </row>
    <row r="137" spans="1:6" ht="107.25" customHeight="1" x14ac:dyDescent="0.3">
      <c r="A137" s="76">
        <v>2.2999999999999998</v>
      </c>
      <c r="B137" s="77" t="s">
        <v>62</v>
      </c>
      <c r="C137" s="76">
        <v>1</v>
      </c>
      <c r="D137" s="76">
        <v>1</v>
      </c>
      <c r="E137" s="74" t="s">
        <v>649</v>
      </c>
      <c r="F137" s="97"/>
    </row>
    <row r="138" spans="1:6" ht="63" x14ac:dyDescent="0.3">
      <c r="A138" s="96" t="s">
        <v>3</v>
      </c>
      <c r="B138" s="71" t="s">
        <v>414</v>
      </c>
      <c r="C138" s="96">
        <v>0.5</v>
      </c>
      <c r="D138" s="96">
        <v>0.5</v>
      </c>
      <c r="E138" s="97"/>
      <c r="F138" s="97"/>
    </row>
    <row r="139" spans="1:6" s="29" customFormat="1" ht="46.5" customHeight="1" x14ac:dyDescent="0.3">
      <c r="A139" s="96" t="s">
        <v>4</v>
      </c>
      <c r="B139" s="71" t="s">
        <v>415</v>
      </c>
      <c r="C139" s="96">
        <v>0.5</v>
      </c>
      <c r="D139" s="96">
        <v>0.5</v>
      </c>
      <c r="E139" s="97"/>
      <c r="F139" s="97"/>
    </row>
    <row r="140" spans="1:6" s="29" customFormat="1" ht="82.5" customHeight="1" x14ac:dyDescent="0.3">
      <c r="A140" s="76">
        <v>2.4</v>
      </c>
      <c r="B140" s="77" t="s">
        <v>416</v>
      </c>
      <c r="C140" s="76">
        <v>1</v>
      </c>
      <c r="D140" s="76">
        <v>1</v>
      </c>
      <c r="E140" s="74" t="s">
        <v>782</v>
      </c>
      <c r="F140" s="97"/>
    </row>
    <row r="141" spans="1:6" x14ac:dyDescent="0.3">
      <c r="A141" s="96" t="s">
        <v>3</v>
      </c>
      <c r="B141" s="71" t="s">
        <v>262</v>
      </c>
      <c r="C141" s="96">
        <v>0.25</v>
      </c>
      <c r="D141" s="96">
        <v>0.25</v>
      </c>
      <c r="E141" s="97"/>
      <c r="F141" s="97"/>
    </row>
    <row r="142" spans="1:6" ht="47.25" x14ac:dyDescent="0.3">
      <c r="A142" s="96" t="s">
        <v>4</v>
      </c>
      <c r="B142" s="71" t="s">
        <v>213</v>
      </c>
      <c r="C142" s="96">
        <v>0.25</v>
      </c>
      <c r="D142" s="96">
        <v>0.25</v>
      </c>
      <c r="E142" s="97"/>
      <c r="F142" s="97"/>
    </row>
    <row r="143" spans="1:6" ht="31.5" x14ac:dyDescent="0.3">
      <c r="A143" s="96" t="s">
        <v>61</v>
      </c>
      <c r="B143" s="71" t="s">
        <v>417</v>
      </c>
      <c r="C143" s="96">
        <v>0.5</v>
      </c>
      <c r="D143" s="96">
        <v>0.5</v>
      </c>
      <c r="E143" s="97"/>
      <c r="F143" s="97"/>
    </row>
    <row r="144" spans="1:6" ht="78" customHeight="1" x14ac:dyDescent="0.3">
      <c r="A144" s="76">
        <v>2.5</v>
      </c>
      <c r="B144" s="77" t="s">
        <v>418</v>
      </c>
      <c r="C144" s="76">
        <v>0.5</v>
      </c>
      <c r="D144" s="76">
        <v>0.5</v>
      </c>
      <c r="E144" s="74" t="s">
        <v>650</v>
      </c>
      <c r="F144" s="97"/>
    </row>
    <row r="145" spans="1:6" x14ac:dyDescent="0.3">
      <c r="A145" s="117">
        <v>3</v>
      </c>
      <c r="B145" s="75" t="s">
        <v>63</v>
      </c>
      <c r="C145" s="117">
        <v>3</v>
      </c>
      <c r="D145" s="117">
        <v>3</v>
      </c>
      <c r="E145" s="118"/>
      <c r="F145" s="97"/>
    </row>
    <row r="146" spans="1:6" ht="150.75" customHeight="1" x14ac:dyDescent="0.3">
      <c r="A146" s="76">
        <v>3.1</v>
      </c>
      <c r="B146" s="77" t="s">
        <v>263</v>
      </c>
      <c r="C146" s="76">
        <v>2.5</v>
      </c>
      <c r="D146" s="76">
        <v>2.5</v>
      </c>
      <c r="E146" s="74" t="s">
        <v>651</v>
      </c>
      <c r="F146" s="97"/>
    </row>
    <row r="147" spans="1:6" ht="57.75" customHeight="1" x14ac:dyDescent="0.3">
      <c r="A147" s="96" t="s">
        <v>3</v>
      </c>
      <c r="B147" s="71" t="s">
        <v>419</v>
      </c>
      <c r="C147" s="96">
        <v>0.5</v>
      </c>
      <c r="D147" s="96">
        <v>0.5</v>
      </c>
      <c r="E147" s="97"/>
      <c r="F147" s="97"/>
    </row>
    <row r="148" spans="1:6" ht="31.5" x14ac:dyDescent="0.3">
      <c r="A148" s="96" t="s">
        <v>4</v>
      </c>
      <c r="B148" s="71" t="s">
        <v>64</v>
      </c>
      <c r="C148" s="96">
        <v>0.5</v>
      </c>
      <c r="D148" s="96">
        <v>0.5</v>
      </c>
      <c r="E148" s="97" t="s">
        <v>654</v>
      </c>
      <c r="F148" s="97"/>
    </row>
    <row r="149" spans="1:6" x14ac:dyDescent="0.3">
      <c r="A149" s="96" t="s">
        <v>61</v>
      </c>
      <c r="B149" s="71" t="s">
        <v>264</v>
      </c>
      <c r="C149" s="96">
        <v>1.5</v>
      </c>
      <c r="D149" s="96">
        <v>1.5</v>
      </c>
      <c r="E149" s="97"/>
      <c r="F149" s="97"/>
    </row>
    <row r="150" spans="1:6" ht="37.5" customHeight="1" x14ac:dyDescent="0.3">
      <c r="A150" s="96" t="s">
        <v>265</v>
      </c>
      <c r="B150" s="57" t="s">
        <v>420</v>
      </c>
      <c r="C150" s="96">
        <v>1</v>
      </c>
      <c r="D150" s="96">
        <v>1</v>
      </c>
      <c r="E150" s="97"/>
      <c r="F150" s="97"/>
    </row>
    <row r="151" spans="1:6" ht="30" customHeight="1" x14ac:dyDescent="0.3">
      <c r="A151" s="96"/>
      <c r="B151" s="71" t="s">
        <v>421</v>
      </c>
      <c r="C151" s="96" t="s">
        <v>266</v>
      </c>
      <c r="D151" s="96">
        <v>1</v>
      </c>
      <c r="E151" s="97" t="s">
        <v>652</v>
      </c>
      <c r="F151" s="97"/>
    </row>
    <row r="152" spans="1:6" x14ac:dyDescent="0.3">
      <c r="A152" s="96"/>
      <c r="B152" s="71" t="s">
        <v>422</v>
      </c>
      <c r="C152" s="96" t="s">
        <v>271</v>
      </c>
      <c r="D152" s="96"/>
      <c r="E152" s="97"/>
      <c r="F152" s="97"/>
    </row>
    <row r="153" spans="1:6" x14ac:dyDescent="0.3">
      <c r="A153" s="96"/>
      <c r="B153" s="71" t="s">
        <v>423</v>
      </c>
      <c r="C153" s="96" t="s">
        <v>267</v>
      </c>
      <c r="D153" s="96"/>
      <c r="E153" s="97"/>
      <c r="F153" s="97"/>
    </row>
    <row r="154" spans="1:6" x14ac:dyDescent="0.3">
      <c r="A154" s="96"/>
      <c r="B154" s="71" t="s">
        <v>269</v>
      </c>
      <c r="C154" s="96">
        <v>0</v>
      </c>
      <c r="D154" s="96"/>
      <c r="E154" s="97"/>
      <c r="F154" s="97"/>
    </row>
    <row r="155" spans="1:6" ht="39" customHeight="1" x14ac:dyDescent="0.3">
      <c r="A155" s="96" t="s">
        <v>265</v>
      </c>
      <c r="B155" s="71" t="s">
        <v>424</v>
      </c>
      <c r="C155" s="96">
        <v>0.5</v>
      </c>
      <c r="D155" s="96">
        <v>0.5</v>
      </c>
      <c r="E155" s="97" t="s">
        <v>653</v>
      </c>
      <c r="F155" s="97"/>
    </row>
    <row r="156" spans="1:6" ht="32.25" customHeight="1" x14ac:dyDescent="0.3">
      <c r="A156" s="96"/>
      <c r="B156" s="71" t="s">
        <v>270</v>
      </c>
      <c r="C156" s="96">
        <v>0.25</v>
      </c>
      <c r="D156" s="96">
        <v>0.25</v>
      </c>
      <c r="E156" s="97"/>
      <c r="F156" s="97"/>
    </row>
    <row r="157" spans="1:6" ht="47.25" x14ac:dyDescent="0.3">
      <c r="A157" s="96"/>
      <c r="B157" s="71" t="s">
        <v>425</v>
      </c>
      <c r="C157" s="96" t="s">
        <v>268</v>
      </c>
      <c r="D157" s="96">
        <v>0.25</v>
      </c>
      <c r="E157" s="97"/>
      <c r="F157" s="97"/>
    </row>
    <row r="158" spans="1:6" ht="110.25" customHeight="1" x14ac:dyDescent="0.3">
      <c r="A158" s="76">
        <v>3.2</v>
      </c>
      <c r="B158" s="77" t="s">
        <v>426</v>
      </c>
      <c r="C158" s="76">
        <v>0.5</v>
      </c>
      <c r="D158" s="76">
        <v>0.5</v>
      </c>
      <c r="E158" s="74" t="s">
        <v>655</v>
      </c>
      <c r="F158" s="97"/>
    </row>
    <row r="159" spans="1:6" ht="31.5" x14ac:dyDescent="0.3">
      <c r="A159" s="96" t="s">
        <v>3</v>
      </c>
      <c r="B159" s="71" t="s">
        <v>427</v>
      </c>
      <c r="C159" s="96">
        <v>0.25</v>
      </c>
      <c r="D159" s="96">
        <v>0.25</v>
      </c>
      <c r="E159" s="97"/>
      <c r="F159" s="97"/>
    </row>
    <row r="160" spans="1:6" x14ac:dyDescent="0.3">
      <c r="A160" s="96" t="s">
        <v>4</v>
      </c>
      <c r="B160" s="71" t="s">
        <v>428</v>
      </c>
      <c r="C160" s="96">
        <v>0.25</v>
      </c>
      <c r="D160" s="96">
        <v>0.25</v>
      </c>
      <c r="E160" s="97"/>
      <c r="F160" s="97"/>
    </row>
    <row r="161" spans="1:6" x14ac:dyDescent="0.3">
      <c r="A161" s="117">
        <v>4</v>
      </c>
      <c r="B161" s="75" t="s">
        <v>429</v>
      </c>
      <c r="C161" s="117">
        <v>3</v>
      </c>
      <c r="D161" s="117">
        <v>3</v>
      </c>
      <c r="E161" s="97"/>
      <c r="F161" s="97"/>
    </row>
    <row r="162" spans="1:6" ht="80.25" customHeight="1" x14ac:dyDescent="0.3">
      <c r="A162" s="76">
        <v>4.0999999999999996</v>
      </c>
      <c r="B162" s="77" t="s">
        <v>430</v>
      </c>
      <c r="C162" s="76">
        <v>1.5</v>
      </c>
      <c r="D162" s="76">
        <v>1.5</v>
      </c>
      <c r="E162" s="74" t="s">
        <v>783</v>
      </c>
      <c r="F162" s="97"/>
    </row>
    <row r="163" spans="1:6" ht="45" x14ac:dyDescent="0.3">
      <c r="A163" s="96" t="s">
        <v>3</v>
      </c>
      <c r="B163" s="57" t="s">
        <v>431</v>
      </c>
      <c r="C163" s="96">
        <v>1</v>
      </c>
      <c r="D163" s="96">
        <v>1</v>
      </c>
      <c r="E163" s="97"/>
      <c r="F163" s="97"/>
    </row>
    <row r="164" spans="1:6" ht="31.5" customHeight="1" x14ac:dyDescent="0.3">
      <c r="A164" s="96"/>
      <c r="B164" s="71" t="s">
        <v>421</v>
      </c>
      <c r="C164" s="96" t="s">
        <v>266</v>
      </c>
      <c r="D164" s="96">
        <v>1</v>
      </c>
      <c r="E164" s="97" t="s">
        <v>652</v>
      </c>
      <c r="F164" s="97"/>
    </row>
    <row r="165" spans="1:6" x14ac:dyDescent="0.3">
      <c r="A165" s="96"/>
      <c r="B165" s="71" t="s">
        <v>422</v>
      </c>
      <c r="C165" s="96" t="s">
        <v>271</v>
      </c>
      <c r="D165" s="96"/>
      <c r="E165" s="97"/>
      <c r="F165" s="97"/>
    </row>
    <row r="166" spans="1:6" x14ac:dyDescent="0.3">
      <c r="A166" s="96"/>
      <c r="B166" s="71" t="s">
        <v>423</v>
      </c>
      <c r="C166" s="96" t="s">
        <v>267</v>
      </c>
      <c r="D166" s="96"/>
      <c r="E166" s="97"/>
      <c r="F166" s="97"/>
    </row>
    <row r="167" spans="1:6" x14ac:dyDescent="0.3">
      <c r="A167" s="96"/>
      <c r="B167" s="71" t="s">
        <v>269</v>
      </c>
      <c r="C167" s="96">
        <v>0</v>
      </c>
      <c r="D167" s="96"/>
      <c r="E167" s="97"/>
      <c r="F167" s="97"/>
    </row>
    <row r="168" spans="1:6" ht="31.5" x14ac:dyDescent="0.3">
      <c r="A168" s="96" t="s">
        <v>4</v>
      </c>
      <c r="B168" s="71" t="s">
        <v>424</v>
      </c>
      <c r="C168" s="96">
        <v>0.5</v>
      </c>
      <c r="D168" s="96">
        <v>0.5</v>
      </c>
      <c r="E168" s="97" t="s">
        <v>653</v>
      </c>
      <c r="F168" s="97"/>
    </row>
    <row r="169" spans="1:6" ht="31.5" customHeight="1" x14ac:dyDescent="0.3">
      <c r="A169" s="96"/>
      <c r="B169" s="71" t="s">
        <v>270</v>
      </c>
      <c r="C169" s="96">
        <v>0.25</v>
      </c>
      <c r="D169" s="96"/>
      <c r="E169" s="97"/>
      <c r="F169" s="97"/>
    </row>
    <row r="170" spans="1:6" ht="47.25" x14ac:dyDescent="0.3">
      <c r="A170" s="96"/>
      <c r="B170" s="71" t="s">
        <v>432</v>
      </c>
      <c r="C170" s="96" t="s">
        <v>268</v>
      </c>
      <c r="D170" s="96"/>
      <c r="E170" s="97"/>
      <c r="F170" s="97"/>
    </row>
    <row r="171" spans="1:6" ht="153" customHeight="1" x14ac:dyDescent="0.3">
      <c r="A171" s="76">
        <v>4.2</v>
      </c>
      <c r="B171" s="77" t="s">
        <v>272</v>
      </c>
      <c r="C171" s="76">
        <v>0.25</v>
      </c>
      <c r="D171" s="76">
        <v>0.25</v>
      </c>
      <c r="E171" s="74" t="s">
        <v>657</v>
      </c>
      <c r="F171" s="97"/>
    </row>
    <row r="172" spans="1:6" ht="97.5" customHeight="1" x14ac:dyDescent="0.3">
      <c r="A172" s="76">
        <v>4.3</v>
      </c>
      <c r="B172" s="77" t="s">
        <v>433</v>
      </c>
      <c r="C172" s="76">
        <v>1</v>
      </c>
      <c r="D172" s="76">
        <v>1</v>
      </c>
      <c r="E172" s="74" t="s">
        <v>656</v>
      </c>
      <c r="F172" s="70"/>
    </row>
    <row r="173" spans="1:6" ht="31.5" x14ac:dyDescent="0.3">
      <c r="A173" s="96"/>
      <c r="B173" s="71" t="s">
        <v>434</v>
      </c>
      <c r="C173" s="96">
        <v>0.5</v>
      </c>
      <c r="D173" s="96">
        <v>0.5</v>
      </c>
      <c r="E173" s="97"/>
      <c r="F173" s="97"/>
    </row>
    <row r="174" spans="1:6" ht="47.25" x14ac:dyDescent="0.3">
      <c r="A174" s="96"/>
      <c r="B174" s="71" t="s">
        <v>435</v>
      </c>
      <c r="C174" s="96">
        <v>0.5</v>
      </c>
      <c r="D174" s="96">
        <v>0.5</v>
      </c>
      <c r="E174" s="97"/>
      <c r="F174" s="97"/>
    </row>
    <row r="175" spans="1:6" ht="119.25" customHeight="1" x14ac:dyDescent="0.3">
      <c r="A175" s="76">
        <v>4.4000000000000004</v>
      </c>
      <c r="B175" s="77" t="s">
        <v>436</v>
      </c>
      <c r="C175" s="76">
        <v>0.25</v>
      </c>
      <c r="D175" s="76">
        <v>0.25</v>
      </c>
      <c r="E175" s="97" t="s">
        <v>658</v>
      </c>
      <c r="F175" s="97"/>
    </row>
    <row r="176" spans="1:6" ht="60.75" customHeight="1" x14ac:dyDescent="0.3">
      <c r="A176" s="76">
        <v>5</v>
      </c>
      <c r="B176" s="77" t="s">
        <v>437</v>
      </c>
      <c r="C176" s="76">
        <v>1</v>
      </c>
      <c r="D176" s="76">
        <v>1</v>
      </c>
      <c r="E176" s="97" t="s">
        <v>659</v>
      </c>
      <c r="F176" s="97"/>
    </row>
    <row r="177" spans="1:6" ht="47.25" x14ac:dyDescent="0.3">
      <c r="A177" s="76">
        <v>5.0999999999999996</v>
      </c>
      <c r="B177" s="77" t="s">
        <v>438</v>
      </c>
      <c r="C177" s="96">
        <v>0.5</v>
      </c>
      <c r="D177" s="72">
        <v>0.5</v>
      </c>
      <c r="E177" s="118"/>
      <c r="F177" s="97"/>
    </row>
    <row r="178" spans="1:6" ht="126" x14ac:dyDescent="0.3">
      <c r="A178" s="76">
        <v>5.2</v>
      </c>
      <c r="B178" s="77" t="s">
        <v>439</v>
      </c>
      <c r="C178" s="96">
        <v>0.5</v>
      </c>
      <c r="D178" s="72">
        <v>0.5</v>
      </c>
      <c r="E178" s="118"/>
      <c r="F178" s="97"/>
    </row>
    <row r="179" spans="1:6" ht="162.75" customHeight="1" x14ac:dyDescent="0.3">
      <c r="A179" s="96"/>
      <c r="B179" s="54" t="s">
        <v>440</v>
      </c>
      <c r="C179" s="72">
        <v>0.5</v>
      </c>
      <c r="D179" s="96">
        <v>0.5</v>
      </c>
      <c r="E179" s="97"/>
      <c r="F179" s="97"/>
    </row>
    <row r="180" spans="1:6" x14ac:dyDescent="0.3">
      <c r="A180" s="96"/>
      <c r="B180" s="54" t="s">
        <v>441</v>
      </c>
      <c r="C180" s="72">
        <v>0.25</v>
      </c>
      <c r="D180" s="96"/>
      <c r="E180" s="97"/>
      <c r="F180" s="97"/>
    </row>
    <row r="181" spans="1:6" x14ac:dyDescent="0.3">
      <c r="A181" s="96"/>
      <c r="B181" s="54" t="s">
        <v>442</v>
      </c>
      <c r="C181" s="72">
        <v>0</v>
      </c>
      <c r="D181" s="96"/>
      <c r="E181" s="97"/>
      <c r="F181" s="97"/>
    </row>
    <row r="182" spans="1:6" s="95" customFormat="1" x14ac:dyDescent="0.3">
      <c r="A182" s="62" t="s">
        <v>65</v>
      </c>
      <c r="B182" s="63" t="s">
        <v>364</v>
      </c>
      <c r="C182" s="62">
        <v>15</v>
      </c>
      <c r="D182" s="62">
        <v>15</v>
      </c>
      <c r="E182" s="65"/>
      <c r="F182" s="65"/>
    </row>
    <row r="183" spans="1:6" x14ac:dyDescent="0.3">
      <c r="A183" s="117">
        <v>1</v>
      </c>
      <c r="B183" s="75" t="s">
        <v>66</v>
      </c>
      <c r="C183" s="117">
        <v>3</v>
      </c>
      <c r="D183" s="117">
        <v>3</v>
      </c>
      <c r="E183" s="120"/>
      <c r="F183" s="97"/>
    </row>
    <row r="184" spans="1:6" ht="82.5" customHeight="1" x14ac:dyDescent="0.3">
      <c r="A184" s="76">
        <v>1.1000000000000001</v>
      </c>
      <c r="B184" s="77" t="s">
        <v>67</v>
      </c>
      <c r="C184" s="76">
        <v>1.5</v>
      </c>
      <c r="D184" s="76">
        <v>1.5</v>
      </c>
      <c r="E184" s="88"/>
      <c r="F184" s="97"/>
    </row>
    <row r="185" spans="1:6" ht="77.25" customHeight="1" x14ac:dyDescent="0.3">
      <c r="A185" s="96"/>
      <c r="B185" s="71" t="s">
        <v>68</v>
      </c>
      <c r="C185" s="96">
        <v>1.5</v>
      </c>
      <c r="D185" s="96">
        <v>1.5</v>
      </c>
      <c r="E185" s="94" t="s">
        <v>784</v>
      </c>
      <c r="F185" s="97"/>
    </row>
    <row r="186" spans="1:6" x14ac:dyDescent="0.3">
      <c r="A186" s="96"/>
      <c r="B186" s="54" t="s">
        <v>69</v>
      </c>
      <c r="C186" s="72">
        <v>0</v>
      </c>
      <c r="D186" s="104"/>
      <c r="E186" s="94"/>
      <c r="F186" s="97"/>
    </row>
    <row r="187" spans="1:6" ht="59.25" customHeight="1" x14ac:dyDescent="0.3">
      <c r="A187" s="76">
        <v>1.2</v>
      </c>
      <c r="B187" s="77" t="s">
        <v>273</v>
      </c>
      <c r="C187" s="76">
        <v>1.5</v>
      </c>
      <c r="D187" s="76">
        <v>1.5</v>
      </c>
      <c r="E187" s="88"/>
      <c r="F187" s="97"/>
    </row>
    <row r="188" spans="1:6" ht="378" customHeight="1" x14ac:dyDescent="0.3">
      <c r="A188" s="96"/>
      <c r="B188" s="71" t="s">
        <v>70</v>
      </c>
      <c r="C188" s="96">
        <v>1.5</v>
      </c>
      <c r="D188" s="96">
        <v>1.5</v>
      </c>
      <c r="E188" s="115" t="s">
        <v>794</v>
      </c>
      <c r="F188" s="97"/>
    </row>
    <row r="189" spans="1:6" ht="31.5" x14ac:dyDescent="0.3">
      <c r="A189" s="96"/>
      <c r="B189" s="54" t="s">
        <v>214</v>
      </c>
      <c r="C189" s="72">
        <v>0.5</v>
      </c>
      <c r="D189" s="105"/>
      <c r="E189" s="94"/>
      <c r="F189" s="97"/>
    </row>
    <row r="190" spans="1:6" x14ac:dyDescent="0.3">
      <c r="A190" s="96"/>
      <c r="B190" s="54" t="s">
        <v>71</v>
      </c>
      <c r="C190" s="72">
        <v>0</v>
      </c>
      <c r="D190" s="53"/>
      <c r="E190" s="88"/>
      <c r="F190" s="97"/>
    </row>
    <row r="191" spans="1:6" ht="80.25" customHeight="1" x14ac:dyDescent="0.3">
      <c r="A191" s="117">
        <v>2</v>
      </c>
      <c r="B191" s="75" t="s">
        <v>443</v>
      </c>
      <c r="C191" s="117">
        <v>4.5</v>
      </c>
      <c r="D191" s="103">
        <v>4.5</v>
      </c>
      <c r="E191" s="94"/>
      <c r="F191" s="97"/>
    </row>
    <row r="192" spans="1:6" ht="64.5" customHeight="1" x14ac:dyDescent="0.3">
      <c r="A192" s="72"/>
      <c r="B192" s="54" t="s">
        <v>72</v>
      </c>
      <c r="C192" s="72">
        <v>4.5</v>
      </c>
      <c r="D192" s="106">
        <v>4.5</v>
      </c>
      <c r="E192" s="94" t="s">
        <v>785</v>
      </c>
      <c r="F192" s="97"/>
    </row>
    <row r="193" spans="1:6" ht="47.25" x14ac:dyDescent="0.3">
      <c r="A193" s="72"/>
      <c r="B193" s="54" t="s">
        <v>444</v>
      </c>
      <c r="C193" s="72">
        <v>4</v>
      </c>
      <c r="D193" s="106"/>
      <c r="E193" s="111"/>
      <c r="F193" s="97"/>
    </row>
    <row r="194" spans="1:6" ht="47.25" x14ac:dyDescent="0.3">
      <c r="A194" s="72"/>
      <c r="B194" s="54" t="s">
        <v>445</v>
      </c>
      <c r="C194" s="72">
        <v>3.5</v>
      </c>
      <c r="D194" s="105"/>
      <c r="E194" s="111"/>
      <c r="F194" s="97"/>
    </row>
    <row r="195" spans="1:6" ht="31.5" x14ac:dyDescent="0.3">
      <c r="A195" s="72"/>
      <c r="B195" s="54" t="s">
        <v>446</v>
      </c>
      <c r="C195" s="72">
        <v>2.5</v>
      </c>
      <c r="D195" s="105"/>
      <c r="E195" s="112"/>
      <c r="F195" s="97"/>
    </row>
    <row r="196" spans="1:6" ht="31.5" x14ac:dyDescent="0.3">
      <c r="A196" s="72"/>
      <c r="B196" s="54" t="s">
        <v>447</v>
      </c>
      <c r="C196" s="72">
        <v>1.5</v>
      </c>
      <c r="D196" s="105"/>
      <c r="E196" s="113"/>
      <c r="F196" s="97"/>
    </row>
    <row r="197" spans="1:6" ht="47.25" x14ac:dyDescent="0.3">
      <c r="A197" s="72"/>
      <c r="B197" s="54" t="s">
        <v>73</v>
      </c>
      <c r="C197" s="72">
        <v>0</v>
      </c>
      <c r="D197" s="103"/>
      <c r="E197" s="113"/>
      <c r="F197" s="97"/>
    </row>
    <row r="198" spans="1:6" x14ac:dyDescent="0.3">
      <c r="A198" s="117">
        <v>3</v>
      </c>
      <c r="B198" s="75" t="s">
        <v>74</v>
      </c>
      <c r="C198" s="117">
        <v>3.5</v>
      </c>
      <c r="D198" s="117">
        <v>3.5</v>
      </c>
      <c r="E198" s="120"/>
      <c r="F198" s="97"/>
    </row>
    <row r="199" spans="1:6" ht="31.5" x14ac:dyDescent="0.3">
      <c r="A199" s="76">
        <v>3.1</v>
      </c>
      <c r="B199" s="77" t="s">
        <v>75</v>
      </c>
      <c r="C199" s="76">
        <v>1.5</v>
      </c>
      <c r="D199" s="76">
        <v>1.5</v>
      </c>
      <c r="E199" s="88"/>
      <c r="F199" s="97"/>
    </row>
    <row r="200" spans="1:6" ht="47.25" x14ac:dyDescent="0.3">
      <c r="A200" s="96"/>
      <c r="B200" s="71" t="s">
        <v>448</v>
      </c>
      <c r="C200" s="96">
        <v>1.5</v>
      </c>
      <c r="D200" s="96">
        <v>1.5</v>
      </c>
      <c r="E200" s="157" t="s">
        <v>786</v>
      </c>
      <c r="F200" s="97"/>
    </row>
    <row r="201" spans="1:6" ht="31.5" x14ac:dyDescent="0.3">
      <c r="A201" s="96"/>
      <c r="B201" s="54" t="s">
        <v>274</v>
      </c>
      <c r="C201" s="72">
        <v>0</v>
      </c>
      <c r="D201" s="106"/>
      <c r="E201" s="120"/>
      <c r="F201" s="97"/>
    </row>
    <row r="202" spans="1:6" ht="63" x14ac:dyDescent="0.3">
      <c r="A202" s="76">
        <v>3.2</v>
      </c>
      <c r="B202" s="77" t="s">
        <v>449</v>
      </c>
      <c r="C202" s="76">
        <v>2</v>
      </c>
      <c r="D202" s="103">
        <v>2</v>
      </c>
      <c r="E202" s="120"/>
      <c r="F202" s="97"/>
    </row>
    <row r="203" spans="1:6" ht="63" x14ac:dyDescent="0.3">
      <c r="A203" s="72" t="s">
        <v>3</v>
      </c>
      <c r="B203" s="54" t="s">
        <v>450</v>
      </c>
      <c r="C203" s="72">
        <v>1</v>
      </c>
      <c r="D203" s="106">
        <v>1</v>
      </c>
      <c r="E203" s="94" t="s">
        <v>787</v>
      </c>
      <c r="F203" s="97"/>
    </row>
    <row r="204" spans="1:6" ht="71.25" customHeight="1" x14ac:dyDescent="0.3">
      <c r="A204" s="96" t="s">
        <v>265</v>
      </c>
      <c r="B204" s="71" t="s">
        <v>451</v>
      </c>
      <c r="C204" s="96">
        <v>0.5</v>
      </c>
      <c r="D204" s="106">
        <v>0.5</v>
      </c>
      <c r="E204" s="94" t="s">
        <v>788</v>
      </c>
      <c r="F204" s="97"/>
    </row>
    <row r="205" spans="1:6" x14ac:dyDescent="0.3">
      <c r="A205" s="72"/>
      <c r="B205" s="54" t="s">
        <v>452</v>
      </c>
      <c r="C205" s="72">
        <v>0</v>
      </c>
      <c r="D205" s="106"/>
      <c r="E205" s="94"/>
      <c r="F205" s="97"/>
    </row>
    <row r="206" spans="1:6" x14ac:dyDescent="0.3">
      <c r="A206" s="96"/>
      <c r="B206" s="71" t="s">
        <v>275</v>
      </c>
      <c r="C206" s="96">
        <v>1</v>
      </c>
      <c r="D206" s="106"/>
      <c r="E206" s="94"/>
      <c r="F206" s="97"/>
    </row>
    <row r="207" spans="1:6" ht="69.75" customHeight="1" x14ac:dyDescent="0.3">
      <c r="A207" s="96" t="s">
        <v>265</v>
      </c>
      <c r="B207" s="71" t="s">
        <v>453</v>
      </c>
      <c r="C207" s="96">
        <v>0.5</v>
      </c>
      <c r="D207" s="106">
        <v>0.5</v>
      </c>
      <c r="E207" s="94" t="s">
        <v>789</v>
      </c>
      <c r="F207" s="97"/>
    </row>
    <row r="208" spans="1:6" ht="47.25" x14ac:dyDescent="0.3">
      <c r="A208" s="96"/>
      <c r="B208" s="54" t="s">
        <v>454</v>
      </c>
      <c r="C208" s="96">
        <v>0</v>
      </c>
      <c r="D208" s="106"/>
      <c r="E208" s="94"/>
      <c r="F208" s="97"/>
    </row>
    <row r="209" spans="1:6" ht="63" x14ac:dyDescent="0.3">
      <c r="A209" s="72" t="s">
        <v>4</v>
      </c>
      <c r="B209" s="71" t="s">
        <v>455</v>
      </c>
      <c r="C209" s="96">
        <v>1</v>
      </c>
      <c r="D209" s="106">
        <v>1</v>
      </c>
      <c r="E209" s="94"/>
      <c r="F209" s="97"/>
    </row>
    <row r="210" spans="1:6" x14ac:dyDescent="0.3">
      <c r="A210" s="96" t="s">
        <v>265</v>
      </c>
      <c r="B210" s="71" t="s">
        <v>456</v>
      </c>
      <c r="C210" s="96">
        <v>0.5</v>
      </c>
      <c r="D210" s="106">
        <v>0.5</v>
      </c>
      <c r="E210" s="94"/>
      <c r="F210" s="97"/>
    </row>
    <row r="211" spans="1:6" ht="54" customHeight="1" x14ac:dyDescent="0.3">
      <c r="A211" s="96"/>
      <c r="B211" s="71" t="s">
        <v>276</v>
      </c>
      <c r="C211" s="96">
        <v>0.25</v>
      </c>
      <c r="D211" s="106">
        <v>0.25</v>
      </c>
      <c r="E211" s="94" t="s">
        <v>795</v>
      </c>
      <c r="F211" s="97"/>
    </row>
    <row r="212" spans="1:6" ht="31.5" x14ac:dyDescent="0.3">
      <c r="A212" s="72"/>
      <c r="B212" s="54" t="s">
        <v>457</v>
      </c>
      <c r="C212" s="72">
        <v>0</v>
      </c>
      <c r="D212" s="106"/>
      <c r="E212" s="94"/>
      <c r="F212" s="97"/>
    </row>
    <row r="213" spans="1:6" ht="54" customHeight="1" x14ac:dyDescent="0.3">
      <c r="A213" s="96"/>
      <c r="B213" s="71" t="s">
        <v>458</v>
      </c>
      <c r="C213" s="96">
        <v>0.25</v>
      </c>
      <c r="D213" s="106">
        <v>0.25</v>
      </c>
      <c r="E213" s="94" t="s">
        <v>796</v>
      </c>
      <c r="F213" s="97"/>
    </row>
    <row r="214" spans="1:6" ht="31.5" x14ac:dyDescent="0.3">
      <c r="A214" s="96"/>
      <c r="B214" s="54" t="s">
        <v>459</v>
      </c>
      <c r="C214" s="96">
        <v>0</v>
      </c>
      <c r="D214" s="103"/>
      <c r="E214" s="120"/>
      <c r="F214" s="97"/>
    </row>
    <row r="215" spans="1:6" ht="53.25" customHeight="1" x14ac:dyDescent="0.3">
      <c r="A215" s="96" t="s">
        <v>265</v>
      </c>
      <c r="B215" s="71" t="s">
        <v>460</v>
      </c>
      <c r="C215" s="96">
        <v>0.5</v>
      </c>
      <c r="D215" s="106">
        <v>0.5</v>
      </c>
      <c r="E215" s="94" t="s">
        <v>790</v>
      </c>
      <c r="F215" s="97"/>
    </row>
    <row r="216" spans="1:6" ht="57.75" customHeight="1" x14ac:dyDescent="0.3">
      <c r="A216" s="96"/>
      <c r="B216" s="54" t="s">
        <v>461</v>
      </c>
      <c r="C216" s="96">
        <v>0</v>
      </c>
      <c r="D216" s="103"/>
      <c r="E216" s="120"/>
      <c r="F216" s="97"/>
    </row>
    <row r="217" spans="1:6" ht="31.5" x14ac:dyDescent="0.3">
      <c r="A217" s="117">
        <v>4</v>
      </c>
      <c r="B217" s="75" t="s">
        <v>462</v>
      </c>
      <c r="C217" s="117">
        <v>4</v>
      </c>
      <c r="D217" s="103">
        <f>SUM(D218+D223)</f>
        <v>4</v>
      </c>
      <c r="E217" s="120"/>
      <c r="F217" s="97"/>
    </row>
    <row r="218" spans="1:6" ht="47.25" x14ac:dyDescent="0.3">
      <c r="A218" s="76">
        <v>4.0999999999999996</v>
      </c>
      <c r="B218" s="77" t="s">
        <v>463</v>
      </c>
      <c r="C218" s="76">
        <v>2</v>
      </c>
      <c r="D218" s="107">
        <v>2</v>
      </c>
      <c r="E218" s="94"/>
      <c r="F218" s="97"/>
    </row>
    <row r="219" spans="1:6" ht="92.25" customHeight="1" x14ac:dyDescent="0.3">
      <c r="A219" s="96"/>
      <c r="B219" s="71" t="s">
        <v>464</v>
      </c>
      <c r="C219" s="96">
        <v>2</v>
      </c>
      <c r="D219" s="108">
        <v>2</v>
      </c>
      <c r="E219" s="94"/>
      <c r="F219" s="97"/>
    </row>
    <row r="220" spans="1:6" ht="78.75" x14ac:dyDescent="0.3">
      <c r="A220" s="96"/>
      <c r="B220" s="54" t="s">
        <v>465</v>
      </c>
      <c r="C220" s="72">
        <v>1.5</v>
      </c>
      <c r="D220" s="108"/>
      <c r="E220" s="94"/>
      <c r="F220" s="97"/>
    </row>
    <row r="221" spans="1:6" ht="78.75" x14ac:dyDescent="0.3">
      <c r="A221" s="96"/>
      <c r="B221" s="54" t="s">
        <v>466</v>
      </c>
      <c r="C221" s="72">
        <v>1</v>
      </c>
      <c r="D221" s="108"/>
      <c r="E221" s="94"/>
      <c r="F221" s="97"/>
    </row>
    <row r="222" spans="1:6" ht="78.75" x14ac:dyDescent="0.3">
      <c r="A222" s="96"/>
      <c r="B222" s="54" t="s">
        <v>467</v>
      </c>
      <c r="C222" s="72">
        <v>0</v>
      </c>
      <c r="D222" s="109"/>
      <c r="E222" s="114"/>
      <c r="F222" s="97"/>
    </row>
    <row r="223" spans="1:6" x14ac:dyDescent="0.3">
      <c r="A223" s="117">
        <v>4.2</v>
      </c>
      <c r="B223" s="75" t="s">
        <v>468</v>
      </c>
      <c r="C223" s="117">
        <v>2</v>
      </c>
      <c r="D223" s="110">
        <v>2</v>
      </c>
      <c r="E223" s="114"/>
      <c r="F223" s="97"/>
    </row>
    <row r="224" spans="1:6" ht="31.5" x14ac:dyDescent="0.3">
      <c r="A224" s="96"/>
      <c r="B224" s="71" t="s">
        <v>76</v>
      </c>
      <c r="C224" s="96">
        <v>2</v>
      </c>
      <c r="D224" s="109">
        <v>2</v>
      </c>
      <c r="E224" s="114"/>
      <c r="F224" s="97"/>
    </row>
    <row r="225" spans="1:6" ht="47.25" x14ac:dyDescent="0.3">
      <c r="A225" s="96"/>
      <c r="B225" s="54" t="s">
        <v>77</v>
      </c>
      <c r="C225" s="72">
        <v>1</v>
      </c>
      <c r="D225" s="109"/>
      <c r="E225" s="114"/>
      <c r="F225" s="97"/>
    </row>
    <row r="226" spans="1:6" ht="31.5" x14ac:dyDescent="0.3">
      <c r="A226" s="96"/>
      <c r="B226" s="54" t="s">
        <v>277</v>
      </c>
      <c r="C226" s="72">
        <v>0</v>
      </c>
      <c r="D226" s="109"/>
      <c r="E226" s="114"/>
      <c r="F226" s="97"/>
    </row>
    <row r="227" spans="1:6" s="95" customFormat="1" x14ac:dyDescent="0.3">
      <c r="A227" s="62" t="s">
        <v>78</v>
      </c>
      <c r="B227" s="63" t="s">
        <v>79</v>
      </c>
      <c r="C227" s="62">
        <v>15</v>
      </c>
      <c r="D227" s="62" t="s">
        <v>704</v>
      </c>
      <c r="E227" s="79"/>
      <c r="F227" s="65"/>
    </row>
    <row r="228" spans="1:6" x14ac:dyDescent="0.3">
      <c r="A228" s="117">
        <v>1</v>
      </c>
      <c r="B228" s="75" t="s">
        <v>80</v>
      </c>
      <c r="C228" s="117">
        <v>7</v>
      </c>
      <c r="D228" s="121" t="s">
        <v>705</v>
      </c>
      <c r="E228" s="122"/>
      <c r="F228" s="97"/>
    </row>
    <row r="229" spans="1:6" x14ac:dyDescent="0.3">
      <c r="A229" s="76">
        <v>1.1000000000000001</v>
      </c>
      <c r="B229" s="77" t="s">
        <v>469</v>
      </c>
      <c r="C229" s="76">
        <v>1.5</v>
      </c>
      <c r="D229" s="123" t="s">
        <v>706</v>
      </c>
      <c r="E229" s="124"/>
      <c r="F229" s="97"/>
    </row>
    <row r="230" spans="1:6" ht="55.5" customHeight="1" x14ac:dyDescent="0.3">
      <c r="A230" s="96" t="s">
        <v>3</v>
      </c>
      <c r="B230" s="71" t="s">
        <v>470</v>
      </c>
      <c r="C230" s="96">
        <v>1</v>
      </c>
      <c r="D230" s="108" t="s">
        <v>707</v>
      </c>
      <c r="E230" s="94" t="s">
        <v>708</v>
      </c>
      <c r="F230" s="97"/>
    </row>
    <row r="231" spans="1:6" ht="59.25" customHeight="1" x14ac:dyDescent="0.3">
      <c r="A231" s="96" t="s">
        <v>4</v>
      </c>
      <c r="B231" s="54" t="s">
        <v>471</v>
      </c>
      <c r="C231" s="96">
        <v>0.5</v>
      </c>
      <c r="D231" s="108" t="s">
        <v>709</v>
      </c>
      <c r="E231" s="94" t="s">
        <v>710</v>
      </c>
      <c r="F231" s="97"/>
    </row>
    <row r="232" spans="1:6" ht="31.5" x14ac:dyDescent="0.3">
      <c r="A232" s="76">
        <v>1.2</v>
      </c>
      <c r="B232" s="77" t="s">
        <v>472</v>
      </c>
      <c r="C232" s="76">
        <v>1</v>
      </c>
      <c r="D232" s="108" t="s">
        <v>707</v>
      </c>
      <c r="E232" s="94"/>
      <c r="F232" s="97"/>
    </row>
    <row r="233" spans="1:6" ht="31.5" x14ac:dyDescent="0.3">
      <c r="A233" s="96"/>
      <c r="B233" s="71" t="s">
        <v>473</v>
      </c>
      <c r="C233" s="96">
        <v>0.4</v>
      </c>
      <c r="D233" s="108" t="s">
        <v>711</v>
      </c>
      <c r="E233" s="94"/>
      <c r="F233" s="97"/>
    </row>
    <row r="234" spans="1:6" ht="31.5" x14ac:dyDescent="0.3">
      <c r="A234" s="96"/>
      <c r="B234" s="71" t="s">
        <v>474</v>
      </c>
      <c r="C234" s="96">
        <v>0.4</v>
      </c>
      <c r="D234" s="108" t="s">
        <v>711</v>
      </c>
      <c r="E234" s="94"/>
      <c r="F234" s="97"/>
    </row>
    <row r="235" spans="1:6" ht="47.25" x14ac:dyDescent="0.3">
      <c r="A235" s="96"/>
      <c r="B235" s="71" t="s">
        <v>81</v>
      </c>
      <c r="C235" s="96">
        <v>0.2</v>
      </c>
      <c r="D235" s="108" t="s">
        <v>712</v>
      </c>
      <c r="E235" s="94"/>
      <c r="F235" s="97"/>
    </row>
    <row r="236" spans="1:6" x14ac:dyDescent="0.3">
      <c r="A236" s="76">
        <v>1.3</v>
      </c>
      <c r="B236" s="77" t="s">
        <v>475</v>
      </c>
      <c r="C236" s="76">
        <v>0.5</v>
      </c>
      <c r="D236" s="123" t="s">
        <v>713</v>
      </c>
      <c r="E236" s="94"/>
      <c r="F236" s="97"/>
    </row>
    <row r="237" spans="1:6" x14ac:dyDescent="0.3">
      <c r="A237" s="96"/>
      <c r="B237" s="54" t="s">
        <v>82</v>
      </c>
      <c r="C237" s="72">
        <v>0.3</v>
      </c>
      <c r="D237" s="108"/>
      <c r="E237" s="94"/>
      <c r="F237" s="97"/>
    </row>
    <row r="238" spans="1:6" x14ac:dyDescent="0.3">
      <c r="A238" s="96"/>
      <c r="B238" s="54" t="s">
        <v>476</v>
      </c>
      <c r="C238" s="72">
        <v>0.2</v>
      </c>
      <c r="D238" s="108"/>
      <c r="E238" s="94"/>
      <c r="F238" s="97"/>
    </row>
    <row r="239" spans="1:6" x14ac:dyDescent="0.3">
      <c r="A239" s="96"/>
      <c r="B239" s="54" t="s">
        <v>83</v>
      </c>
      <c r="C239" s="72">
        <v>0</v>
      </c>
      <c r="D239" s="108"/>
      <c r="E239" s="94"/>
      <c r="F239" s="97"/>
    </row>
    <row r="240" spans="1:6" ht="141.75" x14ac:dyDescent="0.3">
      <c r="A240" s="76">
        <v>1.4</v>
      </c>
      <c r="B240" s="77" t="s">
        <v>477</v>
      </c>
      <c r="C240" s="76">
        <v>1</v>
      </c>
      <c r="D240" s="121" t="s">
        <v>714</v>
      </c>
      <c r="E240" s="122"/>
      <c r="F240" s="97"/>
    </row>
    <row r="241" spans="1:6" ht="47.25" x14ac:dyDescent="0.3">
      <c r="A241" s="76">
        <v>1.5</v>
      </c>
      <c r="B241" s="77" t="s">
        <v>478</v>
      </c>
      <c r="C241" s="76">
        <v>2</v>
      </c>
      <c r="D241" s="123" t="s">
        <v>715</v>
      </c>
      <c r="E241" s="124"/>
      <c r="F241" s="97"/>
    </row>
    <row r="242" spans="1:6" ht="31.5" x14ac:dyDescent="0.3">
      <c r="A242" s="72"/>
      <c r="B242" s="54" t="s">
        <v>479</v>
      </c>
      <c r="C242" s="72">
        <v>2</v>
      </c>
      <c r="D242" s="107" t="s">
        <v>716</v>
      </c>
      <c r="E242" s="125" t="s">
        <v>717</v>
      </c>
      <c r="F242" s="97"/>
    </row>
    <row r="243" spans="1:6" ht="31.5" x14ac:dyDescent="0.3">
      <c r="A243" s="72"/>
      <c r="B243" s="54" t="s">
        <v>480</v>
      </c>
      <c r="C243" s="72">
        <v>1</v>
      </c>
      <c r="D243" s="107"/>
      <c r="E243" s="125"/>
      <c r="F243" s="97"/>
    </row>
    <row r="244" spans="1:6" ht="63" x14ac:dyDescent="0.3">
      <c r="A244" s="72"/>
      <c r="B244" s="54" t="s">
        <v>481</v>
      </c>
      <c r="C244" s="72">
        <v>0.5</v>
      </c>
      <c r="D244" s="107"/>
      <c r="E244" s="125"/>
      <c r="F244" s="97"/>
    </row>
    <row r="245" spans="1:6" ht="63" x14ac:dyDescent="0.3">
      <c r="A245" s="76">
        <v>1.6</v>
      </c>
      <c r="B245" s="77" t="s">
        <v>482</v>
      </c>
      <c r="C245" s="76">
        <v>1</v>
      </c>
      <c r="D245" s="123" t="s">
        <v>718</v>
      </c>
      <c r="E245" s="124" t="s">
        <v>719</v>
      </c>
      <c r="F245" s="97"/>
    </row>
    <row r="246" spans="1:6" ht="48.75" customHeight="1" x14ac:dyDescent="0.3">
      <c r="A246" s="117">
        <v>2</v>
      </c>
      <c r="B246" s="75" t="s">
        <v>84</v>
      </c>
      <c r="C246" s="117">
        <v>4.5</v>
      </c>
      <c r="D246" s="117">
        <v>4.5</v>
      </c>
      <c r="E246" s="122"/>
      <c r="F246" s="97"/>
    </row>
    <row r="247" spans="1:6" x14ac:dyDescent="0.3">
      <c r="A247" s="76">
        <v>2.1</v>
      </c>
      <c r="B247" s="77" t="s">
        <v>483</v>
      </c>
      <c r="C247" s="76">
        <v>1.5</v>
      </c>
      <c r="D247" s="123" t="s">
        <v>720</v>
      </c>
      <c r="E247" s="124"/>
      <c r="F247" s="97"/>
    </row>
    <row r="248" spans="1:6" ht="31.5" x14ac:dyDescent="0.3">
      <c r="A248" s="96" t="s">
        <v>3</v>
      </c>
      <c r="B248" s="71" t="s">
        <v>484</v>
      </c>
      <c r="C248" s="96">
        <v>1</v>
      </c>
      <c r="D248" s="108" t="s">
        <v>718</v>
      </c>
      <c r="E248" s="94"/>
      <c r="F248" s="97"/>
    </row>
    <row r="249" spans="1:6" ht="60" customHeight="1" x14ac:dyDescent="0.3">
      <c r="A249" s="96" t="s">
        <v>4</v>
      </c>
      <c r="B249" s="71" t="s">
        <v>485</v>
      </c>
      <c r="C249" s="96">
        <v>0.5</v>
      </c>
      <c r="D249" s="108" t="s">
        <v>713</v>
      </c>
      <c r="E249" s="94" t="s">
        <v>710</v>
      </c>
      <c r="F249" s="97"/>
    </row>
    <row r="250" spans="1:6" ht="31.5" x14ac:dyDescent="0.3">
      <c r="A250" s="76">
        <v>2.2000000000000002</v>
      </c>
      <c r="B250" s="77" t="s">
        <v>486</v>
      </c>
      <c r="C250" s="76">
        <v>1</v>
      </c>
      <c r="D250" s="123" t="s">
        <v>718</v>
      </c>
      <c r="E250" s="124"/>
      <c r="F250" s="97"/>
    </row>
    <row r="251" spans="1:6" ht="31.5" x14ac:dyDescent="0.3">
      <c r="A251" s="96" t="s">
        <v>3</v>
      </c>
      <c r="B251" s="54" t="s">
        <v>487</v>
      </c>
      <c r="C251" s="72">
        <v>0.4</v>
      </c>
      <c r="D251" s="108" t="s">
        <v>711</v>
      </c>
      <c r="E251" s="94"/>
      <c r="F251" s="97"/>
    </row>
    <row r="252" spans="1:6" x14ac:dyDescent="0.3">
      <c r="A252" s="96" t="s">
        <v>4</v>
      </c>
      <c r="B252" s="54" t="s">
        <v>488</v>
      </c>
      <c r="C252" s="72">
        <v>0.4</v>
      </c>
      <c r="D252" s="108" t="s">
        <v>711</v>
      </c>
      <c r="E252" s="94"/>
      <c r="F252" s="97"/>
    </row>
    <row r="253" spans="1:6" ht="47.25" x14ac:dyDescent="0.3">
      <c r="A253" s="96" t="s">
        <v>61</v>
      </c>
      <c r="B253" s="54" t="s">
        <v>81</v>
      </c>
      <c r="C253" s="72">
        <v>0.2</v>
      </c>
      <c r="D253" s="108" t="s">
        <v>721</v>
      </c>
      <c r="E253" s="94"/>
      <c r="F253" s="97"/>
    </row>
    <row r="254" spans="1:6" x14ac:dyDescent="0.3">
      <c r="A254" s="76">
        <v>2.2999999999999998</v>
      </c>
      <c r="B254" s="77" t="s">
        <v>475</v>
      </c>
      <c r="C254" s="76">
        <v>0.5</v>
      </c>
      <c r="D254" s="123" t="s">
        <v>713</v>
      </c>
      <c r="E254" s="124"/>
      <c r="F254" s="97"/>
    </row>
    <row r="255" spans="1:6" ht="46.5" customHeight="1" x14ac:dyDescent="0.3">
      <c r="A255" s="96"/>
      <c r="B255" s="54" t="s">
        <v>82</v>
      </c>
      <c r="C255" s="72">
        <v>0.3</v>
      </c>
      <c r="D255" s="108"/>
      <c r="E255" s="94"/>
      <c r="F255" s="97"/>
    </row>
    <row r="256" spans="1:6" x14ac:dyDescent="0.3">
      <c r="A256" s="96"/>
      <c r="B256" s="54" t="s">
        <v>476</v>
      </c>
      <c r="C256" s="72">
        <v>0.2</v>
      </c>
      <c r="D256" s="108"/>
      <c r="E256" s="94"/>
      <c r="F256" s="97"/>
    </row>
    <row r="257" spans="1:6" x14ac:dyDescent="0.3">
      <c r="A257" s="96"/>
      <c r="B257" s="54" t="s">
        <v>83</v>
      </c>
      <c r="C257" s="72">
        <v>0</v>
      </c>
      <c r="D257" s="108"/>
      <c r="E257" s="94"/>
      <c r="F257" s="97"/>
    </row>
    <row r="258" spans="1:6" ht="92.25" customHeight="1" x14ac:dyDescent="0.3">
      <c r="A258" s="76">
        <v>2.4</v>
      </c>
      <c r="B258" s="77" t="s">
        <v>215</v>
      </c>
      <c r="C258" s="76">
        <v>0.5</v>
      </c>
      <c r="D258" s="108" t="s">
        <v>713</v>
      </c>
      <c r="E258" s="94" t="s">
        <v>722</v>
      </c>
      <c r="F258" s="97"/>
    </row>
    <row r="259" spans="1:6" ht="63" x14ac:dyDescent="0.3">
      <c r="A259" s="96"/>
      <c r="B259" s="54" t="s">
        <v>85</v>
      </c>
      <c r="C259" s="96"/>
      <c r="D259" s="108"/>
      <c r="E259" s="94"/>
      <c r="F259" s="97"/>
    </row>
    <row r="260" spans="1:6" ht="45.75" customHeight="1" x14ac:dyDescent="0.3">
      <c r="A260" s="96"/>
      <c r="B260" s="54" t="s">
        <v>489</v>
      </c>
      <c r="C260" s="72">
        <v>0.25</v>
      </c>
      <c r="D260" s="108"/>
      <c r="E260" s="94"/>
      <c r="F260" s="97"/>
    </row>
    <row r="261" spans="1:6" x14ac:dyDescent="0.3">
      <c r="A261" s="96"/>
      <c r="B261" s="54" t="s">
        <v>86</v>
      </c>
      <c r="C261" s="72">
        <v>0</v>
      </c>
      <c r="D261" s="108"/>
      <c r="E261" s="94"/>
      <c r="F261" s="97"/>
    </row>
    <row r="262" spans="1:6" ht="95.25" customHeight="1" x14ac:dyDescent="0.3">
      <c r="A262" s="76">
        <v>2.5</v>
      </c>
      <c r="B262" s="77" t="s">
        <v>278</v>
      </c>
      <c r="C262" s="76">
        <v>0.5</v>
      </c>
      <c r="D262" s="123" t="s">
        <v>709</v>
      </c>
      <c r="E262" s="124" t="s">
        <v>723</v>
      </c>
      <c r="F262" s="97"/>
    </row>
    <row r="263" spans="1:6" ht="35.25" customHeight="1" x14ac:dyDescent="0.3">
      <c r="A263" s="72"/>
      <c r="B263" s="54" t="s">
        <v>87</v>
      </c>
      <c r="C263" s="72">
        <v>0.5</v>
      </c>
      <c r="D263" s="107" t="s">
        <v>709</v>
      </c>
      <c r="E263" s="125"/>
      <c r="F263" s="97"/>
    </row>
    <row r="264" spans="1:6" x14ac:dyDescent="0.3">
      <c r="A264" s="72"/>
      <c r="B264" s="54" t="s">
        <v>88</v>
      </c>
      <c r="C264" s="72">
        <v>0.25</v>
      </c>
      <c r="D264" s="107"/>
      <c r="E264" s="125"/>
      <c r="F264" s="97"/>
    </row>
    <row r="265" spans="1:6" x14ac:dyDescent="0.3">
      <c r="A265" s="72"/>
      <c r="B265" s="54" t="s">
        <v>89</v>
      </c>
      <c r="C265" s="72">
        <v>0</v>
      </c>
      <c r="D265" s="107"/>
      <c r="E265" s="125"/>
      <c r="F265" s="97"/>
    </row>
    <row r="266" spans="1:6" x14ac:dyDescent="0.3">
      <c r="A266" s="76">
        <v>2.6</v>
      </c>
      <c r="B266" s="77" t="s">
        <v>216</v>
      </c>
      <c r="C266" s="76">
        <v>0.5</v>
      </c>
      <c r="D266" s="76">
        <v>0.5</v>
      </c>
      <c r="E266" s="94"/>
      <c r="F266" s="97"/>
    </row>
    <row r="267" spans="1:6" ht="63" x14ac:dyDescent="0.3">
      <c r="A267" s="96" t="s">
        <v>3</v>
      </c>
      <c r="B267" s="54" t="s">
        <v>217</v>
      </c>
      <c r="C267" s="72">
        <v>0.5</v>
      </c>
      <c r="D267" s="107"/>
      <c r="E267" s="125"/>
      <c r="F267" s="97"/>
    </row>
    <row r="268" spans="1:6" ht="94.5" x14ac:dyDescent="0.3">
      <c r="A268" s="72"/>
      <c r="B268" s="54" t="s">
        <v>490</v>
      </c>
      <c r="C268" s="72">
        <v>0.5</v>
      </c>
      <c r="D268" s="107"/>
      <c r="E268" s="125"/>
      <c r="F268" s="97"/>
    </row>
    <row r="269" spans="1:6" ht="31.5" x14ac:dyDescent="0.3">
      <c r="A269" s="72"/>
      <c r="B269" s="54" t="s">
        <v>218</v>
      </c>
      <c r="C269" s="72">
        <v>0.25</v>
      </c>
      <c r="D269" s="107"/>
      <c r="E269" s="125"/>
      <c r="F269" s="97"/>
    </row>
    <row r="270" spans="1:6" ht="27.75" customHeight="1" x14ac:dyDescent="0.3">
      <c r="A270" s="72"/>
      <c r="B270" s="54" t="s">
        <v>219</v>
      </c>
      <c r="C270" s="72">
        <v>0</v>
      </c>
      <c r="D270" s="107"/>
      <c r="E270" s="125"/>
      <c r="F270" s="97"/>
    </row>
    <row r="271" spans="1:6" ht="35.25" customHeight="1" x14ac:dyDescent="0.3">
      <c r="A271" s="96" t="s">
        <v>4</v>
      </c>
      <c r="B271" s="54" t="s">
        <v>220</v>
      </c>
      <c r="C271" s="72">
        <v>0.5</v>
      </c>
      <c r="D271" s="108" t="s">
        <v>713</v>
      </c>
      <c r="E271" s="94"/>
      <c r="F271" s="97"/>
    </row>
    <row r="272" spans="1:6" ht="46.5" customHeight="1" x14ac:dyDescent="0.3">
      <c r="A272" s="72"/>
      <c r="B272" s="54" t="s">
        <v>221</v>
      </c>
      <c r="C272" s="72">
        <v>0.5</v>
      </c>
      <c r="D272" s="107" t="s">
        <v>709</v>
      </c>
      <c r="E272" s="94" t="s">
        <v>724</v>
      </c>
      <c r="F272" s="97"/>
    </row>
    <row r="273" spans="1:6" x14ac:dyDescent="0.3">
      <c r="A273" s="117">
        <v>3</v>
      </c>
      <c r="B273" s="75" t="s">
        <v>90</v>
      </c>
      <c r="C273" s="117">
        <v>3.5</v>
      </c>
      <c r="D273" s="121" t="s">
        <v>725</v>
      </c>
      <c r="E273" s="122"/>
      <c r="F273" s="97"/>
    </row>
    <row r="274" spans="1:6" x14ac:dyDescent="0.3">
      <c r="A274" s="76">
        <v>3.1</v>
      </c>
      <c r="B274" s="77" t="s">
        <v>491</v>
      </c>
      <c r="C274" s="76">
        <v>1.5</v>
      </c>
      <c r="D274" s="123" t="s">
        <v>720</v>
      </c>
      <c r="E274" s="124"/>
      <c r="F274" s="97"/>
    </row>
    <row r="275" spans="1:6" ht="51" customHeight="1" x14ac:dyDescent="0.3">
      <c r="A275" s="96" t="s">
        <v>3</v>
      </c>
      <c r="B275" s="54" t="s">
        <v>91</v>
      </c>
      <c r="C275" s="96">
        <v>1</v>
      </c>
      <c r="D275" s="96">
        <v>1</v>
      </c>
      <c r="E275" s="94" t="s">
        <v>726</v>
      </c>
      <c r="F275" s="97"/>
    </row>
    <row r="276" spans="1:6" ht="87.75" customHeight="1" x14ac:dyDescent="0.3">
      <c r="A276" s="96" t="s">
        <v>222</v>
      </c>
      <c r="B276" s="54" t="s">
        <v>492</v>
      </c>
      <c r="C276" s="96">
        <v>0.5</v>
      </c>
      <c r="D276" s="96">
        <v>0.5</v>
      </c>
      <c r="E276" s="94" t="s">
        <v>727</v>
      </c>
      <c r="F276" s="97"/>
    </row>
    <row r="277" spans="1:6" ht="31.5" x14ac:dyDescent="0.3">
      <c r="A277" s="76">
        <v>3.2</v>
      </c>
      <c r="B277" s="77" t="s">
        <v>493</v>
      </c>
      <c r="C277" s="76">
        <v>1</v>
      </c>
      <c r="D277" s="108" t="s">
        <v>718</v>
      </c>
      <c r="E277" s="94"/>
      <c r="F277" s="97"/>
    </row>
    <row r="278" spans="1:6" ht="31.5" x14ac:dyDescent="0.3">
      <c r="A278" s="96" t="s">
        <v>3</v>
      </c>
      <c r="B278" s="54" t="s">
        <v>487</v>
      </c>
      <c r="C278" s="72">
        <v>0.4</v>
      </c>
      <c r="D278" s="108" t="s">
        <v>711</v>
      </c>
      <c r="E278" s="94"/>
      <c r="F278" s="97"/>
    </row>
    <row r="279" spans="1:6" ht="128.25" customHeight="1" x14ac:dyDescent="0.3">
      <c r="A279" s="96" t="s">
        <v>4</v>
      </c>
      <c r="B279" s="54" t="s">
        <v>494</v>
      </c>
      <c r="C279" s="72">
        <v>0.4</v>
      </c>
      <c r="D279" s="108" t="s">
        <v>728</v>
      </c>
      <c r="E279" s="94"/>
      <c r="F279" s="97"/>
    </row>
    <row r="280" spans="1:6" ht="47.25" x14ac:dyDescent="0.3">
      <c r="A280" s="96" t="s">
        <v>61</v>
      </c>
      <c r="B280" s="54" t="s">
        <v>81</v>
      </c>
      <c r="C280" s="72">
        <v>0.2</v>
      </c>
      <c r="D280" s="108" t="s">
        <v>712</v>
      </c>
      <c r="E280" s="94"/>
      <c r="F280" s="97"/>
    </row>
    <row r="281" spans="1:6" x14ac:dyDescent="0.3">
      <c r="A281" s="76">
        <v>3.3</v>
      </c>
      <c r="B281" s="77" t="s">
        <v>475</v>
      </c>
      <c r="C281" s="76">
        <v>0.5</v>
      </c>
      <c r="D281" s="123" t="s">
        <v>709</v>
      </c>
      <c r="E281" s="94"/>
      <c r="F281" s="97"/>
    </row>
    <row r="282" spans="1:6" x14ac:dyDescent="0.3">
      <c r="A282" s="96"/>
      <c r="B282" s="54" t="s">
        <v>82</v>
      </c>
      <c r="C282" s="72">
        <v>0.3</v>
      </c>
      <c r="D282" s="108"/>
      <c r="E282" s="94"/>
      <c r="F282" s="97"/>
    </row>
    <row r="283" spans="1:6" ht="79.5" customHeight="1" x14ac:dyDescent="0.3">
      <c r="A283" s="96"/>
      <c r="B283" s="54" t="s">
        <v>476</v>
      </c>
      <c r="C283" s="72">
        <v>0.2</v>
      </c>
      <c r="D283" s="108"/>
      <c r="E283" s="94"/>
      <c r="F283" s="97"/>
    </row>
    <row r="284" spans="1:6" x14ac:dyDescent="0.3">
      <c r="A284" s="96"/>
      <c r="B284" s="54" t="s">
        <v>83</v>
      </c>
      <c r="C284" s="72">
        <v>0</v>
      </c>
      <c r="D284" s="108"/>
      <c r="E284" s="94"/>
      <c r="F284" s="97"/>
    </row>
    <row r="285" spans="1:6" ht="66.75" customHeight="1" x14ac:dyDescent="0.3">
      <c r="A285" s="76">
        <v>3.4</v>
      </c>
      <c r="B285" s="77" t="s">
        <v>495</v>
      </c>
      <c r="C285" s="76">
        <v>0.5</v>
      </c>
      <c r="D285" s="123" t="s">
        <v>709</v>
      </c>
      <c r="E285" s="94" t="s">
        <v>729</v>
      </c>
      <c r="F285" s="97"/>
    </row>
    <row r="286" spans="1:6" ht="58.5" customHeight="1" x14ac:dyDescent="0.3">
      <c r="A286" s="62" t="s">
        <v>92</v>
      </c>
      <c r="B286" s="63" t="s">
        <v>93</v>
      </c>
      <c r="C286" s="62">
        <v>20</v>
      </c>
      <c r="D286" s="62">
        <v>19.5</v>
      </c>
      <c r="E286" s="79"/>
      <c r="F286" s="65"/>
    </row>
    <row r="287" spans="1:6" x14ac:dyDescent="0.3">
      <c r="A287" s="117">
        <v>1</v>
      </c>
      <c r="B287" s="75" t="s">
        <v>94</v>
      </c>
      <c r="C287" s="117">
        <v>5</v>
      </c>
      <c r="D287" s="117">
        <v>4.5</v>
      </c>
      <c r="E287" s="118"/>
      <c r="F287" s="97"/>
    </row>
    <row r="288" spans="1:6" ht="78.75" x14ac:dyDescent="0.3">
      <c r="A288" s="96">
        <v>1.1000000000000001</v>
      </c>
      <c r="B288" s="71" t="s">
        <v>496</v>
      </c>
      <c r="C288" s="96">
        <v>1</v>
      </c>
      <c r="D288" s="96">
        <v>1</v>
      </c>
      <c r="E288" s="94" t="s">
        <v>682</v>
      </c>
      <c r="F288" s="97"/>
    </row>
    <row r="289" spans="1:6" ht="102.75" customHeight="1" x14ac:dyDescent="0.3">
      <c r="A289" s="96">
        <v>1.2</v>
      </c>
      <c r="B289" s="71" t="s">
        <v>497</v>
      </c>
      <c r="C289" s="96">
        <v>0.5</v>
      </c>
      <c r="D289" s="96">
        <v>0</v>
      </c>
      <c r="E289" s="97" t="s">
        <v>700</v>
      </c>
      <c r="F289" s="91" t="s">
        <v>699</v>
      </c>
    </row>
    <row r="290" spans="1:6" ht="138.75" customHeight="1" x14ac:dyDescent="0.3">
      <c r="A290" s="96">
        <v>1.3</v>
      </c>
      <c r="B290" s="71" t="s">
        <v>498</v>
      </c>
      <c r="C290" s="96">
        <v>0.5</v>
      </c>
      <c r="D290" s="96">
        <v>0.5</v>
      </c>
      <c r="E290" s="97" t="s">
        <v>683</v>
      </c>
      <c r="F290" s="97"/>
    </row>
    <row r="291" spans="1:6" ht="107.25" customHeight="1" x14ac:dyDescent="0.3">
      <c r="A291" s="96">
        <v>1.4</v>
      </c>
      <c r="B291" s="71" t="s">
        <v>499</v>
      </c>
      <c r="C291" s="96">
        <v>0.5</v>
      </c>
      <c r="D291" s="96">
        <v>0.5</v>
      </c>
      <c r="E291" s="97" t="s">
        <v>684</v>
      </c>
      <c r="F291" s="97"/>
    </row>
    <row r="292" spans="1:6" ht="63" x14ac:dyDescent="0.3">
      <c r="A292" s="96">
        <v>1.5</v>
      </c>
      <c r="B292" s="71" t="s">
        <v>500</v>
      </c>
      <c r="C292" s="96">
        <v>0.5</v>
      </c>
      <c r="D292" s="96">
        <v>0.5</v>
      </c>
      <c r="E292" s="97" t="s">
        <v>685</v>
      </c>
      <c r="F292" s="97"/>
    </row>
    <row r="293" spans="1:6" ht="78.75" x14ac:dyDescent="0.3">
      <c r="A293" s="96">
        <v>1.6</v>
      </c>
      <c r="B293" s="71" t="s">
        <v>501</v>
      </c>
      <c r="C293" s="96">
        <v>1</v>
      </c>
      <c r="D293" s="96">
        <v>1</v>
      </c>
      <c r="E293" s="97" t="s">
        <v>686</v>
      </c>
      <c r="F293" s="97"/>
    </row>
    <row r="294" spans="1:6" ht="57" customHeight="1" x14ac:dyDescent="0.3">
      <c r="A294" s="96">
        <v>1.7</v>
      </c>
      <c r="B294" s="71" t="s">
        <v>502</v>
      </c>
      <c r="C294" s="96">
        <v>0.5</v>
      </c>
      <c r="D294" s="96">
        <v>0.5</v>
      </c>
      <c r="E294" s="97" t="s">
        <v>687</v>
      </c>
      <c r="F294" s="58"/>
    </row>
    <row r="295" spans="1:6" ht="114.75" customHeight="1" x14ac:dyDescent="0.3">
      <c r="A295" s="96">
        <v>1.8</v>
      </c>
      <c r="B295" s="71" t="s">
        <v>503</v>
      </c>
      <c r="C295" s="96">
        <v>0.5</v>
      </c>
      <c r="D295" s="96">
        <v>0.5</v>
      </c>
      <c r="E295" s="97" t="s">
        <v>688</v>
      </c>
      <c r="F295" s="97"/>
    </row>
    <row r="296" spans="1:6" x14ac:dyDescent="0.3">
      <c r="A296" s="117">
        <v>2</v>
      </c>
      <c r="B296" s="75" t="s">
        <v>95</v>
      </c>
      <c r="C296" s="96">
        <v>6</v>
      </c>
      <c r="D296" s="96">
        <v>6</v>
      </c>
      <c r="E296" s="97"/>
      <c r="F296" s="97"/>
    </row>
    <row r="297" spans="1:6" ht="408" customHeight="1" x14ac:dyDescent="0.3">
      <c r="A297" s="96">
        <v>2.1</v>
      </c>
      <c r="B297" s="71" t="s">
        <v>504</v>
      </c>
      <c r="C297" s="96">
        <v>1</v>
      </c>
      <c r="D297" s="96">
        <v>1</v>
      </c>
      <c r="E297" s="100" t="s">
        <v>689</v>
      </c>
      <c r="F297" s="97"/>
    </row>
    <row r="298" spans="1:6" ht="55.5" customHeight="1" x14ac:dyDescent="0.3">
      <c r="A298" s="96">
        <v>2.2000000000000002</v>
      </c>
      <c r="B298" s="71" t="s">
        <v>505</v>
      </c>
      <c r="C298" s="96">
        <v>1</v>
      </c>
      <c r="D298" s="96">
        <v>1</v>
      </c>
      <c r="E298" s="94" t="s">
        <v>690</v>
      </c>
      <c r="F298" s="97"/>
    </row>
    <row r="299" spans="1:6" ht="216" customHeight="1" x14ac:dyDescent="0.3">
      <c r="A299" s="96">
        <v>2.2999999999999998</v>
      </c>
      <c r="B299" s="71" t="s">
        <v>506</v>
      </c>
      <c r="C299" s="96">
        <v>1</v>
      </c>
      <c r="D299" s="96">
        <v>1</v>
      </c>
      <c r="E299" s="74" t="s">
        <v>797</v>
      </c>
      <c r="F299" s="97"/>
    </row>
    <row r="300" spans="1:6" ht="409.5" customHeight="1" x14ac:dyDescent="0.3">
      <c r="A300" s="96">
        <v>2.4</v>
      </c>
      <c r="B300" s="71" t="s">
        <v>507</v>
      </c>
      <c r="C300" s="96">
        <v>1</v>
      </c>
      <c r="D300" s="96">
        <v>1</v>
      </c>
      <c r="E300" s="100" t="s">
        <v>691</v>
      </c>
      <c r="F300" s="97"/>
    </row>
    <row r="301" spans="1:6" ht="63" x14ac:dyDescent="0.3">
      <c r="A301" s="96">
        <v>2.5</v>
      </c>
      <c r="B301" s="71" t="s">
        <v>508</v>
      </c>
      <c r="C301" s="96">
        <v>1</v>
      </c>
      <c r="D301" s="96">
        <v>1</v>
      </c>
      <c r="E301" s="97" t="s">
        <v>692</v>
      </c>
      <c r="F301" s="97"/>
    </row>
    <row r="302" spans="1:6" ht="31.5" x14ac:dyDescent="0.3">
      <c r="A302" s="96">
        <v>2.6</v>
      </c>
      <c r="B302" s="71" t="s">
        <v>509</v>
      </c>
      <c r="C302" s="96">
        <v>0.5</v>
      </c>
      <c r="D302" s="96">
        <v>0.5</v>
      </c>
      <c r="E302" s="97" t="s">
        <v>693</v>
      </c>
      <c r="F302" s="97"/>
    </row>
    <row r="303" spans="1:6" ht="47.25" x14ac:dyDescent="0.3">
      <c r="A303" s="96">
        <v>2.7</v>
      </c>
      <c r="B303" s="71" t="s">
        <v>510</v>
      </c>
      <c r="C303" s="96">
        <v>0.5</v>
      </c>
      <c r="D303" s="96">
        <v>0.5</v>
      </c>
      <c r="E303" s="97" t="s">
        <v>694</v>
      </c>
      <c r="F303" s="97"/>
    </row>
    <row r="304" spans="1:6" ht="44.25" customHeight="1" x14ac:dyDescent="0.3">
      <c r="A304" s="117">
        <v>3</v>
      </c>
      <c r="B304" s="75" t="s">
        <v>279</v>
      </c>
      <c r="C304" s="117">
        <v>5</v>
      </c>
      <c r="D304" s="117">
        <v>5</v>
      </c>
      <c r="E304" s="97"/>
      <c r="F304" s="97"/>
    </row>
    <row r="305" spans="1:6" ht="94.5" x14ac:dyDescent="0.3">
      <c r="A305" s="96">
        <v>3.1</v>
      </c>
      <c r="B305" s="71" t="s">
        <v>511</v>
      </c>
      <c r="C305" s="96">
        <v>1</v>
      </c>
      <c r="D305" s="96">
        <v>1</v>
      </c>
      <c r="E305" s="97" t="s">
        <v>798</v>
      </c>
      <c r="F305" s="97"/>
    </row>
    <row r="306" spans="1:6" ht="63" x14ac:dyDescent="0.3">
      <c r="A306" s="96">
        <v>3.2</v>
      </c>
      <c r="B306" s="71" t="s">
        <v>280</v>
      </c>
      <c r="C306" s="96">
        <v>1</v>
      </c>
      <c r="D306" s="96">
        <v>1</v>
      </c>
      <c r="E306" s="97" t="s">
        <v>799</v>
      </c>
      <c r="F306" s="97"/>
    </row>
    <row r="307" spans="1:6" ht="118.5" customHeight="1" x14ac:dyDescent="0.3">
      <c r="A307" s="96">
        <v>3.3</v>
      </c>
      <c r="B307" s="71" t="s">
        <v>512</v>
      </c>
      <c r="C307" s="96">
        <v>1</v>
      </c>
      <c r="D307" s="96">
        <v>1</v>
      </c>
      <c r="E307" s="97" t="s">
        <v>695</v>
      </c>
      <c r="F307" s="97"/>
    </row>
    <row r="308" spans="1:6" ht="93.75" customHeight="1" x14ac:dyDescent="0.3">
      <c r="A308" s="96">
        <v>3.4</v>
      </c>
      <c r="B308" s="71" t="s">
        <v>513</v>
      </c>
      <c r="C308" s="96">
        <v>1</v>
      </c>
      <c r="D308" s="96">
        <v>1</v>
      </c>
      <c r="E308" s="97" t="s">
        <v>696</v>
      </c>
      <c r="F308" s="97"/>
    </row>
    <row r="309" spans="1:6" ht="78.75" x14ac:dyDescent="0.3">
      <c r="A309" s="96">
        <v>3.5</v>
      </c>
      <c r="B309" s="71" t="s">
        <v>514</v>
      </c>
      <c r="C309" s="96">
        <v>1</v>
      </c>
      <c r="D309" s="96">
        <v>1</v>
      </c>
      <c r="E309" s="97" t="s">
        <v>697</v>
      </c>
      <c r="F309" s="97"/>
    </row>
    <row r="310" spans="1:6" x14ac:dyDescent="0.3">
      <c r="A310" s="117">
        <v>4</v>
      </c>
      <c r="B310" s="75" t="s">
        <v>282</v>
      </c>
      <c r="C310" s="117">
        <v>4</v>
      </c>
      <c r="D310" s="117">
        <v>4</v>
      </c>
      <c r="E310" s="118"/>
      <c r="F310" s="97"/>
    </row>
    <row r="311" spans="1:6" ht="129" customHeight="1" x14ac:dyDescent="0.3">
      <c r="A311" s="96">
        <v>4.0999999999999996</v>
      </c>
      <c r="B311" s="71" t="s">
        <v>515</v>
      </c>
      <c r="C311" s="96">
        <v>1</v>
      </c>
      <c r="D311" s="96">
        <v>1</v>
      </c>
      <c r="E311" s="97" t="s">
        <v>800</v>
      </c>
      <c r="F311" s="97"/>
    </row>
    <row r="312" spans="1:6" ht="108" customHeight="1" x14ac:dyDescent="0.3">
      <c r="A312" s="96">
        <v>4.2</v>
      </c>
      <c r="B312" s="71" t="s">
        <v>516</v>
      </c>
      <c r="C312" s="96" t="s">
        <v>281</v>
      </c>
      <c r="D312" s="133">
        <v>1</v>
      </c>
      <c r="E312" s="134" t="s">
        <v>801</v>
      </c>
      <c r="F312" s="97"/>
    </row>
    <row r="313" spans="1:6" ht="52.5" customHeight="1" x14ac:dyDescent="0.3">
      <c r="A313" s="96"/>
      <c r="B313" s="71" t="s">
        <v>517</v>
      </c>
      <c r="C313" s="96"/>
      <c r="D313" s="133"/>
      <c r="E313" s="135"/>
      <c r="F313" s="97"/>
    </row>
    <row r="314" spans="1:6" ht="70.5" customHeight="1" x14ac:dyDescent="0.3">
      <c r="A314" s="96"/>
      <c r="B314" s="71" t="s">
        <v>518</v>
      </c>
      <c r="C314" s="96"/>
      <c r="D314" s="133"/>
      <c r="E314" s="135"/>
      <c r="F314" s="97"/>
    </row>
    <row r="315" spans="1:6" ht="87" customHeight="1" x14ac:dyDescent="0.3">
      <c r="A315" s="96"/>
      <c r="B315" s="71" t="s">
        <v>519</v>
      </c>
      <c r="C315" s="96"/>
      <c r="D315" s="133"/>
      <c r="E315" s="135"/>
      <c r="F315" s="97"/>
    </row>
    <row r="316" spans="1:6" ht="89.25" customHeight="1" x14ac:dyDescent="0.3">
      <c r="A316" s="96">
        <v>4.3</v>
      </c>
      <c r="B316" s="71" t="s">
        <v>520</v>
      </c>
      <c r="C316" s="96">
        <v>1</v>
      </c>
      <c r="D316" s="133">
        <v>1</v>
      </c>
      <c r="E316" s="136" t="s">
        <v>802</v>
      </c>
      <c r="F316" s="97"/>
    </row>
    <row r="317" spans="1:6" ht="99.75" customHeight="1" x14ac:dyDescent="0.3">
      <c r="A317" s="96"/>
      <c r="B317" s="71" t="s">
        <v>521</v>
      </c>
      <c r="C317" s="96"/>
      <c r="D317" s="133"/>
      <c r="E317" s="136"/>
      <c r="F317" s="97"/>
    </row>
    <row r="318" spans="1:6" ht="81.75" customHeight="1" x14ac:dyDescent="0.3">
      <c r="A318" s="96"/>
      <c r="B318" s="71" t="s">
        <v>522</v>
      </c>
      <c r="C318" s="96"/>
      <c r="D318" s="133"/>
      <c r="E318" s="136"/>
      <c r="F318" s="97"/>
    </row>
    <row r="319" spans="1:6" ht="38.25" customHeight="1" x14ac:dyDescent="0.3">
      <c r="A319" s="96">
        <v>4.4000000000000004</v>
      </c>
      <c r="B319" s="71" t="s">
        <v>520</v>
      </c>
      <c r="C319" s="96">
        <v>1</v>
      </c>
      <c r="D319" s="133">
        <v>1</v>
      </c>
      <c r="E319" s="136" t="s">
        <v>698</v>
      </c>
      <c r="F319" s="97"/>
    </row>
    <row r="320" spans="1:6" ht="47.25" x14ac:dyDescent="0.3">
      <c r="A320" s="96"/>
      <c r="B320" s="71" t="s">
        <v>523</v>
      </c>
      <c r="C320" s="96"/>
      <c r="D320" s="133"/>
      <c r="E320" s="136"/>
      <c r="F320" s="97"/>
    </row>
    <row r="321" spans="1:6" ht="31.5" x14ac:dyDescent="0.3">
      <c r="A321" s="96"/>
      <c r="B321" s="71" t="s">
        <v>524</v>
      </c>
      <c r="C321" s="96"/>
      <c r="D321" s="133"/>
      <c r="E321" s="136"/>
      <c r="F321" s="97"/>
    </row>
    <row r="322" spans="1:6" ht="31.5" x14ac:dyDescent="0.3">
      <c r="A322" s="62" t="s">
        <v>96</v>
      </c>
      <c r="B322" s="63" t="s">
        <v>97</v>
      </c>
      <c r="C322" s="62">
        <v>15</v>
      </c>
      <c r="D322" s="62">
        <v>15</v>
      </c>
      <c r="E322" s="79"/>
      <c r="F322" s="65"/>
    </row>
    <row r="323" spans="1:6" ht="29.25" customHeight="1" x14ac:dyDescent="0.3">
      <c r="A323" s="117">
        <v>1</v>
      </c>
      <c r="B323" s="75" t="s">
        <v>98</v>
      </c>
      <c r="C323" s="117">
        <v>7.5</v>
      </c>
      <c r="D323" s="117">
        <v>7.5</v>
      </c>
      <c r="E323" s="118"/>
      <c r="F323" s="97"/>
    </row>
    <row r="324" spans="1:6" ht="31.5" x14ac:dyDescent="0.3">
      <c r="A324" s="76">
        <v>1.1000000000000001</v>
      </c>
      <c r="B324" s="77" t="s">
        <v>284</v>
      </c>
      <c r="C324" s="76">
        <v>2</v>
      </c>
      <c r="D324" s="76">
        <v>2</v>
      </c>
      <c r="E324" s="118"/>
      <c r="F324" s="97"/>
    </row>
    <row r="325" spans="1:6" ht="79.5" customHeight="1" x14ac:dyDescent="0.3">
      <c r="A325" s="96"/>
      <c r="B325" s="71" t="s">
        <v>99</v>
      </c>
      <c r="C325" s="96">
        <v>2</v>
      </c>
      <c r="D325" s="96">
        <v>2</v>
      </c>
      <c r="E325" s="97" t="s">
        <v>663</v>
      </c>
      <c r="F325" s="97"/>
    </row>
    <row r="326" spans="1:6" x14ac:dyDescent="0.3">
      <c r="A326" s="96"/>
      <c r="B326" s="54" t="s">
        <v>100</v>
      </c>
      <c r="C326" s="72">
        <v>0</v>
      </c>
      <c r="D326" s="72"/>
      <c r="E326" s="97"/>
      <c r="F326" s="97"/>
    </row>
    <row r="327" spans="1:6" ht="44.25" customHeight="1" x14ac:dyDescent="0.3">
      <c r="A327" s="76">
        <v>1.2</v>
      </c>
      <c r="B327" s="77" t="s">
        <v>101</v>
      </c>
      <c r="C327" s="76">
        <v>1.5</v>
      </c>
      <c r="D327" s="76">
        <v>1.5</v>
      </c>
      <c r="E327" s="118"/>
      <c r="F327" s="97"/>
    </row>
    <row r="328" spans="1:6" ht="161.25" customHeight="1" x14ac:dyDescent="0.3">
      <c r="A328" s="96"/>
      <c r="B328" s="54" t="s">
        <v>102</v>
      </c>
      <c r="C328" s="72">
        <v>1.5</v>
      </c>
      <c r="D328" s="96">
        <v>1.5</v>
      </c>
      <c r="E328" s="97" t="s">
        <v>803</v>
      </c>
      <c r="F328" s="97"/>
    </row>
    <row r="329" spans="1:6" ht="47.25" x14ac:dyDescent="0.3">
      <c r="A329" s="96"/>
      <c r="B329" s="54" t="s">
        <v>103</v>
      </c>
      <c r="C329" s="72">
        <v>1</v>
      </c>
      <c r="D329" s="96"/>
      <c r="E329" s="97"/>
      <c r="F329" s="97"/>
    </row>
    <row r="330" spans="1:6" x14ac:dyDescent="0.3">
      <c r="A330" s="96"/>
      <c r="B330" s="54" t="s">
        <v>104</v>
      </c>
      <c r="C330" s="72">
        <v>0</v>
      </c>
      <c r="D330" s="96"/>
      <c r="E330" s="97"/>
      <c r="F330" s="97"/>
    </row>
    <row r="331" spans="1:6" ht="31.5" x14ac:dyDescent="0.3">
      <c r="A331" s="76">
        <v>1.3</v>
      </c>
      <c r="B331" s="77" t="s">
        <v>105</v>
      </c>
      <c r="C331" s="76">
        <v>2</v>
      </c>
      <c r="D331" s="76">
        <v>2</v>
      </c>
      <c r="E331" s="118"/>
      <c r="F331" s="97"/>
    </row>
    <row r="332" spans="1:6" ht="39" customHeight="1" x14ac:dyDescent="0.3">
      <c r="A332" s="72"/>
      <c r="B332" s="54" t="s">
        <v>106</v>
      </c>
      <c r="C332" s="72">
        <v>2</v>
      </c>
      <c r="D332" s="72">
        <v>2</v>
      </c>
      <c r="E332" s="97" t="s">
        <v>664</v>
      </c>
      <c r="F332" s="97"/>
    </row>
    <row r="333" spans="1:6" ht="75.75" customHeight="1" x14ac:dyDescent="0.3">
      <c r="A333" s="72"/>
      <c r="B333" s="54" t="s">
        <v>107</v>
      </c>
      <c r="C333" s="72">
        <v>1</v>
      </c>
      <c r="D333" s="72">
        <v>1</v>
      </c>
      <c r="E333" s="97" t="s">
        <v>665</v>
      </c>
      <c r="F333" s="97"/>
    </row>
    <row r="334" spans="1:6" ht="217.5" customHeight="1" x14ac:dyDescent="0.3">
      <c r="A334" s="72"/>
      <c r="B334" s="54" t="s">
        <v>108</v>
      </c>
      <c r="C334" s="72">
        <v>1</v>
      </c>
      <c r="D334" s="72">
        <v>1</v>
      </c>
      <c r="E334" s="116" t="s">
        <v>678</v>
      </c>
      <c r="F334" s="97"/>
    </row>
    <row r="335" spans="1:6" ht="84" customHeight="1" x14ac:dyDescent="0.3">
      <c r="A335" s="72"/>
      <c r="B335" s="54" t="s">
        <v>285</v>
      </c>
      <c r="C335" s="72">
        <v>0</v>
      </c>
      <c r="D335" s="72"/>
      <c r="E335" s="97"/>
      <c r="F335" s="97"/>
    </row>
    <row r="336" spans="1:6" ht="31.5" x14ac:dyDescent="0.3">
      <c r="A336" s="76">
        <v>1.4</v>
      </c>
      <c r="B336" s="77" t="s">
        <v>525</v>
      </c>
      <c r="C336" s="76">
        <v>2</v>
      </c>
      <c r="D336" s="76">
        <v>2</v>
      </c>
      <c r="E336" s="118"/>
      <c r="F336" s="97"/>
    </row>
    <row r="337" spans="1:6" ht="31.5" x14ac:dyDescent="0.3">
      <c r="A337" s="72"/>
      <c r="B337" s="54" t="s">
        <v>526</v>
      </c>
      <c r="C337" s="72">
        <v>2</v>
      </c>
      <c r="D337" s="72">
        <v>2</v>
      </c>
      <c r="E337" s="97" t="s">
        <v>666</v>
      </c>
      <c r="F337" s="97"/>
    </row>
    <row r="338" spans="1:6" ht="31.5" x14ac:dyDescent="0.3">
      <c r="A338" s="72"/>
      <c r="B338" s="54" t="s">
        <v>527</v>
      </c>
      <c r="C338" s="72">
        <v>1</v>
      </c>
      <c r="D338" s="72"/>
      <c r="E338" s="97"/>
      <c r="F338" s="97"/>
    </row>
    <row r="339" spans="1:6" ht="31.5" x14ac:dyDescent="0.3">
      <c r="A339" s="72"/>
      <c r="B339" s="54" t="s">
        <v>528</v>
      </c>
      <c r="C339" s="72">
        <v>1</v>
      </c>
      <c r="D339" s="72"/>
      <c r="E339" s="97"/>
      <c r="F339" s="97"/>
    </row>
    <row r="340" spans="1:6" ht="31.5" x14ac:dyDescent="0.3">
      <c r="A340" s="72"/>
      <c r="B340" s="54" t="s">
        <v>529</v>
      </c>
      <c r="C340" s="72">
        <v>0.5</v>
      </c>
      <c r="D340" s="72"/>
      <c r="E340" s="97"/>
      <c r="F340" s="97"/>
    </row>
    <row r="341" spans="1:6" x14ac:dyDescent="0.3">
      <c r="A341" s="72"/>
      <c r="B341" s="54" t="s">
        <v>109</v>
      </c>
      <c r="C341" s="72">
        <v>0</v>
      </c>
      <c r="D341" s="72"/>
      <c r="E341" s="97"/>
      <c r="F341" s="97"/>
    </row>
    <row r="342" spans="1:6" x14ac:dyDescent="0.3">
      <c r="A342" s="117">
        <v>2</v>
      </c>
      <c r="B342" s="75" t="s">
        <v>110</v>
      </c>
      <c r="C342" s="117">
        <v>7.5</v>
      </c>
      <c r="D342" s="117">
        <v>7.5</v>
      </c>
      <c r="E342" s="118"/>
      <c r="F342" s="97"/>
    </row>
    <row r="343" spans="1:6" ht="31.5" x14ac:dyDescent="0.3">
      <c r="A343" s="76">
        <v>2.1</v>
      </c>
      <c r="B343" s="77" t="s">
        <v>530</v>
      </c>
      <c r="C343" s="76">
        <v>1.5</v>
      </c>
      <c r="D343" s="76">
        <v>1.5</v>
      </c>
      <c r="E343" s="88"/>
      <c r="F343" s="97"/>
    </row>
    <row r="344" spans="1:6" ht="63" customHeight="1" x14ac:dyDescent="0.3">
      <c r="A344" s="72"/>
      <c r="B344" s="54" t="s">
        <v>531</v>
      </c>
      <c r="C344" s="72">
        <v>1.5</v>
      </c>
      <c r="D344" s="72">
        <v>1.5</v>
      </c>
      <c r="E344" s="97" t="s">
        <v>667</v>
      </c>
      <c r="F344" s="97"/>
    </row>
    <row r="345" spans="1:6" ht="24.75" customHeight="1" x14ac:dyDescent="0.3">
      <c r="A345" s="72"/>
      <c r="B345" s="54" t="s">
        <v>111</v>
      </c>
      <c r="C345" s="72">
        <v>0</v>
      </c>
      <c r="D345" s="72"/>
      <c r="E345" s="97"/>
      <c r="F345" s="97"/>
    </row>
    <row r="346" spans="1:6" x14ac:dyDescent="0.3">
      <c r="A346" s="76">
        <v>2.2000000000000002</v>
      </c>
      <c r="B346" s="77" t="s">
        <v>112</v>
      </c>
      <c r="C346" s="76">
        <v>2</v>
      </c>
      <c r="D346" s="76">
        <v>2</v>
      </c>
      <c r="E346" s="97"/>
      <c r="F346" s="97"/>
    </row>
    <row r="347" spans="1:6" ht="121.5" customHeight="1" x14ac:dyDescent="0.3">
      <c r="A347" s="72"/>
      <c r="B347" s="54" t="s">
        <v>113</v>
      </c>
      <c r="C347" s="72">
        <v>2</v>
      </c>
      <c r="D347" s="72">
        <v>2</v>
      </c>
      <c r="E347" s="97" t="s">
        <v>804</v>
      </c>
      <c r="F347" s="97"/>
    </row>
    <row r="348" spans="1:6" x14ac:dyDescent="0.3">
      <c r="A348" s="72"/>
      <c r="B348" s="54" t="s">
        <v>100</v>
      </c>
      <c r="C348" s="72">
        <v>0</v>
      </c>
      <c r="D348" s="72"/>
      <c r="E348" s="97"/>
      <c r="F348" s="97"/>
    </row>
    <row r="349" spans="1:6" ht="91.5" customHeight="1" x14ac:dyDescent="0.3">
      <c r="A349" s="76">
        <v>2.2999999999999998</v>
      </c>
      <c r="B349" s="77" t="s">
        <v>532</v>
      </c>
      <c r="C349" s="76">
        <v>2</v>
      </c>
      <c r="D349" s="76">
        <v>2</v>
      </c>
      <c r="E349" s="118"/>
      <c r="F349" s="97"/>
    </row>
    <row r="350" spans="1:6" ht="147" customHeight="1" x14ac:dyDescent="0.3">
      <c r="A350" s="72"/>
      <c r="B350" s="54" t="s">
        <v>533</v>
      </c>
      <c r="C350" s="72">
        <v>2</v>
      </c>
      <c r="D350" s="72">
        <v>2</v>
      </c>
      <c r="E350" s="97" t="s">
        <v>805</v>
      </c>
      <c r="F350" s="97"/>
    </row>
    <row r="351" spans="1:6" ht="40.5" customHeight="1" x14ac:dyDescent="0.3">
      <c r="A351" s="72"/>
      <c r="B351" s="54" t="s">
        <v>534</v>
      </c>
      <c r="C351" s="72">
        <v>0</v>
      </c>
      <c r="D351" s="72"/>
      <c r="E351" s="97"/>
      <c r="F351" s="97"/>
    </row>
    <row r="352" spans="1:6" ht="132.75" customHeight="1" x14ac:dyDescent="0.3">
      <c r="A352" s="76">
        <v>2.4</v>
      </c>
      <c r="B352" s="77" t="s">
        <v>535</v>
      </c>
      <c r="C352" s="76">
        <v>2</v>
      </c>
      <c r="D352" s="76">
        <v>2</v>
      </c>
      <c r="E352" s="97"/>
      <c r="F352" s="97"/>
    </row>
    <row r="353" spans="1:6" ht="60.75" customHeight="1" x14ac:dyDescent="0.3">
      <c r="A353" s="72"/>
      <c r="B353" s="54" t="s">
        <v>536</v>
      </c>
      <c r="C353" s="72">
        <v>2</v>
      </c>
      <c r="D353" s="72">
        <v>2</v>
      </c>
      <c r="E353" s="97" t="s">
        <v>668</v>
      </c>
      <c r="F353" s="97"/>
    </row>
    <row r="354" spans="1:6" ht="59.25" customHeight="1" x14ac:dyDescent="0.3">
      <c r="A354" s="72"/>
      <c r="B354" s="54" t="s">
        <v>537</v>
      </c>
      <c r="C354" s="72">
        <v>1</v>
      </c>
      <c r="D354" s="72"/>
      <c r="E354" s="97"/>
      <c r="F354" s="97"/>
    </row>
    <row r="355" spans="1:6" x14ac:dyDescent="0.3">
      <c r="A355" s="72"/>
      <c r="B355" s="54" t="s">
        <v>109</v>
      </c>
      <c r="C355" s="72">
        <v>0</v>
      </c>
      <c r="D355" s="72"/>
      <c r="E355" s="97"/>
      <c r="F355" s="97"/>
    </row>
    <row r="356" spans="1:6" s="95" customFormat="1" x14ac:dyDescent="0.3">
      <c r="A356" s="62" t="s">
        <v>114</v>
      </c>
      <c r="B356" s="63" t="s">
        <v>115</v>
      </c>
      <c r="C356" s="62">
        <v>5</v>
      </c>
      <c r="D356" s="62">
        <v>5</v>
      </c>
      <c r="E356" s="79"/>
      <c r="F356" s="65"/>
    </row>
    <row r="357" spans="1:6" ht="31.5" x14ac:dyDescent="0.3">
      <c r="A357" s="117" t="s">
        <v>10</v>
      </c>
      <c r="B357" s="75" t="s">
        <v>538</v>
      </c>
      <c r="C357" s="117">
        <v>2</v>
      </c>
      <c r="D357" s="117">
        <v>2</v>
      </c>
      <c r="E357" s="122" t="s">
        <v>730</v>
      </c>
      <c r="F357" s="97"/>
    </row>
    <row r="358" spans="1:6" x14ac:dyDescent="0.3">
      <c r="A358" s="96"/>
      <c r="B358" s="71" t="s">
        <v>116</v>
      </c>
      <c r="C358" s="96">
        <v>2</v>
      </c>
      <c r="D358" s="96">
        <v>2</v>
      </c>
      <c r="E358" s="94"/>
      <c r="F358" s="97"/>
    </row>
    <row r="359" spans="1:6" x14ac:dyDescent="0.3">
      <c r="A359" s="96"/>
      <c r="B359" s="54" t="s">
        <v>117</v>
      </c>
      <c r="C359" s="72">
        <v>0</v>
      </c>
      <c r="D359" s="108"/>
      <c r="E359" s="94"/>
      <c r="F359" s="97"/>
    </row>
    <row r="360" spans="1:6" x14ac:dyDescent="0.3">
      <c r="A360" s="117">
        <v>2</v>
      </c>
      <c r="B360" s="75" t="s">
        <v>125</v>
      </c>
      <c r="C360" s="117">
        <v>3</v>
      </c>
      <c r="D360" s="121">
        <v>3</v>
      </c>
      <c r="E360" s="122"/>
      <c r="F360" s="97"/>
    </row>
    <row r="361" spans="1:6" ht="47.25" x14ac:dyDescent="0.3">
      <c r="A361" s="96" t="s">
        <v>3</v>
      </c>
      <c r="B361" s="71" t="s">
        <v>126</v>
      </c>
      <c r="C361" s="96">
        <v>1.5</v>
      </c>
      <c r="D361" s="108">
        <v>1.5</v>
      </c>
      <c r="E361" s="94"/>
      <c r="F361" s="97"/>
    </row>
    <row r="362" spans="1:6" x14ac:dyDescent="0.3">
      <c r="A362" s="96"/>
      <c r="B362" s="54" t="s">
        <v>127</v>
      </c>
      <c r="C362" s="72">
        <v>1.5</v>
      </c>
      <c r="D362" s="107">
        <v>1.5</v>
      </c>
      <c r="E362" s="94"/>
      <c r="F362" s="97"/>
    </row>
    <row r="363" spans="1:6" x14ac:dyDescent="0.3">
      <c r="A363" s="96"/>
      <c r="B363" s="54" t="s">
        <v>128</v>
      </c>
      <c r="C363" s="72">
        <v>1</v>
      </c>
      <c r="D363" s="107">
        <v>1</v>
      </c>
      <c r="E363" s="94"/>
      <c r="F363" s="97"/>
    </row>
    <row r="364" spans="1:6" ht="75" customHeight="1" x14ac:dyDescent="0.3">
      <c r="A364" s="96"/>
      <c r="B364" s="54" t="s">
        <v>129</v>
      </c>
      <c r="C364" s="72">
        <v>0.5</v>
      </c>
      <c r="D364" s="107">
        <v>0.5</v>
      </c>
      <c r="E364" s="94"/>
      <c r="F364" s="97"/>
    </row>
    <row r="365" spans="1:6" ht="90" customHeight="1" x14ac:dyDescent="0.3">
      <c r="A365" s="96"/>
      <c r="B365" s="54" t="s">
        <v>130</v>
      </c>
      <c r="C365" s="72">
        <v>0</v>
      </c>
      <c r="D365" s="107">
        <v>0</v>
      </c>
      <c r="E365" s="94"/>
      <c r="F365" s="97"/>
    </row>
    <row r="366" spans="1:6" ht="75" customHeight="1" x14ac:dyDescent="0.3">
      <c r="A366" s="96" t="s">
        <v>4</v>
      </c>
      <c r="B366" s="71" t="s">
        <v>131</v>
      </c>
      <c r="C366" s="96">
        <v>1.5</v>
      </c>
      <c r="D366" s="108">
        <v>1.5</v>
      </c>
      <c r="E366" s="94"/>
      <c r="F366" s="97"/>
    </row>
    <row r="367" spans="1:6" ht="98.25" customHeight="1" x14ac:dyDescent="0.3">
      <c r="A367" s="96"/>
      <c r="B367" s="54" t="s">
        <v>127</v>
      </c>
      <c r="C367" s="72">
        <v>1.5</v>
      </c>
      <c r="D367" s="107">
        <v>1.5</v>
      </c>
      <c r="E367" s="94"/>
      <c r="F367" s="97"/>
    </row>
    <row r="368" spans="1:6" ht="36.75" customHeight="1" x14ac:dyDescent="0.3">
      <c r="A368" s="96"/>
      <c r="B368" s="54" t="s">
        <v>128</v>
      </c>
      <c r="C368" s="72">
        <v>1</v>
      </c>
      <c r="D368" s="107">
        <v>1</v>
      </c>
      <c r="E368" s="94"/>
      <c r="F368" s="97"/>
    </row>
    <row r="369" spans="1:6" ht="48" customHeight="1" x14ac:dyDescent="0.3">
      <c r="A369" s="96"/>
      <c r="B369" s="54" t="s">
        <v>129</v>
      </c>
      <c r="C369" s="72">
        <v>0.5</v>
      </c>
      <c r="D369" s="107">
        <v>0.5</v>
      </c>
      <c r="E369" s="94"/>
      <c r="F369" s="97"/>
    </row>
    <row r="370" spans="1:6" x14ac:dyDescent="0.3">
      <c r="A370" s="96"/>
      <c r="B370" s="54" t="s">
        <v>130</v>
      </c>
      <c r="C370" s="72">
        <v>0</v>
      </c>
      <c r="D370" s="107">
        <v>0</v>
      </c>
      <c r="E370" s="94"/>
      <c r="F370" s="97"/>
    </row>
    <row r="371" spans="1:6" x14ac:dyDescent="0.3">
      <c r="A371" s="62" t="s">
        <v>132</v>
      </c>
      <c r="B371" s="63" t="s">
        <v>133</v>
      </c>
      <c r="C371" s="62">
        <v>30</v>
      </c>
      <c r="D371" s="62">
        <v>30</v>
      </c>
      <c r="E371" s="79"/>
      <c r="F371" s="65"/>
    </row>
    <row r="372" spans="1:6" x14ac:dyDescent="0.3">
      <c r="A372" s="117">
        <v>1</v>
      </c>
      <c r="B372" s="75" t="s">
        <v>134</v>
      </c>
      <c r="C372" s="117">
        <v>5</v>
      </c>
      <c r="D372" s="121" t="s">
        <v>743</v>
      </c>
      <c r="E372" s="122"/>
      <c r="F372" s="97"/>
    </row>
    <row r="373" spans="1:6" ht="109.5" customHeight="1" x14ac:dyDescent="0.3">
      <c r="A373" s="76">
        <v>1.1000000000000001</v>
      </c>
      <c r="B373" s="77" t="s">
        <v>135</v>
      </c>
      <c r="C373" s="76">
        <v>0.5</v>
      </c>
      <c r="D373" s="123" t="s">
        <v>709</v>
      </c>
      <c r="E373" s="124"/>
      <c r="F373" s="97"/>
    </row>
    <row r="374" spans="1:6" ht="78.75" x14ac:dyDescent="0.3">
      <c r="A374" s="96"/>
      <c r="B374" s="71" t="s">
        <v>539</v>
      </c>
      <c r="C374" s="96">
        <v>0.5</v>
      </c>
      <c r="D374" s="108" t="s">
        <v>713</v>
      </c>
      <c r="E374" s="94" t="s">
        <v>744</v>
      </c>
      <c r="F374" s="97"/>
    </row>
    <row r="375" spans="1:6" ht="31.5" x14ac:dyDescent="0.3">
      <c r="A375" s="96"/>
      <c r="B375" s="54" t="s">
        <v>540</v>
      </c>
      <c r="C375" s="72">
        <v>0</v>
      </c>
      <c r="D375" s="108"/>
      <c r="E375" s="94"/>
      <c r="F375" s="97"/>
    </row>
    <row r="376" spans="1:6" ht="47.25" x14ac:dyDescent="0.3">
      <c r="A376" s="76">
        <v>1.2</v>
      </c>
      <c r="B376" s="77" t="s">
        <v>541</v>
      </c>
      <c r="C376" s="76">
        <v>1</v>
      </c>
      <c r="D376" s="123" t="s">
        <v>714</v>
      </c>
      <c r="E376" s="124"/>
      <c r="F376" s="97"/>
    </row>
    <row r="377" spans="1:6" ht="56.25" customHeight="1" x14ac:dyDescent="0.3">
      <c r="A377" s="96"/>
      <c r="B377" s="71" t="s">
        <v>542</v>
      </c>
      <c r="C377" s="96">
        <v>1</v>
      </c>
      <c r="D377" s="108" t="s">
        <v>714</v>
      </c>
      <c r="E377" s="94" t="s">
        <v>745</v>
      </c>
      <c r="F377" s="97"/>
    </row>
    <row r="378" spans="1:6" ht="42" customHeight="1" x14ac:dyDescent="0.3">
      <c r="A378" s="96"/>
      <c r="B378" s="54" t="s">
        <v>543</v>
      </c>
      <c r="C378" s="96">
        <v>0</v>
      </c>
      <c r="D378" s="108"/>
      <c r="E378" s="94"/>
      <c r="F378" s="97"/>
    </row>
    <row r="379" spans="1:6" ht="31.5" x14ac:dyDescent="0.3">
      <c r="A379" s="76">
        <v>1.3</v>
      </c>
      <c r="B379" s="77" t="s">
        <v>227</v>
      </c>
      <c r="C379" s="76">
        <v>0.5</v>
      </c>
      <c r="D379" s="123" t="s">
        <v>709</v>
      </c>
      <c r="E379" s="124"/>
      <c r="F379" s="97"/>
    </row>
    <row r="380" spans="1:6" ht="47.25" x14ac:dyDescent="0.3">
      <c r="A380" s="96"/>
      <c r="B380" s="71" t="s">
        <v>228</v>
      </c>
      <c r="C380" s="96">
        <v>0.5</v>
      </c>
      <c r="D380" s="108" t="s">
        <v>709</v>
      </c>
      <c r="E380" s="94" t="s">
        <v>746</v>
      </c>
      <c r="F380" s="97"/>
    </row>
    <row r="381" spans="1:6" ht="31.5" x14ac:dyDescent="0.3">
      <c r="A381" s="96"/>
      <c r="B381" s="54" t="s">
        <v>293</v>
      </c>
      <c r="C381" s="96">
        <v>0</v>
      </c>
      <c r="D381" s="108"/>
      <c r="E381" s="94"/>
      <c r="F381" s="97"/>
    </row>
    <row r="382" spans="1:6" ht="31.5" x14ac:dyDescent="0.3">
      <c r="A382" s="76">
        <v>1.4</v>
      </c>
      <c r="B382" s="77" t="s">
        <v>229</v>
      </c>
      <c r="C382" s="76">
        <v>0.5</v>
      </c>
      <c r="D382" s="123" t="s">
        <v>713</v>
      </c>
      <c r="E382" s="124"/>
      <c r="F382" s="97"/>
    </row>
    <row r="383" spans="1:6" ht="47.25" x14ac:dyDescent="0.3">
      <c r="A383" s="96"/>
      <c r="B383" s="71" t="s">
        <v>230</v>
      </c>
      <c r="C383" s="96">
        <v>0.5</v>
      </c>
      <c r="D383" s="108" t="s">
        <v>713</v>
      </c>
      <c r="E383" s="94" t="s">
        <v>747</v>
      </c>
      <c r="F383" s="97"/>
    </row>
    <row r="384" spans="1:6" ht="31.5" x14ac:dyDescent="0.3">
      <c r="A384" s="96"/>
      <c r="B384" s="54" t="s">
        <v>231</v>
      </c>
      <c r="C384" s="96">
        <v>0</v>
      </c>
      <c r="D384" s="108"/>
      <c r="E384" s="94"/>
      <c r="F384" s="97"/>
    </row>
    <row r="385" spans="1:6" ht="31.5" x14ac:dyDescent="0.3">
      <c r="A385" s="76">
        <v>1.5</v>
      </c>
      <c r="B385" s="77" t="s">
        <v>544</v>
      </c>
      <c r="C385" s="76" t="s">
        <v>283</v>
      </c>
      <c r="D385" s="123" t="s">
        <v>709</v>
      </c>
      <c r="E385" s="124"/>
      <c r="F385" s="97"/>
    </row>
    <row r="386" spans="1:6" ht="47.25" x14ac:dyDescent="0.3">
      <c r="A386" s="96"/>
      <c r="B386" s="71" t="s">
        <v>545</v>
      </c>
      <c r="C386" s="96" t="s">
        <v>283</v>
      </c>
      <c r="D386" s="108" t="s">
        <v>713</v>
      </c>
      <c r="E386" s="94" t="s">
        <v>748</v>
      </c>
      <c r="F386" s="97"/>
    </row>
    <row r="387" spans="1:6" ht="63" x14ac:dyDescent="0.3">
      <c r="A387" s="96"/>
      <c r="B387" s="54" t="s">
        <v>546</v>
      </c>
      <c r="C387" s="96">
        <v>0</v>
      </c>
      <c r="D387" s="108"/>
      <c r="E387" s="94"/>
      <c r="F387" s="97"/>
    </row>
    <row r="388" spans="1:6" ht="47.25" x14ac:dyDescent="0.3">
      <c r="A388" s="76">
        <v>1.6</v>
      </c>
      <c r="B388" s="77" t="s">
        <v>232</v>
      </c>
      <c r="C388" s="96" t="s">
        <v>283</v>
      </c>
      <c r="D388" s="108" t="s">
        <v>713</v>
      </c>
      <c r="E388" s="94"/>
      <c r="F388" s="97"/>
    </row>
    <row r="389" spans="1:6" ht="78.75" x14ac:dyDescent="0.3">
      <c r="A389" s="96"/>
      <c r="B389" s="71" t="s">
        <v>294</v>
      </c>
      <c r="C389" s="96" t="s">
        <v>283</v>
      </c>
      <c r="D389" s="108" t="s">
        <v>713</v>
      </c>
      <c r="E389" s="94" t="s">
        <v>727</v>
      </c>
      <c r="F389" s="97"/>
    </row>
    <row r="390" spans="1:6" ht="31.5" x14ac:dyDescent="0.3">
      <c r="A390" s="96"/>
      <c r="B390" s="54" t="s">
        <v>295</v>
      </c>
      <c r="C390" s="96">
        <v>0</v>
      </c>
      <c r="D390" s="108"/>
      <c r="E390" s="94"/>
      <c r="F390" s="97"/>
    </row>
    <row r="391" spans="1:6" ht="63" x14ac:dyDescent="0.3">
      <c r="A391" s="76">
        <v>1.7</v>
      </c>
      <c r="B391" s="77" t="s">
        <v>547</v>
      </c>
      <c r="C391" s="76">
        <v>1</v>
      </c>
      <c r="D391" s="123" t="s">
        <v>714</v>
      </c>
      <c r="E391" s="124"/>
      <c r="F391" s="97"/>
    </row>
    <row r="392" spans="1:6" ht="63" x14ac:dyDescent="0.3">
      <c r="A392" s="96"/>
      <c r="B392" s="71" t="s">
        <v>548</v>
      </c>
      <c r="C392" s="96">
        <v>1</v>
      </c>
      <c r="D392" s="108" t="s">
        <v>714</v>
      </c>
      <c r="E392" s="94" t="s">
        <v>749</v>
      </c>
      <c r="F392" s="97"/>
    </row>
    <row r="393" spans="1:6" ht="47.25" x14ac:dyDescent="0.3">
      <c r="A393" s="96"/>
      <c r="B393" s="54" t="s">
        <v>549</v>
      </c>
      <c r="C393" s="96">
        <v>0</v>
      </c>
      <c r="D393" s="108"/>
      <c r="E393" s="94"/>
      <c r="F393" s="97"/>
    </row>
    <row r="394" spans="1:6" ht="47.25" x14ac:dyDescent="0.3">
      <c r="A394" s="76">
        <v>1.8</v>
      </c>
      <c r="B394" s="77" t="s">
        <v>233</v>
      </c>
      <c r="C394" s="76" t="s">
        <v>283</v>
      </c>
      <c r="D394" s="123" t="s">
        <v>713</v>
      </c>
      <c r="E394" s="124"/>
      <c r="F394" s="97"/>
    </row>
    <row r="395" spans="1:6" ht="94.5" x14ac:dyDescent="0.3">
      <c r="A395" s="96"/>
      <c r="B395" s="71" t="s">
        <v>296</v>
      </c>
      <c r="C395" s="96" t="s">
        <v>283</v>
      </c>
      <c r="D395" s="108" t="s">
        <v>713</v>
      </c>
      <c r="E395" s="94" t="s">
        <v>750</v>
      </c>
      <c r="F395" s="97"/>
    </row>
    <row r="396" spans="1:6" ht="110.25" x14ac:dyDescent="0.3">
      <c r="A396" s="96"/>
      <c r="B396" s="54" t="s">
        <v>297</v>
      </c>
      <c r="C396" s="96">
        <v>0</v>
      </c>
      <c r="D396" s="108"/>
      <c r="E396" s="94"/>
      <c r="F396" s="97"/>
    </row>
    <row r="397" spans="1:6" x14ac:dyDescent="0.3">
      <c r="A397" s="117">
        <v>2</v>
      </c>
      <c r="B397" s="75" t="s">
        <v>136</v>
      </c>
      <c r="C397" s="117">
        <v>10</v>
      </c>
      <c r="D397" s="117">
        <v>10</v>
      </c>
      <c r="E397" s="94"/>
      <c r="F397" s="97"/>
    </row>
    <row r="398" spans="1:6" ht="60" customHeight="1" x14ac:dyDescent="0.3">
      <c r="A398" s="76">
        <v>2.1</v>
      </c>
      <c r="B398" s="77" t="s">
        <v>550</v>
      </c>
      <c r="C398" s="76">
        <v>1.5</v>
      </c>
      <c r="D398" s="123" t="s">
        <v>706</v>
      </c>
      <c r="E398" s="124" t="s">
        <v>751</v>
      </c>
      <c r="F398" s="97"/>
    </row>
    <row r="399" spans="1:6" ht="88.5" customHeight="1" x14ac:dyDescent="0.3">
      <c r="A399" s="96" t="s">
        <v>3</v>
      </c>
      <c r="B399" s="71" t="s">
        <v>551</v>
      </c>
      <c r="C399" s="96">
        <v>1</v>
      </c>
      <c r="D399" s="108" t="s">
        <v>714</v>
      </c>
      <c r="E399" s="94" t="s">
        <v>752</v>
      </c>
      <c r="F399" s="97"/>
    </row>
    <row r="400" spans="1:6" ht="66.75" customHeight="1" x14ac:dyDescent="0.3">
      <c r="A400" s="96" t="s">
        <v>4</v>
      </c>
      <c r="B400" s="71" t="s">
        <v>137</v>
      </c>
      <c r="C400" s="96">
        <v>0.5</v>
      </c>
      <c r="D400" s="108" t="s">
        <v>713</v>
      </c>
      <c r="E400" s="94" t="s">
        <v>753</v>
      </c>
      <c r="F400" s="97"/>
    </row>
    <row r="401" spans="1:6" x14ac:dyDescent="0.3">
      <c r="A401" s="76">
        <v>2.2000000000000002</v>
      </c>
      <c r="B401" s="77" t="s">
        <v>552</v>
      </c>
      <c r="C401" s="76">
        <v>2.25</v>
      </c>
      <c r="D401" s="123" t="s">
        <v>754</v>
      </c>
      <c r="E401" s="124"/>
      <c r="F401" s="97"/>
    </row>
    <row r="402" spans="1:6" ht="91.5" customHeight="1" x14ac:dyDescent="0.3">
      <c r="A402" s="96" t="s">
        <v>3</v>
      </c>
      <c r="B402" s="71" t="s">
        <v>138</v>
      </c>
      <c r="C402" s="96">
        <v>0.5</v>
      </c>
      <c r="D402" s="108" t="s">
        <v>713</v>
      </c>
      <c r="E402" s="94" t="s">
        <v>755</v>
      </c>
      <c r="F402" s="97"/>
    </row>
    <row r="403" spans="1:6" x14ac:dyDescent="0.3">
      <c r="A403" s="96" t="s">
        <v>4</v>
      </c>
      <c r="B403" s="71" t="s">
        <v>139</v>
      </c>
      <c r="C403" s="96">
        <v>0.25</v>
      </c>
      <c r="D403" s="108" t="s">
        <v>756</v>
      </c>
      <c r="E403" s="94"/>
      <c r="F403" s="97"/>
    </row>
    <row r="404" spans="1:6" ht="38.25" customHeight="1" x14ac:dyDescent="0.3">
      <c r="A404" s="96" t="s">
        <v>61</v>
      </c>
      <c r="B404" s="71" t="s">
        <v>140</v>
      </c>
      <c r="C404" s="96">
        <v>1.5</v>
      </c>
      <c r="D404" s="108" t="s">
        <v>720</v>
      </c>
      <c r="E404" s="94" t="s">
        <v>757</v>
      </c>
      <c r="F404" s="97"/>
    </row>
    <row r="405" spans="1:6" ht="51" customHeight="1" x14ac:dyDescent="0.3">
      <c r="A405" s="96"/>
      <c r="B405" s="54" t="s">
        <v>141</v>
      </c>
      <c r="C405" s="72">
        <v>1.5</v>
      </c>
      <c r="D405" s="108" t="s">
        <v>706</v>
      </c>
      <c r="E405" s="94" t="s">
        <v>758</v>
      </c>
      <c r="F405" s="97"/>
    </row>
    <row r="406" spans="1:6" ht="42" customHeight="1" x14ac:dyDescent="0.3">
      <c r="A406" s="96"/>
      <c r="B406" s="54" t="s">
        <v>234</v>
      </c>
      <c r="C406" s="72">
        <v>1</v>
      </c>
      <c r="D406" s="108"/>
      <c r="E406" s="94"/>
      <c r="F406" s="97"/>
    </row>
    <row r="407" spans="1:6" ht="31.5" x14ac:dyDescent="0.3">
      <c r="A407" s="96"/>
      <c r="B407" s="54" t="s">
        <v>235</v>
      </c>
      <c r="C407" s="72">
        <v>0.5</v>
      </c>
      <c r="D407" s="108"/>
      <c r="E407" s="94"/>
      <c r="F407" s="97"/>
    </row>
    <row r="408" spans="1:6" ht="39.75" customHeight="1" x14ac:dyDescent="0.3">
      <c r="A408" s="96"/>
      <c r="B408" s="54" t="s">
        <v>236</v>
      </c>
      <c r="C408" s="72">
        <v>0.25</v>
      </c>
      <c r="D408" s="108"/>
      <c r="E408" s="94"/>
      <c r="F408" s="97"/>
    </row>
    <row r="409" spans="1:6" ht="42" customHeight="1" x14ac:dyDescent="0.3">
      <c r="A409" s="96"/>
      <c r="B409" s="54" t="s">
        <v>142</v>
      </c>
      <c r="C409" s="72">
        <v>0</v>
      </c>
      <c r="D409" s="108"/>
      <c r="E409" s="94"/>
      <c r="F409" s="97"/>
    </row>
    <row r="410" spans="1:6" ht="52.5" customHeight="1" x14ac:dyDescent="0.3">
      <c r="A410" s="117">
        <v>2.2999999999999998</v>
      </c>
      <c r="B410" s="75" t="s">
        <v>553</v>
      </c>
      <c r="C410" s="117">
        <v>4.25</v>
      </c>
      <c r="D410" s="121">
        <v>4.25</v>
      </c>
      <c r="E410" s="122" t="s">
        <v>759</v>
      </c>
      <c r="F410" s="97"/>
    </row>
    <row r="411" spans="1:6" ht="51.75" customHeight="1" x14ac:dyDescent="0.3">
      <c r="A411" s="96" t="s">
        <v>3</v>
      </c>
      <c r="B411" s="71" t="s">
        <v>554</v>
      </c>
      <c r="C411" s="96">
        <v>1</v>
      </c>
      <c r="D411" s="108">
        <v>1</v>
      </c>
      <c r="E411" s="94" t="s">
        <v>760</v>
      </c>
      <c r="F411" s="97"/>
    </row>
    <row r="412" spans="1:6" ht="31.5" x14ac:dyDescent="0.3">
      <c r="A412" s="96"/>
      <c r="B412" s="71" t="s">
        <v>143</v>
      </c>
      <c r="C412" s="96">
        <v>1</v>
      </c>
      <c r="D412" s="108">
        <v>1</v>
      </c>
      <c r="E412" s="94"/>
      <c r="F412" s="97"/>
    </row>
    <row r="413" spans="1:6" ht="36.75" customHeight="1" x14ac:dyDescent="0.3">
      <c r="A413" s="96"/>
      <c r="B413" s="54" t="s">
        <v>298</v>
      </c>
      <c r="C413" s="72">
        <v>0.5</v>
      </c>
      <c r="D413" s="107">
        <v>0.5</v>
      </c>
      <c r="E413" s="94"/>
      <c r="F413" s="97"/>
    </row>
    <row r="414" spans="1:6" ht="47.25" x14ac:dyDescent="0.3">
      <c r="A414" s="96"/>
      <c r="B414" s="54" t="s">
        <v>299</v>
      </c>
      <c r="C414" s="72">
        <v>0.25</v>
      </c>
      <c r="D414" s="107">
        <v>0.25</v>
      </c>
      <c r="E414" s="94"/>
      <c r="F414" s="97"/>
    </row>
    <row r="415" spans="1:6" x14ac:dyDescent="0.3">
      <c r="A415" s="96"/>
      <c r="B415" s="54" t="s">
        <v>44</v>
      </c>
      <c r="C415" s="72">
        <v>0</v>
      </c>
      <c r="D415" s="107">
        <v>0</v>
      </c>
      <c r="E415" s="94"/>
      <c r="F415" s="97"/>
    </row>
    <row r="416" spans="1:6" ht="47.25" x14ac:dyDescent="0.3">
      <c r="A416" s="96" t="s">
        <v>4</v>
      </c>
      <c r="B416" s="71" t="s">
        <v>144</v>
      </c>
      <c r="C416" s="96">
        <v>1</v>
      </c>
      <c r="D416" s="108">
        <v>1</v>
      </c>
      <c r="E416" s="94" t="s">
        <v>761</v>
      </c>
      <c r="F416" s="97"/>
    </row>
    <row r="417" spans="1:6" ht="91.5" customHeight="1" x14ac:dyDescent="0.3">
      <c r="A417" s="96"/>
      <c r="B417" s="71" t="s">
        <v>145</v>
      </c>
      <c r="C417" s="96">
        <v>1</v>
      </c>
      <c r="D417" s="108">
        <v>1</v>
      </c>
      <c r="E417" s="94" t="s">
        <v>755</v>
      </c>
      <c r="F417" s="97"/>
    </row>
    <row r="418" spans="1:6" ht="40.5" customHeight="1" x14ac:dyDescent="0.3">
      <c r="A418" s="96"/>
      <c r="B418" s="54" t="s">
        <v>300</v>
      </c>
      <c r="C418" s="72">
        <v>0.5</v>
      </c>
      <c r="D418" s="107">
        <v>0.5</v>
      </c>
      <c r="E418" s="94"/>
      <c r="F418" s="97"/>
    </row>
    <row r="419" spans="1:6" ht="47.25" x14ac:dyDescent="0.3">
      <c r="A419" s="96"/>
      <c r="B419" s="54" t="s">
        <v>301</v>
      </c>
      <c r="C419" s="72">
        <v>0.25</v>
      </c>
      <c r="D419" s="107">
        <v>0.25</v>
      </c>
      <c r="E419" s="94"/>
      <c r="F419" s="97"/>
    </row>
    <row r="420" spans="1:6" x14ac:dyDescent="0.3">
      <c r="A420" s="96"/>
      <c r="B420" s="54" t="s">
        <v>44</v>
      </c>
      <c r="C420" s="72">
        <v>0</v>
      </c>
      <c r="D420" s="107">
        <v>0</v>
      </c>
      <c r="E420" s="94"/>
      <c r="F420" s="97"/>
    </row>
    <row r="421" spans="1:6" ht="84.75" customHeight="1" x14ac:dyDescent="0.3">
      <c r="A421" s="96" t="s">
        <v>61</v>
      </c>
      <c r="B421" s="71" t="s">
        <v>146</v>
      </c>
      <c r="C421" s="96">
        <v>2</v>
      </c>
      <c r="D421" s="108">
        <v>2</v>
      </c>
      <c r="E421" s="94" t="s">
        <v>762</v>
      </c>
      <c r="F421" s="97"/>
    </row>
    <row r="422" spans="1:6" ht="42" customHeight="1" x14ac:dyDescent="0.3">
      <c r="A422" s="96"/>
      <c r="B422" s="71" t="s">
        <v>302</v>
      </c>
      <c r="C422" s="96">
        <v>1</v>
      </c>
      <c r="D422" s="108">
        <v>1</v>
      </c>
      <c r="E422" s="94" t="s">
        <v>762</v>
      </c>
      <c r="F422" s="97"/>
    </row>
    <row r="423" spans="1:6" ht="31.5" x14ac:dyDescent="0.3">
      <c r="A423" s="96"/>
      <c r="B423" s="54" t="s">
        <v>303</v>
      </c>
      <c r="C423" s="72">
        <v>1</v>
      </c>
      <c r="D423" s="107">
        <v>1</v>
      </c>
      <c r="E423" s="94"/>
      <c r="F423" s="97"/>
    </row>
    <row r="424" spans="1:6" ht="31.5" x14ac:dyDescent="0.3">
      <c r="A424" s="96"/>
      <c r="B424" s="54" t="s">
        <v>304</v>
      </c>
      <c r="C424" s="72">
        <v>0.5</v>
      </c>
      <c r="D424" s="107">
        <v>0.5</v>
      </c>
      <c r="E424" s="94"/>
      <c r="F424" s="97"/>
    </row>
    <row r="425" spans="1:6" ht="31.5" x14ac:dyDescent="0.3">
      <c r="A425" s="96"/>
      <c r="B425" s="54" t="s">
        <v>305</v>
      </c>
      <c r="C425" s="72">
        <v>0</v>
      </c>
      <c r="D425" s="107">
        <v>0</v>
      </c>
      <c r="E425" s="94"/>
      <c r="F425" s="97"/>
    </row>
    <row r="426" spans="1:6" ht="66.75" customHeight="1" x14ac:dyDescent="0.3">
      <c r="A426" s="96"/>
      <c r="B426" s="71" t="s">
        <v>147</v>
      </c>
      <c r="C426" s="96">
        <v>1</v>
      </c>
      <c r="D426" s="108">
        <v>1</v>
      </c>
      <c r="E426" s="94" t="s">
        <v>762</v>
      </c>
      <c r="F426" s="97"/>
    </row>
    <row r="427" spans="1:6" ht="31.5" x14ac:dyDescent="0.3">
      <c r="A427" s="96"/>
      <c r="B427" s="54" t="s">
        <v>555</v>
      </c>
      <c r="C427" s="72">
        <v>1</v>
      </c>
      <c r="D427" s="107">
        <v>1</v>
      </c>
      <c r="E427" s="94"/>
      <c r="F427" s="97"/>
    </row>
    <row r="428" spans="1:6" ht="31.5" x14ac:dyDescent="0.3">
      <c r="A428" s="96"/>
      <c r="B428" s="54" t="s">
        <v>237</v>
      </c>
      <c r="C428" s="72">
        <v>0.5</v>
      </c>
      <c r="D428" s="107">
        <v>0.5</v>
      </c>
      <c r="E428" s="94"/>
      <c r="F428" s="97"/>
    </row>
    <row r="429" spans="1:6" x14ac:dyDescent="0.3">
      <c r="A429" s="96"/>
      <c r="B429" s="54" t="s">
        <v>44</v>
      </c>
      <c r="C429" s="72">
        <v>0</v>
      </c>
      <c r="D429" s="107">
        <v>0</v>
      </c>
      <c r="E429" s="94"/>
      <c r="F429" s="97"/>
    </row>
    <row r="430" spans="1:6" ht="34.5" customHeight="1" x14ac:dyDescent="0.3">
      <c r="A430" s="96" t="s">
        <v>306</v>
      </c>
      <c r="B430" s="71" t="s">
        <v>148</v>
      </c>
      <c r="C430" s="96">
        <v>0.25</v>
      </c>
      <c r="D430" s="108">
        <v>0.25</v>
      </c>
      <c r="E430" s="94" t="s">
        <v>763</v>
      </c>
      <c r="F430" s="97"/>
    </row>
    <row r="431" spans="1:6" ht="31.5" x14ac:dyDescent="0.3">
      <c r="A431" s="96"/>
      <c r="B431" s="54" t="s">
        <v>556</v>
      </c>
      <c r="C431" s="72">
        <v>0.25</v>
      </c>
      <c r="D431" s="107">
        <v>0.25</v>
      </c>
      <c r="E431" s="94"/>
      <c r="F431" s="97"/>
    </row>
    <row r="432" spans="1:6" ht="31.5" x14ac:dyDescent="0.3">
      <c r="A432" s="96"/>
      <c r="B432" s="54" t="s">
        <v>307</v>
      </c>
      <c r="C432" s="72">
        <v>0</v>
      </c>
      <c r="D432" s="107">
        <v>0</v>
      </c>
      <c r="E432" s="94"/>
      <c r="F432" s="97"/>
    </row>
    <row r="433" spans="1:6" ht="42" customHeight="1" x14ac:dyDescent="0.3">
      <c r="A433" s="76">
        <v>2.4</v>
      </c>
      <c r="B433" s="77" t="s">
        <v>149</v>
      </c>
      <c r="C433" s="76">
        <v>2</v>
      </c>
      <c r="D433" s="123">
        <v>2</v>
      </c>
      <c r="E433" s="124"/>
      <c r="F433" s="97"/>
    </row>
    <row r="434" spans="1:6" ht="76.5" customHeight="1" x14ac:dyDescent="0.3">
      <c r="A434" s="96"/>
      <c r="B434" s="71" t="s">
        <v>557</v>
      </c>
      <c r="C434" s="96">
        <v>2</v>
      </c>
      <c r="D434" s="108">
        <v>2</v>
      </c>
      <c r="E434" s="94" t="s">
        <v>764</v>
      </c>
      <c r="F434" s="97"/>
    </row>
    <row r="435" spans="1:6" ht="31.5" x14ac:dyDescent="0.3">
      <c r="A435" s="96"/>
      <c r="B435" s="54" t="s">
        <v>558</v>
      </c>
      <c r="C435" s="72">
        <v>1.5</v>
      </c>
      <c r="D435" s="121">
        <v>4.25</v>
      </c>
      <c r="E435" s="94"/>
      <c r="F435" s="97"/>
    </row>
    <row r="436" spans="1:6" ht="31.5" x14ac:dyDescent="0.3">
      <c r="A436" s="96"/>
      <c r="B436" s="54" t="s">
        <v>559</v>
      </c>
      <c r="C436" s="72">
        <v>1</v>
      </c>
      <c r="D436" s="108">
        <v>1</v>
      </c>
      <c r="E436" s="94" t="s">
        <v>765</v>
      </c>
      <c r="F436" s="97"/>
    </row>
    <row r="437" spans="1:6" ht="78.75" customHeight="1" x14ac:dyDescent="0.3">
      <c r="A437" s="96"/>
      <c r="B437" s="54" t="s">
        <v>560</v>
      </c>
      <c r="C437" s="72">
        <v>0.5</v>
      </c>
      <c r="D437" s="108">
        <v>1</v>
      </c>
      <c r="E437" s="94" t="s">
        <v>764</v>
      </c>
      <c r="F437" s="97"/>
    </row>
    <row r="438" spans="1:6" ht="61.5" customHeight="1" x14ac:dyDescent="0.3">
      <c r="A438" s="117">
        <v>3</v>
      </c>
      <c r="B438" s="75" t="s">
        <v>561</v>
      </c>
      <c r="C438" s="117">
        <v>10</v>
      </c>
      <c r="D438" s="117">
        <v>10</v>
      </c>
      <c r="E438" s="97"/>
      <c r="F438" s="97"/>
    </row>
    <row r="439" spans="1:6" ht="31.5" x14ac:dyDescent="0.3">
      <c r="A439" s="76">
        <v>3.1</v>
      </c>
      <c r="B439" s="77" t="s">
        <v>238</v>
      </c>
      <c r="C439" s="76">
        <v>3</v>
      </c>
      <c r="D439" s="76">
        <v>3</v>
      </c>
      <c r="E439" s="97"/>
      <c r="F439" s="97"/>
    </row>
    <row r="440" spans="1:6" x14ac:dyDescent="0.3">
      <c r="A440" s="96" t="s">
        <v>3</v>
      </c>
      <c r="B440" s="71" t="s">
        <v>150</v>
      </c>
      <c r="C440" s="96">
        <v>1</v>
      </c>
      <c r="D440" s="96">
        <v>1</v>
      </c>
      <c r="E440" s="88"/>
      <c r="F440" s="97"/>
    </row>
    <row r="441" spans="1:6" ht="201" customHeight="1" x14ac:dyDescent="0.3">
      <c r="A441" s="96"/>
      <c r="B441" s="54" t="s">
        <v>308</v>
      </c>
      <c r="C441" s="72">
        <v>1</v>
      </c>
      <c r="D441" s="96">
        <v>1</v>
      </c>
      <c r="E441" s="97" t="s">
        <v>669</v>
      </c>
      <c r="F441" s="97"/>
    </row>
    <row r="442" spans="1:6" ht="31.5" x14ac:dyDescent="0.3">
      <c r="A442" s="96"/>
      <c r="B442" s="54" t="s">
        <v>309</v>
      </c>
      <c r="C442" s="72">
        <v>0.75</v>
      </c>
      <c r="D442" s="96"/>
      <c r="E442" s="97"/>
      <c r="F442" s="97"/>
    </row>
    <row r="443" spans="1:6" ht="31.5" x14ac:dyDescent="0.3">
      <c r="A443" s="96"/>
      <c r="B443" s="54" t="s">
        <v>310</v>
      </c>
      <c r="C443" s="72">
        <v>0.25</v>
      </c>
      <c r="D443" s="96"/>
      <c r="E443" s="97"/>
      <c r="F443" s="97"/>
    </row>
    <row r="444" spans="1:6" ht="31.5" x14ac:dyDescent="0.3">
      <c r="A444" s="96"/>
      <c r="B444" s="54" t="s">
        <v>311</v>
      </c>
      <c r="C444" s="72">
        <v>0</v>
      </c>
      <c r="D444" s="96"/>
      <c r="E444" s="97"/>
      <c r="F444" s="97"/>
    </row>
    <row r="445" spans="1:6" ht="337.5" customHeight="1" x14ac:dyDescent="0.3">
      <c r="A445" s="96" t="s">
        <v>4</v>
      </c>
      <c r="B445" s="71" t="s">
        <v>151</v>
      </c>
      <c r="C445" s="96">
        <v>1</v>
      </c>
      <c r="D445" s="96">
        <v>1</v>
      </c>
      <c r="E445" s="97" t="s">
        <v>670</v>
      </c>
      <c r="F445" s="97"/>
    </row>
    <row r="446" spans="1:6" ht="34.5" customHeight="1" x14ac:dyDescent="0.3">
      <c r="A446" s="96"/>
      <c r="B446" s="54" t="s">
        <v>312</v>
      </c>
      <c r="C446" s="72">
        <v>1</v>
      </c>
      <c r="D446" s="96">
        <v>1</v>
      </c>
      <c r="E446" s="97"/>
      <c r="F446" s="97"/>
    </row>
    <row r="447" spans="1:6" ht="31.5" x14ac:dyDescent="0.3">
      <c r="A447" s="96"/>
      <c r="B447" s="54" t="s">
        <v>313</v>
      </c>
      <c r="C447" s="72">
        <v>0.75</v>
      </c>
      <c r="D447" s="96"/>
      <c r="E447" s="97"/>
      <c r="F447" s="97"/>
    </row>
    <row r="448" spans="1:6" ht="31.5" x14ac:dyDescent="0.3">
      <c r="A448" s="96"/>
      <c r="B448" s="54" t="s">
        <v>314</v>
      </c>
      <c r="C448" s="72">
        <v>0.25</v>
      </c>
      <c r="D448" s="96"/>
      <c r="E448" s="97"/>
      <c r="F448" s="97"/>
    </row>
    <row r="449" spans="1:6" ht="31.5" x14ac:dyDescent="0.3">
      <c r="A449" s="96"/>
      <c r="B449" s="54" t="s">
        <v>315</v>
      </c>
      <c r="C449" s="72">
        <v>0</v>
      </c>
      <c r="D449" s="96"/>
      <c r="E449" s="97"/>
      <c r="F449" s="97"/>
    </row>
    <row r="450" spans="1:6" ht="98.25" customHeight="1" x14ac:dyDescent="0.3">
      <c r="A450" s="96" t="s">
        <v>61</v>
      </c>
      <c r="B450" s="71" t="s">
        <v>152</v>
      </c>
      <c r="C450" s="96">
        <v>1</v>
      </c>
      <c r="D450" s="96">
        <v>1</v>
      </c>
      <c r="E450" s="97" t="s">
        <v>671</v>
      </c>
      <c r="F450" s="97"/>
    </row>
    <row r="451" spans="1:6" ht="31.5" x14ac:dyDescent="0.3">
      <c r="A451" s="76">
        <v>3.2</v>
      </c>
      <c r="B451" s="77" t="s">
        <v>153</v>
      </c>
      <c r="C451" s="76">
        <v>3</v>
      </c>
      <c r="D451" s="76">
        <v>3</v>
      </c>
      <c r="E451" s="118"/>
      <c r="F451" s="97"/>
    </row>
    <row r="452" spans="1:6" ht="106.5" customHeight="1" x14ac:dyDescent="0.3">
      <c r="A452" s="96" t="s">
        <v>3</v>
      </c>
      <c r="B452" s="71" t="s">
        <v>154</v>
      </c>
      <c r="C452" s="96">
        <v>1</v>
      </c>
      <c r="D452" s="96">
        <v>1</v>
      </c>
      <c r="E452" s="97" t="s">
        <v>672</v>
      </c>
      <c r="F452" s="97"/>
    </row>
    <row r="453" spans="1:6" ht="125.25" customHeight="1" x14ac:dyDescent="0.3">
      <c r="A453" s="96" t="s">
        <v>4</v>
      </c>
      <c r="B453" s="71" t="s">
        <v>155</v>
      </c>
      <c r="C453" s="96">
        <v>1</v>
      </c>
      <c r="D453" s="96">
        <v>1</v>
      </c>
      <c r="E453" s="97" t="s">
        <v>673</v>
      </c>
      <c r="F453" s="97"/>
    </row>
    <row r="454" spans="1:6" ht="77.25" customHeight="1" x14ac:dyDescent="0.3">
      <c r="A454" s="96" t="s">
        <v>61</v>
      </c>
      <c r="B454" s="71" t="s">
        <v>156</v>
      </c>
      <c r="C454" s="96">
        <v>1</v>
      </c>
      <c r="D454" s="96">
        <v>1</v>
      </c>
      <c r="E454" s="97" t="s">
        <v>674</v>
      </c>
      <c r="F454" s="97"/>
    </row>
    <row r="455" spans="1:6" ht="42.75" customHeight="1" x14ac:dyDescent="0.3">
      <c r="A455" s="76">
        <v>3.3</v>
      </c>
      <c r="B455" s="77" t="s">
        <v>157</v>
      </c>
      <c r="C455" s="76">
        <v>2.5</v>
      </c>
      <c r="D455" s="76">
        <v>2.5</v>
      </c>
      <c r="E455" s="97"/>
      <c r="F455" s="97"/>
    </row>
    <row r="456" spans="1:6" ht="47.25" x14ac:dyDescent="0.3">
      <c r="A456" s="96" t="s">
        <v>3</v>
      </c>
      <c r="B456" s="71" t="s">
        <v>239</v>
      </c>
      <c r="C456" s="96">
        <v>1</v>
      </c>
      <c r="D456" s="96">
        <v>1</v>
      </c>
      <c r="E456" s="97" t="s">
        <v>675</v>
      </c>
      <c r="F456" s="97"/>
    </row>
    <row r="457" spans="1:6" ht="409.5" customHeight="1" x14ac:dyDescent="0.3">
      <c r="A457" s="96" t="s">
        <v>4</v>
      </c>
      <c r="B457" s="71" t="s">
        <v>562</v>
      </c>
      <c r="C457" s="96">
        <v>1.5</v>
      </c>
      <c r="D457" s="96">
        <v>1.5</v>
      </c>
      <c r="E457" s="99" t="s">
        <v>681</v>
      </c>
      <c r="F457" s="97"/>
    </row>
    <row r="458" spans="1:6" ht="47.25" x14ac:dyDescent="0.3">
      <c r="A458" s="76">
        <v>3.4</v>
      </c>
      <c r="B458" s="77" t="s">
        <v>240</v>
      </c>
      <c r="C458" s="76">
        <v>1.5</v>
      </c>
      <c r="D458" s="76">
        <v>1.5</v>
      </c>
      <c r="E458" s="97" t="s">
        <v>676</v>
      </c>
      <c r="F458" s="97"/>
    </row>
    <row r="459" spans="1:6" x14ac:dyDescent="0.3">
      <c r="A459" s="117">
        <v>4</v>
      </c>
      <c r="B459" s="75" t="s">
        <v>158</v>
      </c>
      <c r="C459" s="117">
        <v>5</v>
      </c>
      <c r="D459" s="108" t="s">
        <v>766</v>
      </c>
      <c r="E459" s="94"/>
      <c r="F459" s="97"/>
    </row>
    <row r="460" spans="1:6" ht="31.5" x14ac:dyDescent="0.3">
      <c r="A460" s="76">
        <v>4.0999999999999996</v>
      </c>
      <c r="B460" s="77" t="s">
        <v>159</v>
      </c>
      <c r="C460" s="76">
        <v>1.5</v>
      </c>
      <c r="D460" s="108" t="s">
        <v>767</v>
      </c>
      <c r="E460" s="94"/>
      <c r="F460" s="97"/>
    </row>
    <row r="461" spans="1:6" ht="47.25" x14ac:dyDescent="0.3">
      <c r="A461" s="96" t="s">
        <v>3</v>
      </c>
      <c r="B461" s="71" t="s">
        <v>160</v>
      </c>
      <c r="C461" s="96">
        <v>1</v>
      </c>
      <c r="D461" s="108" t="s">
        <v>718</v>
      </c>
      <c r="E461" s="94" t="s">
        <v>768</v>
      </c>
      <c r="F461" s="97"/>
    </row>
    <row r="462" spans="1:6" x14ac:dyDescent="0.3">
      <c r="A462" s="96"/>
      <c r="B462" s="54" t="s">
        <v>161</v>
      </c>
      <c r="C462" s="96">
        <v>0</v>
      </c>
      <c r="D462" s="108"/>
      <c r="E462" s="94"/>
      <c r="F462" s="97"/>
    </row>
    <row r="463" spans="1:6" ht="63" x14ac:dyDescent="0.3">
      <c r="A463" s="96" t="s">
        <v>4</v>
      </c>
      <c r="B463" s="71" t="s">
        <v>563</v>
      </c>
      <c r="C463" s="96">
        <v>0.5</v>
      </c>
      <c r="D463" s="108" t="s">
        <v>769</v>
      </c>
      <c r="E463" s="94" t="s">
        <v>770</v>
      </c>
      <c r="F463" s="97"/>
    </row>
    <row r="464" spans="1:6" x14ac:dyDescent="0.3">
      <c r="A464" s="96"/>
      <c r="B464" s="54" t="s">
        <v>564</v>
      </c>
      <c r="C464" s="96">
        <v>0.5</v>
      </c>
      <c r="D464" s="108" t="s">
        <v>769</v>
      </c>
      <c r="E464" s="94"/>
      <c r="F464" s="97"/>
    </row>
    <row r="465" spans="1:6" x14ac:dyDescent="0.3">
      <c r="A465" s="96"/>
      <c r="B465" s="54" t="s">
        <v>44</v>
      </c>
      <c r="C465" s="72">
        <v>0</v>
      </c>
      <c r="D465" s="108"/>
      <c r="E465" s="94"/>
      <c r="F465" s="74"/>
    </row>
    <row r="466" spans="1:6" ht="31.5" x14ac:dyDescent="0.3">
      <c r="A466" s="76">
        <v>4.2</v>
      </c>
      <c r="B466" s="77" t="s">
        <v>316</v>
      </c>
      <c r="C466" s="76">
        <v>2</v>
      </c>
      <c r="D466" s="108" t="s">
        <v>716</v>
      </c>
      <c r="E466" s="94"/>
      <c r="F466" s="97"/>
    </row>
    <row r="467" spans="1:6" ht="45.75" customHeight="1" x14ac:dyDescent="0.3">
      <c r="A467" s="96" t="s">
        <v>3</v>
      </c>
      <c r="B467" s="71" t="s">
        <v>317</v>
      </c>
      <c r="C467" s="96">
        <v>1.5</v>
      </c>
      <c r="D467" s="108" t="s">
        <v>771</v>
      </c>
      <c r="E467" s="94" t="s">
        <v>772</v>
      </c>
      <c r="F467" s="97"/>
    </row>
    <row r="468" spans="1:6" ht="57.75" customHeight="1" x14ac:dyDescent="0.3">
      <c r="A468" s="96"/>
      <c r="B468" s="54" t="s">
        <v>565</v>
      </c>
      <c r="C468" s="72">
        <v>1.5</v>
      </c>
      <c r="D468" s="108" t="s">
        <v>767</v>
      </c>
      <c r="E468" s="94" t="s">
        <v>773</v>
      </c>
      <c r="F468" s="97"/>
    </row>
    <row r="469" spans="1:6" ht="31.5" x14ac:dyDescent="0.3">
      <c r="A469" s="96"/>
      <c r="B469" s="54" t="s">
        <v>566</v>
      </c>
      <c r="C469" s="72">
        <v>1</v>
      </c>
      <c r="D469" s="108"/>
      <c r="E469" s="94"/>
      <c r="F469" s="97"/>
    </row>
    <row r="470" spans="1:6" ht="31.5" x14ac:dyDescent="0.3">
      <c r="A470" s="96"/>
      <c r="B470" s="54" t="s">
        <v>162</v>
      </c>
      <c r="C470" s="72">
        <v>0</v>
      </c>
      <c r="D470" s="108"/>
      <c r="E470" s="94"/>
      <c r="F470" s="97"/>
    </row>
    <row r="471" spans="1:6" ht="54.75" customHeight="1" x14ac:dyDescent="0.3">
      <c r="A471" s="96" t="s">
        <v>4</v>
      </c>
      <c r="B471" s="71" t="s">
        <v>567</v>
      </c>
      <c r="C471" s="96">
        <v>0.5</v>
      </c>
      <c r="D471" s="108" t="s">
        <v>774</v>
      </c>
      <c r="E471" s="94" t="s">
        <v>775</v>
      </c>
      <c r="F471" s="97"/>
    </row>
    <row r="472" spans="1:6" x14ac:dyDescent="0.3">
      <c r="A472" s="96"/>
      <c r="B472" s="54" t="s">
        <v>568</v>
      </c>
      <c r="C472" s="72">
        <v>0.5</v>
      </c>
      <c r="D472" s="108" t="s">
        <v>774</v>
      </c>
      <c r="E472" s="94"/>
      <c r="F472" s="97"/>
    </row>
    <row r="473" spans="1:6" x14ac:dyDescent="0.3">
      <c r="A473" s="96"/>
      <c r="B473" s="54" t="s">
        <v>569</v>
      </c>
      <c r="C473" s="72">
        <v>0</v>
      </c>
      <c r="D473" s="108"/>
      <c r="E473" s="94"/>
      <c r="F473" s="97"/>
    </row>
    <row r="474" spans="1:6" ht="31.5" x14ac:dyDescent="0.3">
      <c r="A474" s="76">
        <v>4.3</v>
      </c>
      <c r="B474" s="77" t="s">
        <v>318</v>
      </c>
      <c r="C474" s="76">
        <v>1.5</v>
      </c>
      <c r="D474" s="108" t="s">
        <v>767</v>
      </c>
      <c r="E474" s="94"/>
      <c r="F474" s="74"/>
    </row>
    <row r="475" spans="1:6" ht="31.5" x14ac:dyDescent="0.3">
      <c r="A475" s="96" t="s">
        <v>3</v>
      </c>
      <c r="B475" s="71" t="s">
        <v>319</v>
      </c>
      <c r="C475" s="96">
        <v>0.5</v>
      </c>
      <c r="D475" s="108" t="s">
        <v>774</v>
      </c>
      <c r="E475" s="94"/>
      <c r="F475" s="97"/>
    </row>
    <row r="476" spans="1:6" ht="42.75" customHeight="1" x14ac:dyDescent="0.3">
      <c r="A476" s="96"/>
      <c r="B476" s="54" t="s">
        <v>320</v>
      </c>
      <c r="C476" s="72">
        <v>0.5</v>
      </c>
      <c r="D476" s="108" t="s">
        <v>769</v>
      </c>
      <c r="E476" s="94" t="s">
        <v>776</v>
      </c>
      <c r="F476" s="97"/>
    </row>
    <row r="477" spans="1:6" ht="30.95" customHeight="1" x14ac:dyDescent="0.3">
      <c r="A477" s="96"/>
      <c r="B477" s="54" t="s">
        <v>321</v>
      </c>
      <c r="C477" s="72">
        <v>0</v>
      </c>
      <c r="D477" s="108"/>
      <c r="E477" s="94"/>
      <c r="F477" s="97"/>
    </row>
    <row r="478" spans="1:6" ht="39" customHeight="1" x14ac:dyDescent="0.3">
      <c r="A478" s="96" t="s">
        <v>4</v>
      </c>
      <c r="B478" s="71" t="s">
        <v>163</v>
      </c>
      <c r="C478" s="96">
        <v>0.5</v>
      </c>
      <c r="D478" s="108" t="s">
        <v>774</v>
      </c>
      <c r="E478" s="94"/>
      <c r="F478" s="97"/>
    </row>
    <row r="479" spans="1:6" x14ac:dyDescent="0.3">
      <c r="A479" s="96"/>
      <c r="B479" s="54" t="s">
        <v>570</v>
      </c>
      <c r="C479" s="72">
        <v>0.5</v>
      </c>
      <c r="D479" s="108" t="s">
        <v>769</v>
      </c>
      <c r="E479" s="94"/>
      <c r="F479" s="97"/>
    </row>
    <row r="480" spans="1:6" x14ac:dyDescent="0.3">
      <c r="A480" s="96"/>
      <c r="B480" s="54" t="s">
        <v>164</v>
      </c>
      <c r="C480" s="72">
        <v>0</v>
      </c>
      <c r="D480" s="108"/>
      <c r="E480" s="94"/>
      <c r="F480" s="97"/>
    </row>
    <row r="481" spans="1:6" ht="78.75" x14ac:dyDescent="0.3">
      <c r="A481" s="96" t="s">
        <v>61</v>
      </c>
      <c r="B481" s="71" t="s">
        <v>322</v>
      </c>
      <c r="C481" s="96">
        <v>0.5</v>
      </c>
      <c r="D481" s="108" t="s">
        <v>769</v>
      </c>
      <c r="E481" s="94"/>
      <c r="F481" s="97"/>
    </row>
    <row r="482" spans="1:6" ht="63" x14ac:dyDescent="0.3">
      <c r="A482" s="96"/>
      <c r="B482" s="71" t="s">
        <v>323</v>
      </c>
      <c r="C482" s="96">
        <v>0.5</v>
      </c>
      <c r="D482" s="108" t="s">
        <v>774</v>
      </c>
      <c r="E482" s="94"/>
      <c r="F482" s="97"/>
    </row>
    <row r="483" spans="1:6" ht="63" x14ac:dyDescent="0.3">
      <c r="A483" s="96"/>
      <c r="B483" s="54" t="s">
        <v>324</v>
      </c>
      <c r="C483" s="72">
        <v>0</v>
      </c>
      <c r="D483" s="108"/>
      <c r="E483" s="94"/>
      <c r="F483" s="97"/>
    </row>
    <row r="484" spans="1:6" x14ac:dyDescent="0.3">
      <c r="A484" s="60" t="s">
        <v>165</v>
      </c>
      <c r="B484" s="61" t="s">
        <v>166</v>
      </c>
      <c r="C484" s="60">
        <v>50</v>
      </c>
      <c r="D484" s="60">
        <f>D485+D533+D567+D600+D617</f>
        <v>50</v>
      </c>
      <c r="E484" s="66"/>
      <c r="F484" s="66"/>
    </row>
    <row r="485" spans="1:6" x14ac:dyDescent="0.3">
      <c r="A485" s="64" t="s">
        <v>10</v>
      </c>
      <c r="B485" s="63" t="s">
        <v>167</v>
      </c>
      <c r="C485" s="62">
        <v>20</v>
      </c>
      <c r="D485" s="62">
        <f>D486+D499</f>
        <v>20</v>
      </c>
      <c r="E485" s="65"/>
      <c r="F485" s="65"/>
    </row>
    <row r="486" spans="1:6" ht="31.5" x14ac:dyDescent="0.3">
      <c r="A486" s="96">
        <v>1</v>
      </c>
      <c r="B486" s="75" t="s">
        <v>571</v>
      </c>
      <c r="C486" s="117">
        <v>10</v>
      </c>
      <c r="D486" s="117">
        <f>D487+D498+D495</f>
        <v>10</v>
      </c>
      <c r="E486" s="97"/>
      <c r="F486" s="97"/>
    </row>
    <row r="487" spans="1:6" ht="102" customHeight="1" x14ac:dyDescent="0.3">
      <c r="A487" s="76" t="s">
        <v>325</v>
      </c>
      <c r="B487" s="77" t="s">
        <v>572</v>
      </c>
      <c r="C487" s="76">
        <v>2</v>
      </c>
      <c r="D487" s="76">
        <v>2</v>
      </c>
      <c r="E487" s="74" t="s">
        <v>660</v>
      </c>
      <c r="F487" s="97"/>
    </row>
    <row r="488" spans="1:6" ht="31.5" x14ac:dyDescent="0.3">
      <c r="A488" s="72"/>
      <c r="B488" s="54" t="s">
        <v>326</v>
      </c>
      <c r="C488" s="72">
        <v>1.75</v>
      </c>
      <c r="D488" s="96" t="s">
        <v>662</v>
      </c>
      <c r="E488" s="97"/>
      <c r="F488" s="97"/>
    </row>
    <row r="489" spans="1:6" ht="63" x14ac:dyDescent="0.3">
      <c r="A489" s="72"/>
      <c r="B489" s="54" t="s">
        <v>573</v>
      </c>
      <c r="C489" s="72">
        <v>1.5</v>
      </c>
      <c r="D489" s="96"/>
      <c r="E489" s="97"/>
      <c r="F489" s="97"/>
    </row>
    <row r="490" spans="1:6" ht="31.5" x14ac:dyDescent="0.3">
      <c r="A490" s="72"/>
      <c r="B490" s="54" t="s">
        <v>574</v>
      </c>
      <c r="C490" s="72">
        <v>1.25</v>
      </c>
      <c r="D490" s="96"/>
      <c r="E490" s="97"/>
      <c r="F490" s="97"/>
    </row>
    <row r="491" spans="1:6" ht="63" x14ac:dyDescent="0.3">
      <c r="A491" s="72"/>
      <c r="B491" s="54" t="s">
        <v>575</v>
      </c>
      <c r="C491" s="72">
        <v>1</v>
      </c>
      <c r="D491" s="96"/>
      <c r="E491" s="97"/>
      <c r="F491" s="97"/>
    </row>
    <row r="492" spans="1:6" ht="31.5" x14ac:dyDescent="0.3">
      <c r="A492" s="72"/>
      <c r="B492" s="54" t="s">
        <v>327</v>
      </c>
      <c r="C492" s="72">
        <v>0.75</v>
      </c>
      <c r="D492" s="96"/>
      <c r="E492" s="97"/>
      <c r="F492" s="97"/>
    </row>
    <row r="493" spans="1:6" ht="31.5" x14ac:dyDescent="0.3">
      <c r="A493" s="72"/>
      <c r="B493" s="54" t="s">
        <v>328</v>
      </c>
      <c r="C493" s="72">
        <v>0.5</v>
      </c>
      <c r="D493" s="96"/>
      <c r="E493" s="97"/>
      <c r="F493" s="97"/>
    </row>
    <row r="494" spans="1:6" x14ac:dyDescent="0.3">
      <c r="A494" s="72"/>
      <c r="B494" s="54" t="s">
        <v>329</v>
      </c>
      <c r="C494" s="72">
        <v>0</v>
      </c>
      <c r="D494" s="96"/>
      <c r="E494" s="97"/>
      <c r="F494" s="97"/>
    </row>
    <row r="495" spans="1:6" ht="77.25" customHeight="1" x14ac:dyDescent="0.3">
      <c r="A495" s="76">
        <v>1.2</v>
      </c>
      <c r="B495" s="77" t="s">
        <v>168</v>
      </c>
      <c r="C495" s="76">
        <v>1</v>
      </c>
      <c r="D495" s="76">
        <v>1</v>
      </c>
      <c r="E495" s="74" t="s">
        <v>679</v>
      </c>
      <c r="F495" s="97"/>
    </row>
    <row r="496" spans="1:6" ht="31.5" x14ac:dyDescent="0.3">
      <c r="A496" s="96"/>
      <c r="B496" s="71" t="s">
        <v>330</v>
      </c>
      <c r="C496" s="96">
        <v>1</v>
      </c>
      <c r="D496" s="96">
        <v>1</v>
      </c>
      <c r="E496" s="97"/>
      <c r="F496" s="97"/>
    </row>
    <row r="497" spans="1:6" ht="54.75" customHeight="1" x14ac:dyDescent="0.3">
      <c r="A497" s="96"/>
      <c r="B497" s="54" t="s">
        <v>169</v>
      </c>
      <c r="C497" s="72">
        <v>0</v>
      </c>
      <c r="D497" s="96"/>
      <c r="E497" s="97"/>
      <c r="F497" s="97"/>
    </row>
    <row r="498" spans="1:6" ht="108.75" customHeight="1" x14ac:dyDescent="0.3">
      <c r="A498" s="76">
        <v>1.3</v>
      </c>
      <c r="B498" s="77" t="s">
        <v>241</v>
      </c>
      <c r="C498" s="117">
        <v>7</v>
      </c>
      <c r="D498" s="117">
        <v>7</v>
      </c>
      <c r="E498" s="74" t="s">
        <v>660</v>
      </c>
      <c r="F498" s="97"/>
    </row>
    <row r="499" spans="1:6" ht="63" customHeight="1" x14ac:dyDescent="0.3">
      <c r="A499" s="117">
        <v>2</v>
      </c>
      <c r="B499" s="75" t="s">
        <v>170</v>
      </c>
      <c r="C499" s="117">
        <v>10</v>
      </c>
      <c r="D499" s="117">
        <v>10</v>
      </c>
      <c r="E499" s="97" t="s">
        <v>576</v>
      </c>
      <c r="F499" s="97"/>
    </row>
    <row r="500" spans="1:6" ht="37.5" customHeight="1" x14ac:dyDescent="0.3">
      <c r="A500" s="117"/>
      <c r="B500" s="75"/>
      <c r="C500" s="117"/>
      <c r="D500" s="117"/>
      <c r="E500" s="97" t="s">
        <v>577</v>
      </c>
      <c r="F500" s="97"/>
    </row>
    <row r="501" spans="1:6" x14ac:dyDescent="0.3">
      <c r="A501" s="76" t="s">
        <v>331</v>
      </c>
      <c r="B501" s="77" t="s">
        <v>171</v>
      </c>
      <c r="C501" s="76">
        <v>1.5</v>
      </c>
      <c r="D501" s="76">
        <v>1.5</v>
      </c>
      <c r="E501" s="118"/>
      <c r="F501" s="59"/>
    </row>
    <row r="502" spans="1:6" ht="30.75" customHeight="1" x14ac:dyDescent="0.3">
      <c r="A502" s="96"/>
      <c r="B502" s="71" t="s">
        <v>578</v>
      </c>
      <c r="C502" s="96">
        <v>1.5</v>
      </c>
      <c r="D502" s="96">
        <v>1.5</v>
      </c>
      <c r="E502" s="97" t="s">
        <v>806</v>
      </c>
      <c r="F502" s="59"/>
    </row>
    <row r="503" spans="1:6" x14ac:dyDescent="0.3">
      <c r="A503" s="96"/>
      <c r="B503" s="54" t="s">
        <v>579</v>
      </c>
      <c r="C503" s="72">
        <v>1</v>
      </c>
      <c r="D503" s="96"/>
      <c r="E503" s="97"/>
      <c r="F503" s="59"/>
    </row>
    <row r="504" spans="1:6" x14ac:dyDescent="0.3">
      <c r="A504" s="96"/>
      <c r="B504" s="54" t="s">
        <v>580</v>
      </c>
      <c r="C504" s="72">
        <v>0.75</v>
      </c>
      <c r="D504" s="96"/>
      <c r="E504" s="97"/>
      <c r="F504" s="97"/>
    </row>
    <row r="505" spans="1:6" x14ac:dyDescent="0.3">
      <c r="A505" s="96"/>
      <c r="B505" s="54" t="s">
        <v>581</v>
      </c>
      <c r="C505" s="72">
        <v>0.5</v>
      </c>
      <c r="D505" s="96"/>
      <c r="E505" s="97"/>
      <c r="F505" s="97"/>
    </row>
    <row r="506" spans="1:6" ht="31.5" x14ac:dyDescent="0.3">
      <c r="A506" s="96"/>
      <c r="B506" s="54" t="s">
        <v>582</v>
      </c>
      <c r="C506" s="72">
        <v>0</v>
      </c>
      <c r="D506" s="96"/>
      <c r="E506" s="97"/>
      <c r="F506" s="97"/>
    </row>
    <row r="507" spans="1:6" x14ac:dyDescent="0.3">
      <c r="A507" s="76">
        <v>2.2000000000000002</v>
      </c>
      <c r="B507" s="77" t="s">
        <v>172</v>
      </c>
      <c r="C507" s="76">
        <v>2</v>
      </c>
      <c r="D507" s="117">
        <v>2</v>
      </c>
      <c r="E507" s="97"/>
      <c r="F507" s="97"/>
    </row>
    <row r="508" spans="1:6" x14ac:dyDescent="0.3">
      <c r="A508" s="76"/>
      <c r="B508" s="77"/>
      <c r="C508" s="76"/>
      <c r="D508" s="117"/>
      <c r="E508" s="97"/>
      <c r="F508" s="97"/>
    </row>
    <row r="509" spans="1:6" x14ac:dyDescent="0.3">
      <c r="A509" s="76"/>
      <c r="B509" s="77"/>
      <c r="C509" s="76"/>
      <c r="D509" s="117"/>
      <c r="E509" s="97"/>
      <c r="F509" s="97"/>
    </row>
    <row r="510" spans="1:6" x14ac:dyDescent="0.3">
      <c r="A510" s="96"/>
      <c r="B510" s="54" t="s">
        <v>583</v>
      </c>
      <c r="C510" s="72">
        <v>2</v>
      </c>
      <c r="D510" s="96">
        <v>2</v>
      </c>
      <c r="E510" s="97"/>
      <c r="F510" s="97"/>
    </row>
    <row r="511" spans="1:6" x14ac:dyDescent="0.3">
      <c r="A511" s="96"/>
      <c r="B511" s="54" t="s">
        <v>332</v>
      </c>
      <c r="C511" s="72">
        <v>1.5</v>
      </c>
      <c r="D511" s="96"/>
      <c r="E511" s="97"/>
      <c r="F511" s="97"/>
    </row>
    <row r="512" spans="1:6" ht="74.45" customHeight="1" x14ac:dyDescent="0.3">
      <c r="A512" s="96"/>
      <c r="B512" s="54" t="s">
        <v>333</v>
      </c>
      <c r="C512" s="72">
        <v>1</v>
      </c>
      <c r="D512" s="96"/>
      <c r="E512" s="97"/>
      <c r="F512" s="97"/>
    </row>
    <row r="513" spans="1:6" x14ac:dyDescent="0.3">
      <c r="A513" s="96"/>
      <c r="B513" s="54" t="s">
        <v>334</v>
      </c>
      <c r="C513" s="72">
        <v>0.5</v>
      </c>
      <c r="D513" s="96"/>
      <c r="E513" s="97"/>
      <c r="F513" s="97"/>
    </row>
    <row r="514" spans="1:6" x14ac:dyDescent="0.3">
      <c r="A514" s="96"/>
      <c r="B514" s="54" t="s">
        <v>335</v>
      </c>
      <c r="C514" s="72">
        <v>0</v>
      </c>
      <c r="D514" s="72"/>
      <c r="E514" s="97"/>
      <c r="F514" s="97"/>
    </row>
    <row r="515" spans="1:6" x14ac:dyDescent="0.3">
      <c r="A515" s="76">
        <v>2.2999999999999998</v>
      </c>
      <c r="B515" s="77" t="s">
        <v>336</v>
      </c>
      <c r="C515" s="76">
        <v>4.5</v>
      </c>
      <c r="D515" s="76">
        <v>4.5</v>
      </c>
      <c r="E515" s="118"/>
      <c r="F515" s="97"/>
    </row>
    <row r="516" spans="1:6" x14ac:dyDescent="0.3">
      <c r="A516" s="96" t="s">
        <v>3</v>
      </c>
      <c r="B516" s="71" t="s">
        <v>584</v>
      </c>
      <c r="C516" s="96">
        <v>1.5</v>
      </c>
      <c r="D516" s="96">
        <v>1.5</v>
      </c>
      <c r="E516" s="97"/>
      <c r="F516" s="97"/>
    </row>
    <row r="517" spans="1:6" ht="31.5" x14ac:dyDescent="0.3">
      <c r="A517" s="96"/>
      <c r="B517" s="54" t="s">
        <v>337</v>
      </c>
      <c r="C517" s="72">
        <v>1</v>
      </c>
      <c r="D517" s="96"/>
      <c r="E517" s="97"/>
      <c r="F517" s="97"/>
    </row>
    <row r="518" spans="1:6" ht="31.5" x14ac:dyDescent="0.3">
      <c r="A518" s="96"/>
      <c r="B518" s="54" t="s">
        <v>338</v>
      </c>
      <c r="C518" s="72">
        <v>0.5</v>
      </c>
      <c r="D518" s="96"/>
      <c r="E518" s="97"/>
      <c r="F518" s="97"/>
    </row>
    <row r="519" spans="1:6" ht="31.5" x14ac:dyDescent="0.3">
      <c r="A519" s="96"/>
      <c r="B519" s="54" t="s">
        <v>339</v>
      </c>
      <c r="C519" s="72">
        <v>0</v>
      </c>
      <c r="D519" s="96"/>
      <c r="E519" s="97"/>
      <c r="F519" s="97"/>
    </row>
    <row r="520" spans="1:6" x14ac:dyDescent="0.3">
      <c r="A520" s="96" t="s">
        <v>4</v>
      </c>
      <c r="B520" s="71" t="s">
        <v>585</v>
      </c>
      <c r="C520" s="96">
        <v>3</v>
      </c>
      <c r="D520" s="96">
        <v>3</v>
      </c>
      <c r="E520" s="97"/>
      <c r="F520" s="97"/>
    </row>
    <row r="521" spans="1:6" ht="36" customHeight="1" x14ac:dyDescent="0.3">
      <c r="A521" s="96"/>
      <c r="B521" s="54" t="s">
        <v>340</v>
      </c>
      <c r="C521" s="96">
        <v>2.5</v>
      </c>
      <c r="D521" s="96"/>
      <c r="E521" s="97"/>
      <c r="F521" s="97"/>
    </row>
    <row r="522" spans="1:6" ht="23.25" customHeight="1" x14ac:dyDescent="0.3">
      <c r="A522" s="96"/>
      <c r="B522" s="54" t="s">
        <v>341</v>
      </c>
      <c r="C522" s="96">
        <v>2</v>
      </c>
      <c r="D522" s="96"/>
      <c r="E522" s="74"/>
      <c r="F522" s="97"/>
    </row>
    <row r="523" spans="1:6" ht="25.5" customHeight="1" x14ac:dyDescent="0.3">
      <c r="A523" s="96"/>
      <c r="B523" s="54" t="s">
        <v>342</v>
      </c>
      <c r="C523" s="96">
        <v>1.5</v>
      </c>
      <c r="D523" s="96"/>
      <c r="E523" s="97"/>
      <c r="F523" s="97"/>
    </row>
    <row r="524" spans="1:6" x14ac:dyDescent="0.3">
      <c r="A524" s="96"/>
      <c r="B524" s="54" t="s">
        <v>343</v>
      </c>
      <c r="C524" s="96">
        <v>1</v>
      </c>
      <c r="D524" s="96"/>
      <c r="E524" s="87"/>
      <c r="F524" s="97"/>
    </row>
    <row r="525" spans="1:6" x14ac:dyDescent="0.3">
      <c r="A525" s="96"/>
      <c r="B525" s="54" t="s">
        <v>344</v>
      </c>
      <c r="C525" s="96">
        <v>0.5</v>
      </c>
      <c r="D525" s="96"/>
      <c r="E525" s="87"/>
      <c r="F525" s="97"/>
    </row>
    <row r="526" spans="1:6" x14ac:dyDescent="0.3">
      <c r="A526" s="72"/>
      <c r="B526" s="54" t="s">
        <v>345</v>
      </c>
      <c r="C526" s="96">
        <v>0</v>
      </c>
      <c r="D526" s="96"/>
      <c r="E526" s="87"/>
      <c r="F526" s="97"/>
    </row>
    <row r="527" spans="1:6" ht="31.5" x14ac:dyDescent="0.3">
      <c r="A527" s="76">
        <v>2.4</v>
      </c>
      <c r="B527" s="77" t="s">
        <v>586</v>
      </c>
      <c r="C527" s="76">
        <v>2</v>
      </c>
      <c r="D527" s="117">
        <v>2</v>
      </c>
      <c r="E527" s="97"/>
      <c r="F527" s="97"/>
    </row>
    <row r="528" spans="1:6" ht="31.5" x14ac:dyDescent="0.3">
      <c r="A528" s="96"/>
      <c r="B528" s="71" t="s">
        <v>587</v>
      </c>
      <c r="C528" s="96">
        <v>2</v>
      </c>
      <c r="D528" s="96">
        <v>2</v>
      </c>
      <c r="E528" s="97" t="s">
        <v>588</v>
      </c>
      <c r="F528" s="97"/>
    </row>
    <row r="529" spans="1:6" x14ac:dyDescent="0.3">
      <c r="A529" s="96"/>
      <c r="B529" s="54" t="s">
        <v>346</v>
      </c>
      <c r="C529" s="72">
        <v>1.5</v>
      </c>
      <c r="D529" s="96"/>
      <c r="E529" s="97" t="s">
        <v>589</v>
      </c>
      <c r="F529" s="97"/>
    </row>
    <row r="530" spans="1:6" x14ac:dyDescent="0.3">
      <c r="A530" s="96"/>
      <c r="B530" s="54" t="s">
        <v>347</v>
      </c>
      <c r="C530" s="72">
        <v>1</v>
      </c>
      <c r="D530" s="96"/>
      <c r="E530" s="97" t="s">
        <v>590</v>
      </c>
      <c r="F530" s="97"/>
    </row>
    <row r="531" spans="1:6" x14ac:dyDescent="0.3">
      <c r="A531" s="96"/>
      <c r="B531" s="54" t="s">
        <v>348</v>
      </c>
      <c r="C531" s="72">
        <v>0.5</v>
      </c>
      <c r="D531" s="96"/>
      <c r="E531" s="87"/>
      <c r="F531" s="97"/>
    </row>
    <row r="532" spans="1:6" x14ac:dyDescent="0.3">
      <c r="A532" s="96"/>
      <c r="B532" s="54" t="s">
        <v>349</v>
      </c>
      <c r="C532" s="72">
        <v>0</v>
      </c>
      <c r="D532" s="96"/>
      <c r="E532" s="87"/>
      <c r="F532" s="97"/>
    </row>
    <row r="533" spans="1:6" ht="31.5" x14ac:dyDescent="0.3">
      <c r="A533" s="62" t="s">
        <v>25</v>
      </c>
      <c r="B533" s="63" t="s">
        <v>173</v>
      </c>
      <c r="C533" s="62">
        <v>10</v>
      </c>
      <c r="D533" s="62">
        <f>D534+D554+D560+D565</f>
        <v>10</v>
      </c>
      <c r="E533" s="65"/>
      <c r="F533" s="65"/>
    </row>
    <row r="534" spans="1:6" ht="183.75" customHeight="1" x14ac:dyDescent="0.3">
      <c r="A534" s="117">
        <v>1</v>
      </c>
      <c r="B534" s="75" t="s">
        <v>591</v>
      </c>
      <c r="C534" s="117">
        <v>5</v>
      </c>
      <c r="D534" s="117">
        <v>5</v>
      </c>
      <c r="E534" s="97" t="s">
        <v>640</v>
      </c>
      <c r="F534" s="97"/>
    </row>
    <row r="535" spans="1:6" ht="63" x14ac:dyDescent="0.3">
      <c r="A535" s="76">
        <v>1.1000000000000001</v>
      </c>
      <c r="B535" s="77" t="s">
        <v>592</v>
      </c>
      <c r="C535" s="76">
        <v>2</v>
      </c>
      <c r="D535" s="76">
        <v>2</v>
      </c>
      <c r="E535" s="97" t="s">
        <v>594</v>
      </c>
      <c r="F535" s="97"/>
    </row>
    <row r="536" spans="1:6" ht="105" customHeight="1" x14ac:dyDescent="0.3">
      <c r="A536" s="96" t="s">
        <v>3</v>
      </c>
      <c r="B536" s="71" t="s">
        <v>593</v>
      </c>
      <c r="C536" s="96">
        <v>1</v>
      </c>
      <c r="D536" s="96">
        <v>1</v>
      </c>
      <c r="E536" s="97" t="s">
        <v>641</v>
      </c>
      <c r="F536" s="97"/>
    </row>
    <row r="537" spans="1:6" ht="97.35" customHeight="1" x14ac:dyDescent="0.3">
      <c r="A537" s="96"/>
      <c r="B537" s="54" t="s">
        <v>595</v>
      </c>
      <c r="C537" s="72">
        <v>0.75</v>
      </c>
      <c r="D537" s="96"/>
      <c r="E537" s="88"/>
      <c r="F537" s="97"/>
    </row>
    <row r="538" spans="1:6" ht="63" x14ac:dyDescent="0.3">
      <c r="A538" s="96"/>
      <c r="B538" s="54" t="s">
        <v>596</v>
      </c>
      <c r="C538" s="72">
        <v>0.5</v>
      </c>
      <c r="D538" s="96"/>
      <c r="E538" s="97"/>
      <c r="F538" s="97"/>
    </row>
    <row r="539" spans="1:6" ht="63" x14ac:dyDescent="0.3">
      <c r="A539" s="96"/>
      <c r="B539" s="54" t="s">
        <v>597</v>
      </c>
      <c r="C539" s="72">
        <v>0</v>
      </c>
      <c r="D539" s="96"/>
      <c r="E539" s="97"/>
      <c r="F539" s="97"/>
    </row>
    <row r="540" spans="1:6" ht="108" customHeight="1" x14ac:dyDescent="0.3">
      <c r="A540" s="96" t="s">
        <v>4</v>
      </c>
      <c r="B540" s="71" t="s">
        <v>598</v>
      </c>
      <c r="C540" s="96">
        <v>1</v>
      </c>
      <c r="D540" s="96">
        <v>1</v>
      </c>
      <c r="E540" s="97" t="s">
        <v>703</v>
      </c>
      <c r="F540" s="97"/>
    </row>
    <row r="541" spans="1:6" ht="31.5" x14ac:dyDescent="0.3">
      <c r="A541" s="96"/>
      <c r="B541" s="54" t="s">
        <v>599</v>
      </c>
      <c r="C541" s="72">
        <v>0.5</v>
      </c>
      <c r="D541" s="96"/>
      <c r="E541" s="97"/>
      <c r="F541" s="97"/>
    </row>
    <row r="542" spans="1:6" ht="31.5" x14ac:dyDescent="0.3">
      <c r="A542" s="96"/>
      <c r="B542" s="54" t="s">
        <v>600</v>
      </c>
      <c r="C542" s="72">
        <v>0</v>
      </c>
      <c r="D542" s="96"/>
      <c r="E542" s="97"/>
      <c r="F542" s="97"/>
    </row>
    <row r="543" spans="1:6" ht="63" x14ac:dyDescent="0.3">
      <c r="A543" s="76">
        <v>1.2</v>
      </c>
      <c r="B543" s="77" t="s">
        <v>601</v>
      </c>
      <c r="C543" s="76">
        <v>1</v>
      </c>
      <c r="D543" s="76">
        <v>1</v>
      </c>
      <c r="E543" s="118"/>
      <c r="F543" s="97"/>
    </row>
    <row r="544" spans="1:6" ht="31.5" x14ac:dyDescent="0.3">
      <c r="A544" s="96"/>
      <c r="B544" s="71" t="s">
        <v>602</v>
      </c>
      <c r="C544" s="96">
        <v>1</v>
      </c>
      <c r="D544" s="96">
        <v>1</v>
      </c>
      <c r="E544" s="97"/>
      <c r="F544" s="97"/>
    </row>
    <row r="545" spans="1:6" x14ac:dyDescent="0.3">
      <c r="A545" s="96"/>
      <c r="B545" s="67" t="s">
        <v>603</v>
      </c>
      <c r="C545" s="72">
        <v>0</v>
      </c>
      <c r="D545" s="96"/>
      <c r="E545" s="97"/>
      <c r="F545" s="97"/>
    </row>
    <row r="546" spans="1:6" ht="65.45" customHeight="1" x14ac:dyDescent="0.3">
      <c r="A546" s="76">
        <v>1.3</v>
      </c>
      <c r="B546" s="68" t="s">
        <v>604</v>
      </c>
      <c r="C546" s="76">
        <v>1</v>
      </c>
      <c r="D546" s="117">
        <v>1</v>
      </c>
      <c r="E546" s="97" t="s">
        <v>605</v>
      </c>
      <c r="F546" s="97"/>
    </row>
    <row r="547" spans="1:6" s="69" customFormat="1" ht="55.5" customHeight="1" x14ac:dyDescent="0.3">
      <c r="A547" s="96"/>
      <c r="B547" s="71" t="s">
        <v>606</v>
      </c>
      <c r="C547" s="96">
        <v>0.5</v>
      </c>
      <c r="D547" s="96">
        <v>0.5</v>
      </c>
      <c r="E547" s="97" t="s">
        <v>642</v>
      </c>
      <c r="F547" s="97"/>
    </row>
    <row r="548" spans="1:6" x14ac:dyDescent="0.3">
      <c r="A548" s="96"/>
      <c r="B548" s="67" t="s">
        <v>607</v>
      </c>
      <c r="C548" s="72">
        <v>0</v>
      </c>
      <c r="D548" s="96"/>
      <c r="E548" s="80"/>
      <c r="F548" s="97"/>
    </row>
    <row r="549" spans="1:6" ht="65.25" customHeight="1" x14ac:dyDescent="0.3">
      <c r="A549" s="96"/>
      <c r="B549" s="58" t="s">
        <v>608</v>
      </c>
      <c r="C549" s="96">
        <v>0.5</v>
      </c>
      <c r="D549" s="96">
        <v>0.5</v>
      </c>
      <c r="E549" s="97" t="s">
        <v>643</v>
      </c>
      <c r="F549" s="97"/>
    </row>
    <row r="550" spans="1:6" ht="31.5" x14ac:dyDescent="0.3">
      <c r="A550" s="96"/>
      <c r="B550" s="54" t="s">
        <v>609</v>
      </c>
      <c r="C550" s="72">
        <v>0</v>
      </c>
      <c r="D550" s="96"/>
      <c r="E550" s="80"/>
      <c r="F550" s="97"/>
    </row>
    <row r="551" spans="1:6" ht="78.75" x14ac:dyDescent="0.3">
      <c r="A551" s="117">
        <v>1.4</v>
      </c>
      <c r="B551" s="77" t="s">
        <v>610</v>
      </c>
      <c r="C551" s="117">
        <v>1</v>
      </c>
      <c r="D551" s="117">
        <v>1</v>
      </c>
      <c r="E551" s="118"/>
      <c r="F551" s="97"/>
    </row>
    <row r="552" spans="1:6" ht="63" x14ac:dyDescent="0.3">
      <c r="A552" s="96"/>
      <c r="B552" s="71" t="s">
        <v>611</v>
      </c>
      <c r="C552" s="96">
        <v>1</v>
      </c>
      <c r="D552" s="96">
        <v>1</v>
      </c>
      <c r="E552" s="97"/>
      <c r="F552" s="97"/>
    </row>
    <row r="553" spans="1:6" ht="88.5" customHeight="1" x14ac:dyDescent="0.3">
      <c r="A553" s="96"/>
      <c r="B553" s="54" t="s">
        <v>612</v>
      </c>
      <c r="C553" s="72">
        <v>0.5</v>
      </c>
      <c r="D553" s="96"/>
      <c r="E553" s="97"/>
      <c r="F553" s="97"/>
    </row>
    <row r="554" spans="1:6" x14ac:dyDescent="0.3">
      <c r="A554" s="117">
        <v>2</v>
      </c>
      <c r="B554" s="75" t="s">
        <v>613</v>
      </c>
      <c r="C554" s="117">
        <v>2</v>
      </c>
      <c r="D554" s="117">
        <v>2</v>
      </c>
      <c r="E554" s="118"/>
      <c r="F554" s="97"/>
    </row>
    <row r="555" spans="1:6" ht="63" x14ac:dyDescent="0.3">
      <c r="A555" s="96" t="s">
        <v>3</v>
      </c>
      <c r="B555" s="71" t="s">
        <v>350</v>
      </c>
      <c r="C555" s="96">
        <v>1.5</v>
      </c>
      <c r="D555" s="96">
        <v>1.5</v>
      </c>
      <c r="E555" s="97"/>
      <c r="F555" s="97"/>
    </row>
    <row r="556" spans="1:6" ht="78.75" x14ac:dyDescent="0.3">
      <c r="A556" s="96"/>
      <c r="B556" s="54" t="s">
        <v>351</v>
      </c>
      <c r="C556" s="72">
        <v>1</v>
      </c>
      <c r="D556" s="96"/>
      <c r="E556" s="97"/>
      <c r="F556" s="97"/>
    </row>
    <row r="557" spans="1:6" ht="78.75" x14ac:dyDescent="0.3">
      <c r="A557" s="96"/>
      <c r="B557" s="54" t="s">
        <v>352</v>
      </c>
      <c r="C557" s="72">
        <v>0.5</v>
      </c>
      <c r="D557" s="96"/>
      <c r="E557" s="97"/>
      <c r="F557" s="97"/>
    </row>
    <row r="558" spans="1:6" ht="47.25" x14ac:dyDescent="0.3">
      <c r="A558" s="96" t="s">
        <v>4</v>
      </c>
      <c r="B558" s="71" t="s">
        <v>614</v>
      </c>
      <c r="C558" s="96">
        <v>0.5</v>
      </c>
      <c r="D558" s="96">
        <v>0.5</v>
      </c>
      <c r="E558" s="97" t="s">
        <v>615</v>
      </c>
      <c r="F558" s="97"/>
    </row>
    <row r="559" spans="1:6" ht="47.25" x14ac:dyDescent="0.3">
      <c r="A559" s="96"/>
      <c r="B559" s="54" t="s">
        <v>616</v>
      </c>
      <c r="C559" s="72">
        <v>0</v>
      </c>
      <c r="D559" s="96"/>
      <c r="E559" s="97"/>
      <c r="F559" s="97"/>
    </row>
    <row r="560" spans="1:6" x14ac:dyDescent="0.3">
      <c r="A560" s="117">
        <v>3</v>
      </c>
      <c r="B560" s="75" t="s">
        <v>174</v>
      </c>
      <c r="C560" s="117">
        <v>2</v>
      </c>
      <c r="D560" s="117">
        <v>2</v>
      </c>
      <c r="E560" s="97"/>
      <c r="F560" s="97"/>
    </row>
    <row r="561" spans="1:6" ht="94.5" x14ac:dyDescent="0.3">
      <c r="A561" s="96" t="s">
        <v>3</v>
      </c>
      <c r="B561" s="71" t="s">
        <v>617</v>
      </c>
      <c r="C561" s="96">
        <v>0.5</v>
      </c>
      <c r="D561" s="96">
        <v>0.5</v>
      </c>
      <c r="E561" s="97"/>
      <c r="F561" s="97"/>
    </row>
    <row r="562" spans="1:6" ht="47.25" x14ac:dyDescent="0.3">
      <c r="A562" s="96" t="s">
        <v>4</v>
      </c>
      <c r="B562" s="71" t="s">
        <v>618</v>
      </c>
      <c r="C562" s="96">
        <v>1.5</v>
      </c>
      <c r="D562" s="96">
        <v>1.5</v>
      </c>
      <c r="E562" s="97"/>
      <c r="F562" s="97"/>
    </row>
    <row r="563" spans="1:6" ht="47.25" x14ac:dyDescent="0.3">
      <c r="A563" s="96"/>
      <c r="B563" s="54" t="s">
        <v>619</v>
      </c>
      <c r="C563" s="72">
        <v>1</v>
      </c>
      <c r="D563" s="96"/>
      <c r="E563" s="97"/>
      <c r="F563" s="97"/>
    </row>
    <row r="564" spans="1:6" ht="47.25" x14ac:dyDescent="0.3">
      <c r="A564" s="96"/>
      <c r="B564" s="54" t="s">
        <v>620</v>
      </c>
      <c r="C564" s="72">
        <v>0.5</v>
      </c>
      <c r="D564" s="96"/>
      <c r="E564" s="97"/>
      <c r="F564" s="97"/>
    </row>
    <row r="565" spans="1:6" ht="31.5" x14ac:dyDescent="0.3">
      <c r="A565" s="117">
        <v>4</v>
      </c>
      <c r="B565" s="75" t="s">
        <v>175</v>
      </c>
      <c r="C565" s="117">
        <v>1</v>
      </c>
      <c r="D565" s="117">
        <v>1</v>
      </c>
      <c r="E565" s="118"/>
      <c r="F565" s="97"/>
    </row>
    <row r="566" spans="1:6" ht="63" x14ac:dyDescent="0.3">
      <c r="A566" s="96"/>
      <c r="B566" s="54" t="s">
        <v>353</v>
      </c>
      <c r="C566" s="72">
        <v>0</v>
      </c>
      <c r="D566" s="96">
        <v>0</v>
      </c>
      <c r="E566" s="97"/>
      <c r="F566" s="97"/>
    </row>
    <row r="567" spans="1:6" x14ac:dyDescent="0.3">
      <c r="A567" s="62" t="s">
        <v>59</v>
      </c>
      <c r="B567" s="63" t="s">
        <v>176</v>
      </c>
      <c r="C567" s="62">
        <v>5</v>
      </c>
      <c r="D567" s="62">
        <f>D599+D591+D588+D580+D568</f>
        <v>5</v>
      </c>
      <c r="E567" s="65"/>
      <c r="F567" s="65"/>
    </row>
    <row r="568" spans="1:6" x14ac:dyDescent="0.3">
      <c r="A568" s="117">
        <v>1</v>
      </c>
      <c r="B568" s="75" t="s">
        <v>177</v>
      </c>
      <c r="C568" s="117">
        <v>1.5</v>
      </c>
      <c r="D568" s="117">
        <f>D569+D572+D576</f>
        <v>1.5</v>
      </c>
      <c r="E568" s="97"/>
      <c r="F568" s="97"/>
    </row>
    <row r="569" spans="1:6" ht="31.5" x14ac:dyDescent="0.3">
      <c r="A569" s="76">
        <v>1.1000000000000001</v>
      </c>
      <c r="B569" s="77" t="s">
        <v>621</v>
      </c>
      <c r="C569" s="76">
        <v>0.5</v>
      </c>
      <c r="D569" s="76">
        <v>0.5</v>
      </c>
      <c r="E569" s="97"/>
      <c r="F569" s="97"/>
    </row>
    <row r="570" spans="1:6" ht="89.25" customHeight="1" x14ac:dyDescent="0.3">
      <c r="A570" s="96"/>
      <c r="B570" s="71" t="s">
        <v>622</v>
      </c>
      <c r="C570" s="96">
        <v>0.25</v>
      </c>
      <c r="D570" s="96">
        <v>0.25</v>
      </c>
      <c r="E570" s="93" t="s">
        <v>680</v>
      </c>
      <c r="F570" s="97"/>
    </row>
    <row r="571" spans="1:6" ht="47.25" customHeight="1" x14ac:dyDescent="0.3">
      <c r="A571" s="96"/>
      <c r="B571" s="71" t="s">
        <v>623</v>
      </c>
      <c r="C571" s="96">
        <v>0.25</v>
      </c>
      <c r="D571" s="96">
        <v>0.25</v>
      </c>
      <c r="E571" s="94"/>
      <c r="F571" s="97"/>
    </row>
    <row r="572" spans="1:6" ht="31.5" x14ac:dyDescent="0.3">
      <c r="A572" s="76">
        <v>1.2</v>
      </c>
      <c r="B572" s="77" t="s">
        <v>178</v>
      </c>
      <c r="C572" s="76">
        <v>0.5</v>
      </c>
      <c r="D572" s="76">
        <v>0.5</v>
      </c>
      <c r="E572" s="118"/>
      <c r="F572" s="97"/>
    </row>
    <row r="573" spans="1:6" ht="135.75" customHeight="1" x14ac:dyDescent="0.3">
      <c r="A573" s="96"/>
      <c r="B573" s="71" t="s">
        <v>179</v>
      </c>
      <c r="C573" s="96">
        <v>0.5</v>
      </c>
      <c r="D573" s="96">
        <v>0.5</v>
      </c>
      <c r="E573" s="74" t="s">
        <v>638</v>
      </c>
      <c r="F573" s="97"/>
    </row>
    <row r="574" spans="1:6" ht="31.5" x14ac:dyDescent="0.3">
      <c r="A574" s="96"/>
      <c r="B574" s="54" t="s">
        <v>624</v>
      </c>
      <c r="C574" s="96">
        <v>0.25</v>
      </c>
      <c r="D574" s="96"/>
      <c r="E574" s="97"/>
      <c r="F574" s="97"/>
    </row>
    <row r="575" spans="1:6" ht="31.5" x14ac:dyDescent="0.3">
      <c r="A575" s="96"/>
      <c r="B575" s="54" t="s">
        <v>242</v>
      </c>
      <c r="C575" s="96">
        <v>0</v>
      </c>
      <c r="D575" s="96"/>
      <c r="E575" s="97"/>
      <c r="F575" s="97"/>
    </row>
    <row r="576" spans="1:6" ht="31.5" x14ac:dyDescent="0.3">
      <c r="A576" s="76">
        <v>1.3</v>
      </c>
      <c r="B576" s="77" t="s">
        <v>180</v>
      </c>
      <c r="C576" s="76">
        <v>0.5</v>
      </c>
      <c r="D576" s="76">
        <v>0.5</v>
      </c>
      <c r="E576" s="118"/>
      <c r="F576" s="97"/>
    </row>
    <row r="577" spans="1:6" ht="99" customHeight="1" x14ac:dyDescent="0.3">
      <c r="A577" s="96"/>
      <c r="B577" s="71" t="s">
        <v>181</v>
      </c>
      <c r="C577" s="96">
        <v>0.5</v>
      </c>
      <c r="D577" s="96">
        <v>0.5</v>
      </c>
      <c r="E577" s="93" t="s">
        <v>639</v>
      </c>
      <c r="F577" s="97"/>
    </row>
    <row r="578" spans="1:6" ht="31.5" x14ac:dyDescent="0.3">
      <c r="A578" s="96"/>
      <c r="B578" s="54" t="s">
        <v>354</v>
      </c>
      <c r="C578" s="72">
        <v>0.25</v>
      </c>
      <c r="D578" s="96"/>
      <c r="E578" s="97"/>
      <c r="F578" s="97"/>
    </row>
    <row r="579" spans="1:6" x14ac:dyDescent="0.3">
      <c r="A579" s="96"/>
      <c r="B579" s="54" t="s">
        <v>182</v>
      </c>
      <c r="C579" s="72">
        <v>0</v>
      </c>
      <c r="D579" s="96"/>
      <c r="E579" s="97"/>
      <c r="F579" s="97"/>
    </row>
    <row r="580" spans="1:6" x14ac:dyDescent="0.3">
      <c r="A580" s="117">
        <v>2</v>
      </c>
      <c r="B580" s="75" t="s">
        <v>183</v>
      </c>
      <c r="C580" s="117">
        <v>1</v>
      </c>
      <c r="D580" s="117">
        <f>D581+D584</f>
        <v>1</v>
      </c>
      <c r="E580" s="97"/>
      <c r="F580" s="97"/>
    </row>
    <row r="581" spans="1:6" x14ac:dyDescent="0.3">
      <c r="A581" s="76">
        <v>2.1</v>
      </c>
      <c r="B581" s="77" t="s">
        <v>184</v>
      </c>
      <c r="C581" s="76">
        <v>0.5</v>
      </c>
      <c r="D581" s="76">
        <v>0.5</v>
      </c>
      <c r="E581" s="97"/>
      <c r="F581" s="97"/>
    </row>
    <row r="582" spans="1:6" ht="47.25" x14ac:dyDescent="0.3">
      <c r="A582" s="96"/>
      <c r="B582" s="71" t="s">
        <v>185</v>
      </c>
      <c r="C582" s="96">
        <v>0.5</v>
      </c>
      <c r="D582" s="96">
        <v>0.5</v>
      </c>
      <c r="E582" s="97"/>
      <c r="F582" s="97"/>
    </row>
    <row r="583" spans="1:6" ht="63" x14ac:dyDescent="0.3">
      <c r="A583" s="96"/>
      <c r="B583" s="54" t="s">
        <v>243</v>
      </c>
      <c r="C583" s="72">
        <v>0</v>
      </c>
      <c r="D583" s="72"/>
      <c r="E583" s="97"/>
      <c r="F583" s="97"/>
    </row>
    <row r="584" spans="1:6" ht="31.5" x14ac:dyDescent="0.3">
      <c r="A584" s="76">
        <v>2.2000000000000002</v>
      </c>
      <c r="B584" s="77" t="s">
        <v>355</v>
      </c>
      <c r="C584" s="76">
        <v>0.5</v>
      </c>
      <c r="D584" s="76">
        <v>0.5</v>
      </c>
      <c r="E584" s="118"/>
      <c r="F584" s="97"/>
    </row>
    <row r="585" spans="1:6" ht="47.25" x14ac:dyDescent="0.3">
      <c r="A585" s="96"/>
      <c r="B585" s="71" t="s">
        <v>186</v>
      </c>
      <c r="C585" s="96">
        <v>0.5</v>
      </c>
      <c r="D585" s="96">
        <v>0.5</v>
      </c>
      <c r="E585" s="88"/>
      <c r="F585" s="97"/>
    </row>
    <row r="586" spans="1:6" ht="47.25" x14ac:dyDescent="0.3">
      <c r="A586" s="96"/>
      <c r="B586" s="54" t="s">
        <v>356</v>
      </c>
      <c r="C586" s="72">
        <v>0.25</v>
      </c>
      <c r="D586" s="96"/>
      <c r="E586" s="97"/>
      <c r="F586" s="97"/>
    </row>
    <row r="587" spans="1:6" ht="31.5" x14ac:dyDescent="0.3">
      <c r="A587" s="96"/>
      <c r="B587" s="54" t="s">
        <v>357</v>
      </c>
      <c r="C587" s="72">
        <v>0</v>
      </c>
      <c r="D587" s="96"/>
      <c r="E587" s="97"/>
      <c r="F587" s="97"/>
    </row>
    <row r="588" spans="1:6" ht="40.5" customHeight="1" x14ac:dyDescent="0.3">
      <c r="A588" s="117">
        <v>2</v>
      </c>
      <c r="B588" s="75" t="s">
        <v>625</v>
      </c>
      <c r="C588" s="117">
        <v>1</v>
      </c>
      <c r="D588" s="117">
        <v>1</v>
      </c>
      <c r="E588" s="118"/>
      <c r="F588" s="97"/>
    </row>
    <row r="589" spans="1:6" ht="90" customHeight="1" x14ac:dyDescent="0.3">
      <c r="A589" s="96"/>
      <c r="B589" s="71" t="s">
        <v>626</v>
      </c>
      <c r="C589" s="96">
        <v>0.5</v>
      </c>
      <c r="D589" s="96">
        <v>0.5</v>
      </c>
      <c r="E589" s="97" t="s">
        <v>661</v>
      </c>
      <c r="F589" s="97"/>
    </row>
    <row r="590" spans="1:6" ht="31.5" x14ac:dyDescent="0.3">
      <c r="A590" s="96"/>
      <c r="B590" s="71" t="s">
        <v>627</v>
      </c>
      <c r="C590" s="96">
        <v>0.5</v>
      </c>
      <c r="D590" s="96">
        <v>0.5</v>
      </c>
      <c r="E590" s="97"/>
      <c r="F590" s="97"/>
    </row>
    <row r="591" spans="1:6" ht="31.5" x14ac:dyDescent="0.3">
      <c r="A591" s="117">
        <v>3</v>
      </c>
      <c r="B591" s="75" t="s">
        <v>628</v>
      </c>
      <c r="C591" s="117">
        <v>1</v>
      </c>
      <c r="D591" s="117">
        <f>D592+D595</f>
        <v>1</v>
      </c>
      <c r="E591" s="118"/>
      <c r="F591" s="97"/>
    </row>
    <row r="592" spans="1:6" x14ac:dyDescent="0.3">
      <c r="A592" s="76">
        <v>3.1</v>
      </c>
      <c r="B592" s="77" t="s">
        <v>187</v>
      </c>
      <c r="C592" s="76">
        <v>0.5</v>
      </c>
      <c r="D592" s="76">
        <v>0.5</v>
      </c>
      <c r="E592" s="118"/>
      <c r="F592" s="97"/>
    </row>
    <row r="593" spans="1:6" ht="31.5" x14ac:dyDescent="0.3">
      <c r="A593" s="96"/>
      <c r="B593" s="71" t="s">
        <v>188</v>
      </c>
      <c r="C593" s="96">
        <v>0.5</v>
      </c>
      <c r="D593" s="96">
        <v>0.5</v>
      </c>
      <c r="E593" s="97"/>
      <c r="F593" s="97"/>
    </row>
    <row r="594" spans="1:6" ht="31.5" x14ac:dyDescent="0.3">
      <c r="A594" s="96"/>
      <c r="B594" s="54" t="s">
        <v>244</v>
      </c>
      <c r="C594" s="72">
        <v>0</v>
      </c>
      <c r="D594" s="96"/>
      <c r="E594" s="97"/>
      <c r="F594" s="97"/>
    </row>
    <row r="595" spans="1:6" x14ac:dyDescent="0.3">
      <c r="A595" s="76">
        <v>3.2</v>
      </c>
      <c r="B595" s="77" t="s">
        <v>189</v>
      </c>
      <c r="C595" s="76">
        <v>0.5</v>
      </c>
      <c r="D595" s="76">
        <v>0.5</v>
      </c>
      <c r="E595" s="118"/>
      <c r="F595" s="97"/>
    </row>
    <row r="596" spans="1:6" ht="31.5" x14ac:dyDescent="0.3">
      <c r="A596" s="96"/>
      <c r="B596" s="71" t="s">
        <v>190</v>
      </c>
      <c r="C596" s="96">
        <v>0.5</v>
      </c>
      <c r="D596" s="96">
        <v>0.5</v>
      </c>
      <c r="E596" s="97"/>
      <c r="F596" s="97"/>
    </row>
    <row r="597" spans="1:6" s="4" customFormat="1" ht="31.5" x14ac:dyDescent="0.3">
      <c r="A597" s="96"/>
      <c r="B597" s="54" t="s">
        <v>245</v>
      </c>
      <c r="C597" s="72">
        <v>0.25</v>
      </c>
      <c r="D597" s="96"/>
      <c r="E597" s="97"/>
      <c r="F597" s="118"/>
    </row>
    <row r="598" spans="1:6" ht="31.5" x14ac:dyDescent="0.3">
      <c r="A598" s="96"/>
      <c r="B598" s="54" t="s">
        <v>358</v>
      </c>
      <c r="C598" s="72">
        <v>0</v>
      </c>
      <c r="D598" s="96"/>
      <c r="E598" s="97"/>
      <c r="F598" s="81"/>
    </row>
    <row r="599" spans="1:6" s="4" customFormat="1" ht="63" x14ac:dyDescent="0.3">
      <c r="A599" s="117">
        <v>4</v>
      </c>
      <c r="B599" s="75" t="s">
        <v>629</v>
      </c>
      <c r="C599" s="117">
        <v>0.5</v>
      </c>
      <c r="D599" s="117">
        <v>0.5</v>
      </c>
      <c r="E599" s="74" t="s">
        <v>677</v>
      </c>
      <c r="F599" s="82"/>
    </row>
    <row r="600" spans="1:6" s="4" customFormat="1" ht="31.5" x14ac:dyDescent="0.3">
      <c r="A600" s="62" t="s">
        <v>65</v>
      </c>
      <c r="B600" s="63" t="s">
        <v>630</v>
      </c>
      <c r="C600" s="62">
        <v>5</v>
      </c>
      <c r="D600" s="62">
        <v>5</v>
      </c>
      <c r="E600" s="65"/>
      <c r="F600" s="83"/>
    </row>
    <row r="601" spans="1:6" s="4" customFormat="1" x14ac:dyDescent="0.3">
      <c r="A601" s="117">
        <v>1</v>
      </c>
      <c r="B601" s="75" t="s">
        <v>191</v>
      </c>
      <c r="C601" s="117">
        <v>1</v>
      </c>
      <c r="D601" s="52">
        <v>1</v>
      </c>
      <c r="E601" s="89"/>
      <c r="F601" s="82"/>
    </row>
    <row r="602" spans="1:6" s="4" customFormat="1" ht="31.5" x14ac:dyDescent="0.3">
      <c r="A602" s="96"/>
      <c r="B602" s="54" t="s">
        <v>192</v>
      </c>
      <c r="C602" s="72">
        <v>1</v>
      </c>
      <c r="D602" s="53">
        <v>1</v>
      </c>
      <c r="E602" s="89"/>
      <c r="F602" s="82"/>
    </row>
    <row r="603" spans="1:6" ht="31.5" x14ac:dyDescent="0.3">
      <c r="A603" s="96"/>
      <c r="B603" s="54" t="s">
        <v>193</v>
      </c>
      <c r="C603" s="72">
        <v>0.5</v>
      </c>
      <c r="D603" s="53"/>
      <c r="E603" s="126"/>
      <c r="F603" s="127"/>
    </row>
    <row r="604" spans="1:6" ht="47.25" x14ac:dyDescent="0.3">
      <c r="A604" s="117">
        <v>2</v>
      </c>
      <c r="B604" s="75" t="s">
        <v>194</v>
      </c>
      <c r="C604" s="117">
        <v>1</v>
      </c>
      <c r="D604" s="117">
        <v>1</v>
      </c>
      <c r="E604" s="88"/>
      <c r="F604" s="81"/>
    </row>
    <row r="605" spans="1:6" ht="31.5" x14ac:dyDescent="0.3">
      <c r="A605" s="117">
        <v>3</v>
      </c>
      <c r="B605" s="75" t="s">
        <v>195</v>
      </c>
      <c r="C605" s="117">
        <v>1</v>
      </c>
      <c r="D605" s="117">
        <v>1</v>
      </c>
      <c r="E605" s="88"/>
      <c r="F605" s="81"/>
    </row>
    <row r="606" spans="1:6" ht="78.75" customHeight="1" x14ac:dyDescent="0.3">
      <c r="A606" s="96"/>
      <c r="B606" s="71" t="s">
        <v>196</v>
      </c>
      <c r="C606" s="96">
        <v>1</v>
      </c>
      <c r="D606" s="96">
        <v>1</v>
      </c>
      <c r="E606" s="88" t="s">
        <v>701</v>
      </c>
      <c r="F606" s="81"/>
    </row>
    <row r="607" spans="1:6" ht="47.25" x14ac:dyDescent="0.3">
      <c r="A607" s="96"/>
      <c r="B607" s="54" t="s">
        <v>359</v>
      </c>
      <c r="C607" s="72">
        <v>0</v>
      </c>
      <c r="D607" s="53"/>
      <c r="E607" s="88"/>
      <c r="F607" s="81"/>
    </row>
    <row r="608" spans="1:6" x14ac:dyDescent="0.3">
      <c r="A608" s="117">
        <v>4</v>
      </c>
      <c r="B608" s="75" t="s">
        <v>197</v>
      </c>
      <c r="C608" s="117">
        <v>1</v>
      </c>
      <c r="D608" s="117">
        <v>1</v>
      </c>
      <c r="E608" s="88"/>
      <c r="F608" s="81"/>
    </row>
    <row r="609" spans="1:6" ht="31.5" x14ac:dyDescent="0.3">
      <c r="A609" s="96"/>
      <c r="B609" s="71" t="s">
        <v>198</v>
      </c>
      <c r="C609" s="96">
        <v>1</v>
      </c>
      <c r="D609" s="96">
        <v>1</v>
      </c>
      <c r="E609" s="88"/>
      <c r="F609" s="81"/>
    </row>
    <row r="610" spans="1:6" ht="31.5" x14ac:dyDescent="0.3">
      <c r="A610" s="96"/>
      <c r="B610" s="54" t="s">
        <v>360</v>
      </c>
      <c r="C610" s="72">
        <v>0.75</v>
      </c>
      <c r="D610" s="53"/>
      <c r="E610" s="88"/>
      <c r="F610" s="81"/>
    </row>
    <row r="611" spans="1:6" ht="31.5" x14ac:dyDescent="0.3">
      <c r="A611" s="96"/>
      <c r="B611" s="54" t="s">
        <v>199</v>
      </c>
      <c r="C611" s="72">
        <v>0.5</v>
      </c>
      <c r="D611" s="53"/>
      <c r="E611" s="88"/>
      <c r="F611" s="81"/>
    </row>
    <row r="612" spans="1:6" ht="31.5" x14ac:dyDescent="0.3">
      <c r="A612" s="96"/>
      <c r="B612" s="54" t="s">
        <v>200</v>
      </c>
      <c r="C612" s="72">
        <v>0</v>
      </c>
      <c r="D612" s="53"/>
      <c r="E612" s="88"/>
      <c r="F612" s="81"/>
    </row>
    <row r="613" spans="1:6" ht="31.5" x14ac:dyDescent="0.3">
      <c r="A613" s="117">
        <v>5</v>
      </c>
      <c r="B613" s="75" t="s">
        <v>201</v>
      </c>
      <c r="C613" s="117">
        <v>1</v>
      </c>
      <c r="D613" s="117">
        <v>1</v>
      </c>
      <c r="E613" s="88"/>
      <c r="F613" s="81"/>
    </row>
    <row r="614" spans="1:6" ht="31.5" x14ac:dyDescent="0.3">
      <c r="A614" s="96"/>
      <c r="B614" s="71" t="s">
        <v>202</v>
      </c>
      <c r="C614" s="96">
        <v>1</v>
      </c>
      <c r="D614" s="96">
        <v>1</v>
      </c>
      <c r="E614" s="88" t="s">
        <v>702</v>
      </c>
      <c r="F614" s="81"/>
    </row>
    <row r="615" spans="1:6" ht="31.5" x14ac:dyDescent="0.3">
      <c r="A615" s="96"/>
      <c r="B615" s="54" t="s">
        <v>361</v>
      </c>
      <c r="C615" s="72">
        <v>0.5</v>
      </c>
      <c r="D615" s="53"/>
      <c r="E615" s="88"/>
      <c r="F615" s="81"/>
    </row>
    <row r="616" spans="1:6" x14ac:dyDescent="0.3">
      <c r="A616" s="96"/>
      <c r="B616" s="54" t="s">
        <v>246</v>
      </c>
      <c r="C616" s="72">
        <v>0</v>
      </c>
      <c r="D616" s="53"/>
      <c r="E616" s="88"/>
      <c r="F616" s="81"/>
    </row>
    <row r="617" spans="1:6" ht="47.25" x14ac:dyDescent="0.3">
      <c r="A617" s="62" t="s">
        <v>78</v>
      </c>
      <c r="B617" s="63" t="s">
        <v>631</v>
      </c>
      <c r="C617" s="62">
        <v>10</v>
      </c>
      <c r="D617" s="62">
        <v>10</v>
      </c>
      <c r="E617" s="90"/>
      <c r="F617" s="84"/>
    </row>
    <row r="618" spans="1:6" ht="31.5" x14ac:dyDescent="0.3">
      <c r="A618" s="96">
        <v>1</v>
      </c>
      <c r="B618" s="71" t="s">
        <v>632</v>
      </c>
      <c r="C618" s="96">
        <v>10</v>
      </c>
      <c r="D618" s="96">
        <v>10</v>
      </c>
      <c r="E618" s="88"/>
      <c r="F618" s="81"/>
    </row>
    <row r="619" spans="1:6" ht="47.25" x14ac:dyDescent="0.3">
      <c r="A619" s="96">
        <v>2</v>
      </c>
      <c r="B619" s="71" t="s">
        <v>633</v>
      </c>
      <c r="C619" s="96">
        <v>8</v>
      </c>
      <c r="D619" s="53"/>
      <c r="E619" s="88"/>
      <c r="F619" s="81"/>
    </row>
    <row r="620" spans="1:6" ht="47.25" x14ac:dyDescent="0.3">
      <c r="A620" s="96">
        <v>3</v>
      </c>
      <c r="B620" s="71" t="s">
        <v>634</v>
      </c>
      <c r="C620" s="96">
        <v>6</v>
      </c>
      <c r="D620" s="53"/>
      <c r="E620" s="88"/>
      <c r="F620" s="81"/>
    </row>
    <row r="621" spans="1:6" ht="31.5" x14ac:dyDescent="0.3">
      <c r="A621" s="96">
        <v>4</v>
      </c>
      <c r="B621" s="71" t="s">
        <v>635</v>
      </c>
      <c r="C621" s="96">
        <v>0</v>
      </c>
      <c r="D621" s="53"/>
      <c r="E621" s="88"/>
      <c r="F621" s="81"/>
    </row>
    <row r="622" spans="1:6" x14ac:dyDescent="0.3">
      <c r="A622" s="96"/>
      <c r="B622" s="75" t="s">
        <v>247</v>
      </c>
      <c r="C622" s="117">
        <v>200</v>
      </c>
      <c r="D622" s="158">
        <v>199.5</v>
      </c>
      <c r="E622" s="88"/>
      <c r="F622" s="81"/>
    </row>
    <row r="625" spans="1:5" x14ac:dyDescent="0.3">
      <c r="A625" s="159"/>
      <c r="B625" s="159" t="s">
        <v>807</v>
      </c>
      <c r="C625" s="159"/>
      <c r="D625" s="160"/>
      <c r="E625" s="161" t="s">
        <v>808</v>
      </c>
    </row>
    <row r="626" spans="1:5" x14ac:dyDescent="0.3">
      <c r="A626" s="162"/>
      <c r="B626" s="162"/>
      <c r="C626" s="162"/>
      <c r="D626" s="163"/>
      <c r="E626" s="164"/>
    </row>
    <row r="627" spans="1:5" x14ac:dyDescent="0.3">
      <c r="A627" s="162"/>
      <c r="B627" s="162"/>
      <c r="C627" s="162"/>
      <c r="D627" s="163"/>
      <c r="E627" s="164"/>
    </row>
    <row r="628" spans="1:5" x14ac:dyDescent="0.3">
      <c r="A628" s="162"/>
      <c r="B628" s="162"/>
      <c r="C628" s="162"/>
      <c r="D628" s="163"/>
      <c r="E628" s="164"/>
    </row>
    <row r="629" spans="1:5" x14ac:dyDescent="0.3">
      <c r="A629" s="162"/>
      <c r="B629" s="162"/>
      <c r="C629" s="162"/>
      <c r="D629" s="163"/>
      <c r="E629" s="164"/>
    </row>
    <row r="630" spans="1:5" x14ac:dyDescent="0.3">
      <c r="A630" s="162"/>
      <c r="B630" s="162"/>
      <c r="C630" s="162"/>
      <c r="D630" s="163"/>
      <c r="E630" s="161" t="s">
        <v>809</v>
      </c>
    </row>
  </sheetData>
  <mergeCells count="16">
    <mergeCell ref="D312:D315"/>
    <mergeCell ref="E312:E315"/>
    <mergeCell ref="D316:D318"/>
    <mergeCell ref="E316:E318"/>
    <mergeCell ref="D319:D321"/>
    <mergeCell ref="E319:E321"/>
    <mergeCell ref="E3:F3"/>
    <mergeCell ref="E4:F4"/>
    <mergeCell ref="E5:F5"/>
    <mergeCell ref="A7:F7"/>
    <mergeCell ref="A8:F8"/>
    <mergeCell ref="A10:A11"/>
    <mergeCell ref="B10:B11"/>
    <mergeCell ref="C10:C11"/>
    <mergeCell ref="D10:D11"/>
    <mergeCell ref="E10:E11"/>
  </mergeCells>
  <hyperlinks>
    <hyperlink ref="B150" location="_ftn1" display="_ftn1"/>
    <hyperlink ref="B163" location="_ftn2" display="_ftn2"/>
  </hyperlinks>
  <pageMargins left="0.59055118110236227" right="0.59055118110236227" top="0.6692913385826772" bottom="0.6692913385826772" header="0.31496062992125984" footer="0.31496062992125984"/>
  <pageSetup paperSize="9" scale="73" fitToHeight="0" orientation="landscape" r:id="rId1"/>
  <headerFooter differentFirst="1">
    <oddHeader xml:space="preserve">&amp;C&amp;P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4"/>
  <sheetViews>
    <sheetView topLeftCell="A26" workbookViewId="0">
      <selection activeCell="B46" sqref="B46"/>
    </sheetView>
  </sheetViews>
  <sheetFormatPr defaultRowHeight="15" x14ac:dyDescent="0.25"/>
  <cols>
    <col min="2" max="2" width="50" customWidth="1"/>
    <col min="5" max="5" width="63.85546875" customWidth="1"/>
  </cols>
  <sheetData>
    <row r="2" spans="1:6" ht="15.75" thickBot="1" x14ac:dyDescent="0.3"/>
    <row r="3" spans="1:6" ht="16.5" thickBot="1" x14ac:dyDescent="0.3">
      <c r="A3" s="16" t="s">
        <v>114</v>
      </c>
      <c r="B3" s="17" t="s">
        <v>115</v>
      </c>
      <c r="C3" s="16">
        <v>10</v>
      </c>
      <c r="D3" s="18">
        <f>D4+D7+D24</f>
        <v>5</v>
      </c>
      <c r="E3" s="19"/>
      <c r="F3" s="19"/>
    </row>
    <row r="4" spans="1:6" ht="60.75" customHeight="1" thickBot="1" x14ac:dyDescent="0.3">
      <c r="A4" s="23">
        <v>1</v>
      </c>
      <c r="B4" s="27" t="s">
        <v>286</v>
      </c>
      <c r="C4" s="23">
        <v>2</v>
      </c>
      <c r="D4" s="24">
        <f>SUM(D5:D6)</f>
        <v>0</v>
      </c>
      <c r="E4" s="26"/>
      <c r="F4" s="26"/>
    </row>
    <row r="5" spans="1:6" ht="54" customHeight="1" thickBot="1" x14ac:dyDescent="0.3">
      <c r="A5" s="137"/>
      <c r="B5" s="14" t="s">
        <v>116</v>
      </c>
      <c r="C5" s="24">
        <v>2</v>
      </c>
      <c r="D5" s="24"/>
      <c r="E5" s="26" t="s">
        <v>368</v>
      </c>
      <c r="F5" s="26"/>
    </row>
    <row r="6" spans="1:6" ht="30" customHeight="1" thickBot="1" x14ac:dyDescent="0.3">
      <c r="A6" s="137"/>
      <c r="B6" s="20" t="s">
        <v>117</v>
      </c>
      <c r="C6" s="15">
        <v>0</v>
      </c>
      <c r="D6" s="24"/>
      <c r="E6" s="26"/>
      <c r="F6" s="26"/>
    </row>
    <row r="7" spans="1:6" ht="78.75" customHeight="1" thickBot="1" x14ac:dyDescent="0.3">
      <c r="A7" s="23">
        <v>2</v>
      </c>
      <c r="B7" s="27" t="s">
        <v>223</v>
      </c>
      <c r="C7" s="23">
        <v>5</v>
      </c>
      <c r="D7" s="24">
        <f>D8+D12+D18</f>
        <v>5</v>
      </c>
      <c r="E7" s="22" t="s">
        <v>366</v>
      </c>
      <c r="F7" s="26"/>
    </row>
    <row r="8" spans="1:6" ht="54" customHeight="1" thickBot="1" x14ac:dyDescent="0.3">
      <c r="A8" s="25">
        <v>2.1</v>
      </c>
      <c r="B8" s="28" t="s">
        <v>118</v>
      </c>
      <c r="C8" s="25">
        <v>1</v>
      </c>
      <c r="D8" s="24">
        <f>SUM(D9:D11)</f>
        <v>1</v>
      </c>
      <c r="E8" s="26"/>
      <c r="F8" s="26"/>
    </row>
    <row r="9" spans="1:6" ht="39.950000000000003" customHeight="1" thickBot="1" x14ac:dyDescent="0.3">
      <c r="A9" s="137"/>
      <c r="B9" s="14" t="s">
        <v>119</v>
      </c>
      <c r="C9" s="24">
        <v>1</v>
      </c>
      <c r="D9" s="24">
        <v>1</v>
      </c>
      <c r="E9" s="26"/>
      <c r="F9" s="26"/>
    </row>
    <row r="10" spans="1:6" ht="39.950000000000003" customHeight="1" thickBot="1" x14ac:dyDescent="0.3">
      <c r="A10" s="137"/>
      <c r="B10" s="20" t="s">
        <v>120</v>
      </c>
      <c r="C10" s="15">
        <v>0.5</v>
      </c>
      <c r="D10" s="24"/>
      <c r="E10" s="26"/>
      <c r="F10" s="26"/>
    </row>
    <row r="11" spans="1:6" ht="39.950000000000003" customHeight="1" thickBot="1" x14ac:dyDescent="0.3">
      <c r="A11" s="137"/>
      <c r="B11" s="20" t="s">
        <v>121</v>
      </c>
      <c r="C11" s="15">
        <v>0</v>
      </c>
      <c r="D11" s="24"/>
      <c r="E11" s="26"/>
      <c r="F11" s="26"/>
    </row>
    <row r="12" spans="1:6" ht="39.950000000000003" customHeight="1" thickBot="1" x14ac:dyDescent="0.3">
      <c r="A12" s="25">
        <v>2.2000000000000002</v>
      </c>
      <c r="B12" s="28" t="s">
        <v>287</v>
      </c>
      <c r="C12" s="25">
        <v>2</v>
      </c>
      <c r="D12" s="24">
        <f>SUM(D13:D17)</f>
        <v>2</v>
      </c>
      <c r="E12" s="21" t="s">
        <v>367</v>
      </c>
      <c r="F12" s="26"/>
    </row>
    <row r="13" spans="1:6" ht="39.950000000000003" customHeight="1" thickBot="1" x14ac:dyDescent="0.3">
      <c r="A13" s="24" t="s">
        <v>3</v>
      </c>
      <c r="B13" s="14" t="s">
        <v>224</v>
      </c>
      <c r="C13" s="24">
        <v>1</v>
      </c>
      <c r="D13" s="24">
        <v>1</v>
      </c>
      <c r="E13" s="26"/>
      <c r="F13" s="26"/>
    </row>
    <row r="14" spans="1:6" ht="39.950000000000003" customHeight="1" thickBot="1" x14ac:dyDescent="0.3">
      <c r="A14" s="24"/>
      <c r="B14" s="20" t="s">
        <v>288</v>
      </c>
      <c r="C14" s="15">
        <v>0.5</v>
      </c>
      <c r="D14" s="24"/>
      <c r="E14" s="26"/>
      <c r="F14" s="26"/>
    </row>
    <row r="15" spans="1:6" ht="39.950000000000003" customHeight="1" thickBot="1" x14ac:dyDescent="0.3">
      <c r="A15" s="24" t="s">
        <v>4</v>
      </c>
      <c r="B15" s="14" t="s">
        <v>225</v>
      </c>
      <c r="C15" s="24">
        <v>1</v>
      </c>
      <c r="D15" s="24">
        <v>1</v>
      </c>
      <c r="E15" s="26"/>
      <c r="F15" s="26"/>
    </row>
    <row r="16" spans="1:6" ht="39.950000000000003" customHeight="1" thickBot="1" x14ac:dyDescent="0.3">
      <c r="A16" s="24"/>
      <c r="B16" s="20" t="s">
        <v>226</v>
      </c>
      <c r="C16" s="15">
        <v>0.5</v>
      </c>
      <c r="D16" s="24"/>
      <c r="E16" s="26"/>
      <c r="F16" s="26"/>
    </row>
    <row r="17" spans="1:6" ht="39.950000000000003" customHeight="1" thickBot="1" x14ac:dyDescent="0.3">
      <c r="A17" s="24" t="s">
        <v>61</v>
      </c>
      <c r="B17" s="14" t="s">
        <v>122</v>
      </c>
      <c r="C17" s="24">
        <v>0</v>
      </c>
      <c r="D17" s="24"/>
      <c r="E17" s="26"/>
      <c r="F17" s="26"/>
    </row>
    <row r="18" spans="1:6" ht="39.950000000000003" customHeight="1" thickBot="1" x14ac:dyDescent="0.3">
      <c r="A18" s="25">
        <v>2.2999999999999998</v>
      </c>
      <c r="B18" s="28" t="s">
        <v>123</v>
      </c>
      <c r="C18" s="25">
        <v>2</v>
      </c>
      <c r="D18" s="24">
        <f>SUM(D19:D23)</f>
        <v>2</v>
      </c>
      <c r="E18" s="26"/>
      <c r="F18" s="26"/>
    </row>
    <row r="19" spans="1:6" ht="39.950000000000003" customHeight="1" thickBot="1" x14ac:dyDescent="0.3">
      <c r="A19" s="24" t="s">
        <v>3</v>
      </c>
      <c r="B19" s="14" t="s">
        <v>289</v>
      </c>
      <c r="C19" s="24">
        <v>1</v>
      </c>
      <c r="D19" s="24">
        <v>1</v>
      </c>
      <c r="E19" s="26"/>
      <c r="F19" s="26"/>
    </row>
    <row r="20" spans="1:6" ht="39.950000000000003" customHeight="1" thickBot="1" x14ac:dyDescent="0.3">
      <c r="A20" s="24"/>
      <c r="B20" s="20" t="s">
        <v>290</v>
      </c>
      <c r="C20" s="15">
        <v>0.5</v>
      </c>
      <c r="D20" s="24"/>
      <c r="E20" s="26"/>
      <c r="F20" s="26"/>
    </row>
    <row r="21" spans="1:6" ht="39.950000000000003" customHeight="1" thickBot="1" x14ac:dyDescent="0.3">
      <c r="A21" s="24" t="s">
        <v>4</v>
      </c>
      <c r="B21" s="14" t="s">
        <v>291</v>
      </c>
      <c r="C21" s="24">
        <v>1</v>
      </c>
      <c r="D21" s="24">
        <v>1</v>
      </c>
      <c r="E21" s="26"/>
      <c r="F21" s="26"/>
    </row>
    <row r="22" spans="1:6" ht="39.950000000000003" customHeight="1" thickBot="1" x14ac:dyDescent="0.3">
      <c r="A22" s="24"/>
      <c r="B22" s="20" t="s">
        <v>292</v>
      </c>
      <c r="C22" s="15">
        <v>0.5</v>
      </c>
      <c r="D22" s="24"/>
      <c r="E22" s="26"/>
      <c r="F22" s="26"/>
    </row>
    <row r="23" spans="1:6" ht="39.950000000000003" customHeight="1" thickBot="1" x14ac:dyDescent="0.3">
      <c r="A23" s="24" t="s">
        <v>61</v>
      </c>
      <c r="B23" s="14" t="s">
        <v>124</v>
      </c>
      <c r="C23" s="24">
        <v>0</v>
      </c>
      <c r="D23" s="24"/>
      <c r="E23" s="26"/>
      <c r="F23" s="26"/>
    </row>
    <row r="24" spans="1:6" ht="39.950000000000003" customHeight="1" thickBot="1" x14ac:dyDescent="0.3">
      <c r="A24" s="23">
        <v>3</v>
      </c>
      <c r="B24" s="27" t="s">
        <v>125</v>
      </c>
      <c r="C24" s="23">
        <v>3</v>
      </c>
      <c r="D24" s="24">
        <f>SUM(D25:D34)</f>
        <v>0</v>
      </c>
      <c r="E24" s="26"/>
      <c r="F24" s="26"/>
    </row>
    <row r="25" spans="1:6" ht="39.950000000000003" customHeight="1" thickBot="1" x14ac:dyDescent="0.3">
      <c r="A25" s="24" t="s">
        <v>3</v>
      </c>
      <c r="B25" s="14" t="s">
        <v>126</v>
      </c>
      <c r="C25" s="24">
        <v>1.5</v>
      </c>
      <c r="D25" s="24"/>
      <c r="E25" s="26"/>
      <c r="F25" s="26"/>
    </row>
    <row r="26" spans="1:6" ht="16.5" thickBot="1" x14ac:dyDescent="0.3">
      <c r="A26" s="137"/>
      <c r="B26" s="14" t="s">
        <v>127</v>
      </c>
      <c r="C26" s="15">
        <v>1.5</v>
      </c>
      <c r="D26" s="24"/>
      <c r="E26" s="26"/>
      <c r="F26" s="26"/>
    </row>
    <row r="27" spans="1:6" ht="16.5" thickBot="1" x14ac:dyDescent="0.3">
      <c r="A27" s="137"/>
      <c r="B27" s="20" t="s">
        <v>128</v>
      </c>
      <c r="C27" s="15">
        <v>1</v>
      </c>
      <c r="D27" s="24"/>
      <c r="E27" s="26"/>
      <c r="F27" s="26"/>
    </row>
    <row r="28" spans="1:6" ht="16.5" thickBot="1" x14ac:dyDescent="0.3">
      <c r="A28" s="137"/>
      <c r="B28" s="20" t="s">
        <v>129</v>
      </c>
      <c r="C28" s="15">
        <v>0.5</v>
      </c>
      <c r="D28" s="24"/>
      <c r="E28" s="26"/>
      <c r="F28" s="26"/>
    </row>
    <row r="29" spans="1:6" ht="16.5" thickBot="1" x14ac:dyDescent="0.3">
      <c r="A29" s="137"/>
      <c r="B29" s="20" t="s">
        <v>130</v>
      </c>
      <c r="C29" s="15">
        <v>0</v>
      </c>
      <c r="D29" s="24"/>
      <c r="E29" s="26"/>
      <c r="F29" s="26"/>
    </row>
    <row r="30" spans="1:6" ht="48" thickBot="1" x14ac:dyDescent="0.3">
      <c r="A30" s="24" t="s">
        <v>4</v>
      </c>
      <c r="B30" s="14" t="s">
        <v>131</v>
      </c>
      <c r="C30" s="24">
        <v>1.5</v>
      </c>
      <c r="D30" s="24"/>
      <c r="E30" s="26"/>
      <c r="F30" s="26"/>
    </row>
    <row r="31" spans="1:6" ht="16.5" thickBot="1" x14ac:dyDescent="0.3">
      <c r="A31" s="137"/>
      <c r="B31" s="20" t="s">
        <v>127</v>
      </c>
      <c r="C31" s="15">
        <v>1.5</v>
      </c>
      <c r="D31" s="24"/>
      <c r="E31" s="26"/>
      <c r="F31" s="26"/>
    </row>
    <row r="32" spans="1:6" ht="16.5" thickBot="1" x14ac:dyDescent="0.3">
      <c r="A32" s="137"/>
      <c r="B32" s="20" t="s">
        <v>128</v>
      </c>
      <c r="C32" s="15">
        <v>1</v>
      </c>
      <c r="D32" s="24"/>
      <c r="E32" s="26"/>
      <c r="F32" s="26"/>
    </row>
    <row r="33" spans="1:6" ht="16.5" thickBot="1" x14ac:dyDescent="0.3">
      <c r="A33" s="137"/>
      <c r="B33" s="20" t="s">
        <v>129</v>
      </c>
      <c r="C33" s="15">
        <v>0.5</v>
      </c>
      <c r="D33" s="24"/>
      <c r="E33" s="26"/>
      <c r="F33" s="26"/>
    </row>
    <row r="34" spans="1:6" ht="16.5" thickBot="1" x14ac:dyDescent="0.3">
      <c r="A34" s="137"/>
      <c r="B34" s="20" t="s">
        <v>130</v>
      </c>
      <c r="C34" s="15">
        <v>0</v>
      </c>
      <c r="D34" s="24"/>
      <c r="E34" s="26"/>
      <c r="F34" s="26"/>
    </row>
  </sheetData>
  <mergeCells count="4">
    <mergeCell ref="A5:A6"/>
    <mergeCell ref="A9:A11"/>
    <mergeCell ref="A26:A29"/>
    <mergeCell ref="A31:A34"/>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E624"/>
  <sheetViews>
    <sheetView topLeftCell="A101" workbookViewId="0">
      <selection activeCell="A101" sqref="A1:XFD1048576"/>
    </sheetView>
  </sheetViews>
  <sheetFormatPr defaultRowHeight="15" x14ac:dyDescent="0.25"/>
  <cols>
    <col min="1" max="1" width="5.85546875" bestFit="1" customWidth="1"/>
    <col min="2" max="2" width="24.42578125" bestFit="1" customWidth="1"/>
    <col min="4" max="4" width="15.140625" bestFit="1" customWidth="1"/>
    <col min="5" max="5" width="28.42578125" bestFit="1" customWidth="1"/>
  </cols>
  <sheetData>
    <row r="11" spans="1:5" ht="15.75" thickBot="1" x14ac:dyDescent="0.3"/>
    <row r="12" spans="1:5" ht="15.75" x14ac:dyDescent="0.25">
      <c r="A12" s="147"/>
      <c r="B12" s="147"/>
      <c r="C12" s="147"/>
      <c r="D12" s="147"/>
      <c r="E12" s="31"/>
    </row>
    <row r="13" spans="1:5" ht="16.5" thickBot="1" x14ac:dyDescent="0.3">
      <c r="A13" s="148"/>
      <c r="B13" s="148"/>
      <c r="C13" s="148"/>
      <c r="D13" s="148"/>
      <c r="E13" s="32"/>
    </row>
    <row r="14" spans="1:5" ht="16.5" thickBot="1" x14ac:dyDescent="0.3">
      <c r="A14" s="35"/>
      <c r="B14" s="36"/>
      <c r="C14" s="36"/>
      <c r="D14" s="36"/>
      <c r="E14" s="36"/>
    </row>
    <row r="15" spans="1:5" ht="16.5" thickBot="1" x14ac:dyDescent="0.3">
      <c r="A15" s="33"/>
      <c r="B15" s="38"/>
      <c r="C15" s="32"/>
      <c r="D15" s="32"/>
      <c r="E15" s="38"/>
    </row>
    <row r="16" spans="1:5" ht="16.5" thickBot="1" x14ac:dyDescent="0.3">
      <c r="A16" s="33"/>
      <c r="B16" s="38"/>
      <c r="C16" s="32"/>
      <c r="D16" s="32"/>
      <c r="E16" s="38"/>
    </row>
    <row r="17" spans="1:5" ht="16.5" thickBot="1" x14ac:dyDescent="0.3">
      <c r="A17" s="33"/>
      <c r="B17" s="38"/>
      <c r="C17" s="32"/>
      <c r="D17" s="32"/>
      <c r="E17" s="38"/>
    </row>
    <row r="18" spans="1:5" ht="16.5" thickBot="1" x14ac:dyDescent="0.3">
      <c r="A18" s="30"/>
      <c r="B18" s="41"/>
      <c r="C18" s="42"/>
      <c r="D18" s="42"/>
      <c r="E18" s="41"/>
    </row>
    <row r="19" spans="1:5" ht="16.5" thickBot="1" x14ac:dyDescent="0.3">
      <c r="A19" s="138"/>
      <c r="B19" s="40"/>
      <c r="C19" s="39"/>
      <c r="D19" s="39"/>
      <c r="E19" s="40"/>
    </row>
    <row r="20" spans="1:5" ht="16.5" thickBot="1" x14ac:dyDescent="0.3">
      <c r="A20" s="139"/>
      <c r="B20" s="43"/>
      <c r="C20" s="36"/>
      <c r="D20" s="39"/>
      <c r="E20" s="40"/>
    </row>
    <row r="21" spans="1:5" ht="16.5" thickBot="1" x14ac:dyDescent="0.3">
      <c r="A21" s="139"/>
      <c r="B21" s="43"/>
      <c r="C21" s="36"/>
      <c r="D21" s="39"/>
      <c r="E21" s="40"/>
    </row>
    <row r="22" spans="1:5" ht="16.5" thickBot="1" x14ac:dyDescent="0.3">
      <c r="A22" s="139"/>
      <c r="B22" s="43"/>
      <c r="C22" s="36"/>
      <c r="D22" s="39"/>
      <c r="E22" s="40"/>
    </row>
    <row r="23" spans="1:5" ht="16.5" thickBot="1" x14ac:dyDescent="0.3">
      <c r="A23" s="139"/>
      <c r="B23" s="43"/>
      <c r="C23" s="36"/>
      <c r="D23" s="39"/>
      <c r="E23" s="40"/>
    </row>
    <row r="24" spans="1:5" ht="16.5" thickBot="1" x14ac:dyDescent="0.3">
      <c r="A24" s="140"/>
      <c r="B24" s="43"/>
      <c r="C24" s="36"/>
      <c r="D24" s="39"/>
      <c r="E24" s="40"/>
    </row>
    <row r="25" spans="1:5" ht="16.5" thickBot="1" x14ac:dyDescent="0.3">
      <c r="A25" s="30"/>
      <c r="B25" s="41"/>
      <c r="C25" s="42"/>
      <c r="D25" s="39"/>
      <c r="E25" s="40"/>
    </row>
    <row r="26" spans="1:5" ht="16.5" thickBot="1" x14ac:dyDescent="0.3">
      <c r="A26" s="138"/>
      <c r="B26" s="40"/>
      <c r="C26" s="39"/>
      <c r="D26" s="39"/>
      <c r="E26" s="40"/>
    </row>
    <row r="27" spans="1:5" ht="16.5" thickBot="1" x14ac:dyDescent="0.3">
      <c r="A27" s="139"/>
      <c r="B27" s="43"/>
      <c r="C27" s="36"/>
      <c r="D27" s="39"/>
      <c r="E27" s="40"/>
    </row>
    <row r="28" spans="1:5" ht="16.5" thickBot="1" x14ac:dyDescent="0.3">
      <c r="A28" s="139"/>
      <c r="B28" s="43"/>
      <c r="C28" s="36"/>
      <c r="D28" s="39"/>
      <c r="E28" s="40"/>
    </row>
    <row r="29" spans="1:5" ht="16.5" thickBot="1" x14ac:dyDescent="0.3">
      <c r="A29" s="139"/>
      <c r="B29" s="43"/>
      <c r="C29" s="36"/>
      <c r="D29" s="39"/>
      <c r="E29" s="40"/>
    </row>
    <row r="30" spans="1:5" ht="16.5" thickBot="1" x14ac:dyDescent="0.3">
      <c r="A30" s="139"/>
      <c r="B30" s="43"/>
      <c r="C30" s="36"/>
      <c r="D30" s="39"/>
      <c r="E30" s="40"/>
    </row>
    <row r="31" spans="1:5" ht="16.5" thickBot="1" x14ac:dyDescent="0.3">
      <c r="A31" s="140"/>
      <c r="B31" s="43"/>
      <c r="C31" s="36"/>
      <c r="D31" s="39"/>
      <c r="E31" s="40"/>
    </row>
    <row r="32" spans="1:5" ht="16.5" thickBot="1" x14ac:dyDescent="0.3">
      <c r="A32" s="30"/>
      <c r="B32" s="41"/>
      <c r="C32" s="42"/>
      <c r="D32" s="39"/>
      <c r="E32" s="40"/>
    </row>
    <row r="33" spans="1:5" ht="16.5" thickBot="1" x14ac:dyDescent="0.3">
      <c r="A33" s="138"/>
      <c r="B33" s="40"/>
      <c r="C33" s="39"/>
      <c r="D33" s="39"/>
      <c r="E33" s="40"/>
    </row>
    <row r="34" spans="1:5" ht="16.5" thickBot="1" x14ac:dyDescent="0.3">
      <c r="A34" s="139"/>
      <c r="B34" s="43"/>
      <c r="C34" s="36"/>
      <c r="D34" s="39"/>
      <c r="E34" s="40"/>
    </row>
    <row r="35" spans="1:5" ht="16.5" thickBot="1" x14ac:dyDescent="0.3">
      <c r="A35" s="139"/>
      <c r="B35" s="43"/>
      <c r="C35" s="36"/>
      <c r="D35" s="39"/>
      <c r="E35" s="40"/>
    </row>
    <row r="36" spans="1:5" ht="16.5" thickBot="1" x14ac:dyDescent="0.3">
      <c r="A36" s="139"/>
      <c r="B36" s="43"/>
      <c r="C36" s="36"/>
      <c r="D36" s="39"/>
      <c r="E36" s="40"/>
    </row>
    <row r="37" spans="1:5" ht="16.5" thickBot="1" x14ac:dyDescent="0.3">
      <c r="A37" s="139"/>
      <c r="B37" s="43"/>
      <c r="C37" s="36"/>
      <c r="D37" s="39"/>
      <c r="E37" s="40"/>
    </row>
    <row r="38" spans="1:5" ht="16.5" thickBot="1" x14ac:dyDescent="0.3">
      <c r="A38" s="140"/>
      <c r="B38" s="43"/>
      <c r="C38" s="36"/>
      <c r="D38" s="39"/>
      <c r="E38" s="40"/>
    </row>
    <row r="39" spans="1:5" ht="16.5" thickBot="1" x14ac:dyDescent="0.3">
      <c r="A39" s="30"/>
      <c r="B39" s="41"/>
      <c r="C39" s="42"/>
      <c r="D39" s="39"/>
      <c r="E39" s="40"/>
    </row>
    <row r="40" spans="1:5" ht="16.5" thickBot="1" x14ac:dyDescent="0.3">
      <c r="A40" s="138"/>
      <c r="B40" s="40"/>
      <c r="C40" s="39"/>
      <c r="D40" s="39"/>
      <c r="E40" s="40"/>
    </row>
    <row r="41" spans="1:5" ht="16.5" thickBot="1" x14ac:dyDescent="0.3">
      <c r="A41" s="140"/>
      <c r="B41" s="40"/>
      <c r="C41" s="39"/>
      <c r="D41" s="39"/>
      <c r="E41" s="40"/>
    </row>
    <row r="42" spans="1:5" ht="16.5" thickBot="1" x14ac:dyDescent="0.3">
      <c r="A42" s="33"/>
      <c r="B42" s="38"/>
      <c r="C42" s="32"/>
      <c r="D42" s="39"/>
      <c r="E42" s="43"/>
    </row>
    <row r="43" spans="1:5" ht="16.5" thickBot="1" x14ac:dyDescent="0.3">
      <c r="A43" s="138"/>
      <c r="B43" s="40"/>
      <c r="C43" s="39"/>
      <c r="D43" s="39"/>
      <c r="E43" s="40"/>
    </row>
    <row r="44" spans="1:5" ht="16.5" thickBot="1" x14ac:dyDescent="0.3">
      <c r="A44" s="139"/>
      <c r="B44" s="43"/>
      <c r="C44" s="36"/>
      <c r="D44" s="36"/>
      <c r="E44" s="43"/>
    </row>
    <row r="45" spans="1:5" ht="16.5" thickBot="1" x14ac:dyDescent="0.3">
      <c r="A45" s="139"/>
      <c r="B45" s="43"/>
      <c r="C45" s="36"/>
      <c r="D45" s="36"/>
      <c r="E45" s="43"/>
    </row>
    <row r="46" spans="1:5" ht="16.5" thickBot="1" x14ac:dyDescent="0.3">
      <c r="A46" s="139"/>
      <c r="B46" s="43"/>
      <c r="C46" s="36"/>
      <c r="D46" s="36"/>
      <c r="E46" s="43"/>
    </row>
    <row r="47" spans="1:5" ht="16.5" thickBot="1" x14ac:dyDescent="0.3">
      <c r="A47" s="139"/>
      <c r="B47" s="43"/>
      <c r="C47" s="36"/>
      <c r="D47" s="39"/>
      <c r="E47" s="40"/>
    </row>
    <row r="48" spans="1:5" ht="16.5" thickBot="1" x14ac:dyDescent="0.3">
      <c r="A48" s="139"/>
      <c r="B48" s="43"/>
      <c r="C48" s="36"/>
      <c r="D48" s="39"/>
      <c r="E48" s="40"/>
    </row>
    <row r="49" spans="1:5" ht="16.5" thickBot="1" x14ac:dyDescent="0.3">
      <c r="A49" s="140"/>
      <c r="B49" s="43"/>
      <c r="C49" s="36"/>
      <c r="D49" s="39"/>
      <c r="E49" s="40"/>
    </row>
    <row r="50" spans="1:5" ht="16.5" thickBot="1" x14ac:dyDescent="0.3">
      <c r="A50" s="33"/>
      <c r="B50" s="38"/>
      <c r="C50" s="32"/>
      <c r="D50" s="39"/>
      <c r="E50" s="40"/>
    </row>
    <row r="51" spans="1:5" ht="16.5" thickBot="1" x14ac:dyDescent="0.3">
      <c r="A51" s="30"/>
      <c r="B51" s="41"/>
      <c r="C51" s="42"/>
      <c r="D51" s="39"/>
      <c r="E51" s="40"/>
    </row>
    <row r="52" spans="1:5" ht="16.5" thickBot="1" x14ac:dyDescent="0.3">
      <c r="A52" s="30"/>
      <c r="B52" s="41"/>
      <c r="C52" s="42"/>
      <c r="D52" s="42"/>
      <c r="E52" s="41"/>
    </row>
    <row r="53" spans="1:5" ht="16.5" thickBot="1" x14ac:dyDescent="0.3">
      <c r="A53" s="33"/>
      <c r="B53" s="38"/>
      <c r="C53" s="32"/>
      <c r="D53" s="39"/>
      <c r="E53" s="40"/>
    </row>
    <row r="54" spans="1:5" ht="16.5" thickBot="1" x14ac:dyDescent="0.3">
      <c r="A54" s="33"/>
      <c r="B54" s="38"/>
      <c r="C54" s="32"/>
      <c r="D54" s="39"/>
      <c r="E54" s="40"/>
    </row>
    <row r="55" spans="1:5" ht="16.5" thickBot="1" x14ac:dyDescent="0.3">
      <c r="A55" s="30"/>
      <c r="B55" s="41"/>
      <c r="C55" s="42"/>
      <c r="D55" s="36"/>
      <c r="E55" s="43"/>
    </row>
    <row r="56" spans="1:5" ht="16.5" thickBot="1" x14ac:dyDescent="0.3">
      <c r="A56" s="138"/>
      <c r="B56" s="40"/>
      <c r="C56" s="39"/>
      <c r="D56" s="39"/>
      <c r="E56" s="40"/>
    </row>
    <row r="57" spans="1:5" ht="16.5" thickBot="1" x14ac:dyDescent="0.3">
      <c r="A57" s="139"/>
      <c r="B57" s="43"/>
      <c r="C57" s="36"/>
      <c r="D57" s="39"/>
      <c r="E57" s="40"/>
    </row>
    <row r="58" spans="1:5" ht="16.5" thickBot="1" x14ac:dyDescent="0.3">
      <c r="A58" s="139"/>
      <c r="B58" s="43"/>
      <c r="C58" s="36"/>
      <c r="D58" s="39"/>
      <c r="E58" s="40"/>
    </row>
    <row r="59" spans="1:5" ht="16.5" thickBot="1" x14ac:dyDescent="0.3">
      <c r="A59" s="140"/>
      <c r="B59" s="43"/>
      <c r="C59" s="36"/>
      <c r="D59" s="39"/>
      <c r="E59" s="40"/>
    </row>
    <row r="60" spans="1:5" ht="16.5" thickBot="1" x14ac:dyDescent="0.3">
      <c r="A60" s="30"/>
      <c r="B60" s="41"/>
      <c r="C60" s="42"/>
      <c r="D60" s="42"/>
      <c r="E60" s="41"/>
    </row>
    <row r="61" spans="1:5" ht="16.5" thickBot="1" x14ac:dyDescent="0.3">
      <c r="A61" s="34"/>
      <c r="B61" s="40"/>
      <c r="C61" s="39"/>
      <c r="D61" s="39"/>
      <c r="E61" s="40"/>
    </row>
    <row r="62" spans="1:5" ht="16.5" thickBot="1" x14ac:dyDescent="0.3">
      <c r="A62" s="138"/>
      <c r="B62" s="43"/>
      <c r="C62" s="36"/>
      <c r="D62" s="39"/>
      <c r="E62" s="40"/>
    </row>
    <row r="63" spans="1:5" ht="16.5" thickBot="1" x14ac:dyDescent="0.3">
      <c r="A63" s="139"/>
      <c r="B63" s="43"/>
      <c r="C63" s="36"/>
      <c r="D63" s="39"/>
      <c r="E63" s="40"/>
    </row>
    <row r="64" spans="1:5" ht="16.5" thickBot="1" x14ac:dyDescent="0.3">
      <c r="A64" s="140"/>
      <c r="B64" s="43"/>
      <c r="C64" s="36"/>
      <c r="D64" s="39"/>
      <c r="E64" s="40"/>
    </row>
    <row r="65" spans="1:5" ht="16.5" thickBot="1" x14ac:dyDescent="0.3">
      <c r="A65" s="33"/>
      <c r="B65" s="38"/>
      <c r="C65" s="32"/>
      <c r="D65" s="32"/>
      <c r="E65" s="38"/>
    </row>
    <row r="66" spans="1:5" ht="16.5" thickBot="1" x14ac:dyDescent="0.3">
      <c r="A66" s="138"/>
      <c r="B66" s="40"/>
      <c r="C66" s="39"/>
      <c r="D66" s="39"/>
      <c r="E66" s="40"/>
    </row>
    <row r="67" spans="1:5" ht="16.5" thickBot="1" x14ac:dyDescent="0.3">
      <c r="A67" s="139"/>
      <c r="B67" s="43"/>
      <c r="C67" s="36"/>
      <c r="D67" s="39"/>
      <c r="E67" s="40"/>
    </row>
    <row r="68" spans="1:5" ht="16.5" thickBot="1" x14ac:dyDescent="0.3">
      <c r="A68" s="139"/>
      <c r="B68" s="43"/>
      <c r="C68" s="36"/>
      <c r="D68" s="39"/>
      <c r="E68" s="40"/>
    </row>
    <row r="69" spans="1:5" ht="16.5" thickBot="1" x14ac:dyDescent="0.3">
      <c r="A69" s="140"/>
      <c r="B69" s="43"/>
      <c r="C69" s="36"/>
      <c r="D69" s="39"/>
      <c r="E69" s="40"/>
    </row>
    <row r="70" spans="1:5" ht="16.5" thickBot="1" x14ac:dyDescent="0.3">
      <c r="A70" s="33"/>
      <c r="B70" s="38"/>
      <c r="C70" s="32"/>
      <c r="D70" s="39"/>
      <c r="E70" s="40"/>
    </row>
    <row r="71" spans="1:5" ht="16.5" thickBot="1" x14ac:dyDescent="0.3">
      <c r="A71" s="34"/>
      <c r="B71" s="40"/>
      <c r="C71" s="39"/>
      <c r="D71" s="39"/>
      <c r="E71" s="40"/>
    </row>
    <row r="72" spans="1:5" ht="16.5" thickBot="1" x14ac:dyDescent="0.3">
      <c r="A72" s="138"/>
      <c r="B72" s="43"/>
      <c r="C72" s="36"/>
      <c r="D72" s="39"/>
      <c r="E72" s="40"/>
    </row>
    <row r="73" spans="1:5" ht="16.5" thickBot="1" x14ac:dyDescent="0.3">
      <c r="A73" s="140"/>
      <c r="B73" s="43"/>
      <c r="C73" s="36"/>
      <c r="D73" s="39"/>
      <c r="E73" s="40"/>
    </row>
    <row r="74" spans="1:5" ht="16.5" thickBot="1" x14ac:dyDescent="0.3">
      <c r="A74" s="33"/>
      <c r="B74" s="38"/>
      <c r="C74" s="32"/>
      <c r="D74" s="39"/>
      <c r="E74" s="40"/>
    </row>
    <row r="75" spans="1:5" ht="16.5" thickBot="1" x14ac:dyDescent="0.3">
      <c r="A75" s="138"/>
      <c r="B75" s="40"/>
      <c r="C75" s="39"/>
      <c r="D75" s="39"/>
      <c r="E75" s="40"/>
    </row>
    <row r="76" spans="1:5" ht="16.5" thickBot="1" x14ac:dyDescent="0.3">
      <c r="A76" s="139"/>
      <c r="B76" s="43"/>
      <c r="C76" s="36"/>
      <c r="D76" s="39"/>
      <c r="E76" s="40"/>
    </row>
    <row r="77" spans="1:5" ht="16.5" thickBot="1" x14ac:dyDescent="0.3">
      <c r="A77" s="139"/>
      <c r="B77" s="43"/>
      <c r="C77" s="36"/>
      <c r="D77" s="39"/>
      <c r="E77" s="40"/>
    </row>
    <row r="78" spans="1:5" ht="16.5" thickBot="1" x14ac:dyDescent="0.3">
      <c r="A78" s="140"/>
      <c r="B78" s="43"/>
      <c r="C78" s="36"/>
      <c r="D78" s="39"/>
      <c r="E78" s="40"/>
    </row>
    <row r="79" spans="1:5" ht="16.5" thickBot="1" x14ac:dyDescent="0.3">
      <c r="A79" s="33"/>
      <c r="B79" s="38"/>
      <c r="C79" s="32"/>
      <c r="D79" s="32"/>
      <c r="E79" s="38"/>
    </row>
    <row r="80" spans="1:5" ht="16.5" thickBot="1" x14ac:dyDescent="0.3">
      <c r="A80" s="138"/>
      <c r="B80" s="40"/>
      <c r="C80" s="39"/>
      <c r="D80" s="39"/>
      <c r="E80" s="40"/>
    </row>
    <row r="81" spans="1:5" ht="16.5" thickBot="1" x14ac:dyDescent="0.3">
      <c r="A81" s="139"/>
      <c r="B81" s="43"/>
      <c r="C81" s="36"/>
      <c r="D81" s="36"/>
      <c r="E81" s="40"/>
    </row>
    <row r="82" spans="1:5" ht="16.5" thickBot="1" x14ac:dyDescent="0.3">
      <c r="A82" s="139"/>
      <c r="B82" s="43"/>
      <c r="C82" s="36"/>
      <c r="D82" s="36"/>
      <c r="E82" s="40"/>
    </row>
    <row r="83" spans="1:5" ht="16.5" thickBot="1" x14ac:dyDescent="0.3">
      <c r="A83" s="140"/>
      <c r="B83" s="43"/>
      <c r="C83" s="36"/>
      <c r="D83" s="36"/>
      <c r="E83" s="40"/>
    </row>
    <row r="84" spans="1:5" ht="16.5" thickBot="1" x14ac:dyDescent="0.3">
      <c r="A84" s="33"/>
      <c r="B84" s="38"/>
      <c r="C84" s="32"/>
      <c r="D84" s="32"/>
      <c r="E84" s="38"/>
    </row>
    <row r="85" spans="1:5" ht="16.5" thickBot="1" x14ac:dyDescent="0.3">
      <c r="A85" s="138"/>
      <c r="B85" s="40"/>
      <c r="C85" s="39"/>
      <c r="D85" s="39"/>
      <c r="E85" s="40"/>
    </row>
    <row r="86" spans="1:5" ht="16.5" thickBot="1" x14ac:dyDescent="0.3">
      <c r="A86" s="139"/>
      <c r="B86" s="43"/>
      <c r="C86" s="36"/>
      <c r="D86" s="39"/>
      <c r="E86" s="40"/>
    </row>
    <row r="87" spans="1:5" ht="16.5" thickBot="1" x14ac:dyDescent="0.3">
      <c r="A87" s="139"/>
      <c r="B87" s="43"/>
      <c r="C87" s="36"/>
      <c r="D87" s="39"/>
      <c r="E87" s="40"/>
    </row>
    <row r="88" spans="1:5" ht="16.5" thickBot="1" x14ac:dyDescent="0.3">
      <c r="A88" s="140"/>
      <c r="B88" s="43"/>
      <c r="C88" s="36"/>
      <c r="D88" s="39"/>
      <c r="E88" s="40"/>
    </row>
    <row r="89" spans="1:5" ht="16.5" thickBot="1" x14ac:dyDescent="0.3">
      <c r="A89" s="33"/>
      <c r="B89" s="38"/>
      <c r="C89" s="32"/>
      <c r="D89" s="32"/>
      <c r="E89" s="38"/>
    </row>
    <row r="90" spans="1:5" ht="16.5" thickBot="1" x14ac:dyDescent="0.3">
      <c r="A90" s="138"/>
      <c r="B90" s="40"/>
      <c r="C90" s="39"/>
      <c r="D90" s="39"/>
      <c r="E90" s="40"/>
    </row>
    <row r="91" spans="1:5" ht="16.5" thickBot="1" x14ac:dyDescent="0.3">
      <c r="A91" s="139"/>
      <c r="B91" s="43"/>
      <c r="C91" s="36"/>
      <c r="D91" s="39"/>
      <c r="E91" s="40"/>
    </row>
    <row r="92" spans="1:5" ht="16.5" thickBot="1" x14ac:dyDescent="0.3">
      <c r="A92" s="140"/>
      <c r="B92" s="43"/>
      <c r="C92" s="36"/>
      <c r="D92" s="39"/>
      <c r="E92" s="40"/>
    </row>
    <row r="93" spans="1:5" ht="16.5" thickBot="1" x14ac:dyDescent="0.3">
      <c r="A93" s="33"/>
      <c r="B93" s="38"/>
      <c r="C93" s="32"/>
      <c r="D93" s="39"/>
      <c r="E93" s="40"/>
    </row>
    <row r="94" spans="1:5" ht="16.5" thickBot="1" x14ac:dyDescent="0.3">
      <c r="A94" s="34"/>
      <c r="B94" s="40"/>
      <c r="C94" s="39"/>
      <c r="D94" s="39"/>
      <c r="E94" s="40"/>
    </row>
    <row r="95" spans="1:5" ht="16.5" thickBot="1" x14ac:dyDescent="0.3">
      <c r="A95" s="34"/>
      <c r="B95" s="43"/>
      <c r="C95" s="36"/>
      <c r="D95" s="39"/>
      <c r="E95" s="40"/>
    </row>
    <row r="96" spans="1:5" ht="16.5" thickBot="1" x14ac:dyDescent="0.3">
      <c r="A96" s="34"/>
      <c r="B96" s="43"/>
      <c r="C96" s="36"/>
      <c r="D96" s="39"/>
      <c r="E96" s="40"/>
    </row>
    <row r="97" spans="1:5" ht="16.5" thickBot="1" x14ac:dyDescent="0.3">
      <c r="A97" s="34"/>
      <c r="B97" s="43"/>
      <c r="C97" s="36"/>
      <c r="D97" s="39"/>
      <c r="E97" s="40"/>
    </row>
    <row r="98" spans="1:5" ht="16.5" thickBot="1" x14ac:dyDescent="0.3">
      <c r="A98" s="34"/>
      <c r="B98" s="43"/>
      <c r="C98" s="36"/>
      <c r="D98" s="39"/>
      <c r="E98" s="40"/>
    </row>
    <row r="99" spans="1:5" ht="16.5" thickBot="1" x14ac:dyDescent="0.3">
      <c r="A99" s="33"/>
      <c r="B99" s="38"/>
      <c r="C99" s="32"/>
      <c r="D99" s="32"/>
      <c r="E99" s="38"/>
    </row>
    <row r="100" spans="1:5" ht="16.5" thickBot="1" x14ac:dyDescent="0.3">
      <c r="A100" s="34"/>
      <c r="B100" s="40"/>
      <c r="C100" s="39"/>
      <c r="D100" s="39"/>
      <c r="E100" s="40"/>
    </row>
    <row r="101" spans="1:5" ht="16.5" thickBot="1" x14ac:dyDescent="0.3">
      <c r="A101" s="34"/>
      <c r="B101" s="43"/>
      <c r="C101" s="36"/>
      <c r="D101" s="39"/>
      <c r="E101" s="40"/>
    </row>
    <row r="102" spans="1:5" ht="16.5" thickBot="1" x14ac:dyDescent="0.3">
      <c r="A102" s="33"/>
      <c r="B102" s="38"/>
      <c r="C102" s="32"/>
      <c r="D102" s="32"/>
      <c r="E102" s="38"/>
    </row>
    <row r="103" spans="1:5" ht="16.5" thickBot="1" x14ac:dyDescent="0.3">
      <c r="A103" s="30"/>
      <c r="B103" s="41"/>
      <c r="C103" s="42"/>
      <c r="D103" s="42"/>
      <c r="E103" s="41"/>
    </row>
    <row r="104" spans="1:5" ht="16.5" thickBot="1" x14ac:dyDescent="0.3">
      <c r="A104" s="34"/>
      <c r="B104" s="40"/>
      <c r="C104" s="39"/>
      <c r="D104" s="39"/>
      <c r="E104" s="40"/>
    </row>
    <row r="105" spans="1:5" ht="16.5" thickBot="1" x14ac:dyDescent="0.3">
      <c r="A105" s="35"/>
      <c r="B105" s="43"/>
      <c r="C105" s="36"/>
      <c r="D105" s="36"/>
      <c r="E105" s="43"/>
    </row>
    <row r="106" spans="1:5" ht="16.5" thickBot="1" x14ac:dyDescent="0.3">
      <c r="A106" s="35"/>
      <c r="B106" s="43"/>
      <c r="C106" s="36"/>
      <c r="D106" s="36"/>
      <c r="E106" s="43"/>
    </row>
    <row r="107" spans="1:5" ht="16.5" thickBot="1" x14ac:dyDescent="0.3">
      <c r="A107" s="30"/>
      <c r="B107" s="41"/>
      <c r="C107" s="42"/>
      <c r="D107" s="42"/>
      <c r="E107" s="41"/>
    </row>
    <row r="108" spans="1:5" ht="16.5" thickBot="1" x14ac:dyDescent="0.3">
      <c r="A108" s="34"/>
      <c r="B108" s="40"/>
      <c r="C108" s="39"/>
      <c r="D108" s="39"/>
      <c r="E108" s="40"/>
    </row>
    <row r="109" spans="1:5" ht="16.5" thickBot="1" x14ac:dyDescent="0.3">
      <c r="A109" s="34"/>
      <c r="B109" s="43"/>
      <c r="C109" s="36"/>
      <c r="D109" s="36"/>
      <c r="E109" s="40"/>
    </row>
    <row r="110" spans="1:5" ht="16.5" thickBot="1" x14ac:dyDescent="0.3">
      <c r="A110" s="34"/>
      <c r="B110" s="40"/>
      <c r="C110" s="39"/>
      <c r="D110" s="39"/>
      <c r="E110" s="40"/>
    </row>
    <row r="111" spans="1:5" ht="16.5" thickBot="1" x14ac:dyDescent="0.3">
      <c r="A111" s="35"/>
      <c r="B111" s="43"/>
      <c r="C111" s="36"/>
      <c r="D111" s="36"/>
      <c r="E111" s="43"/>
    </row>
    <row r="112" spans="1:5" ht="16.5" thickBot="1" x14ac:dyDescent="0.3">
      <c r="A112" s="34"/>
      <c r="B112" s="40"/>
      <c r="C112" s="39"/>
      <c r="D112" s="39"/>
      <c r="E112" s="40"/>
    </row>
    <row r="113" spans="1:5" ht="16.5" thickBot="1" x14ac:dyDescent="0.3">
      <c r="A113" s="30"/>
      <c r="B113" s="41"/>
      <c r="C113" s="42"/>
      <c r="D113" s="42"/>
      <c r="E113" s="41"/>
    </row>
    <row r="114" spans="1:5" ht="16.5" thickBot="1" x14ac:dyDescent="0.3">
      <c r="A114" s="34"/>
      <c r="B114" s="40"/>
      <c r="C114" s="39"/>
      <c r="D114" s="39"/>
      <c r="E114" s="40"/>
    </row>
    <row r="115" spans="1:5" ht="16.5" thickBot="1" x14ac:dyDescent="0.3">
      <c r="A115" s="35"/>
      <c r="B115" s="43"/>
      <c r="C115" s="36"/>
      <c r="D115" s="36"/>
      <c r="E115" s="43"/>
    </row>
    <row r="116" spans="1:5" ht="16.5" thickBot="1" x14ac:dyDescent="0.3">
      <c r="A116" s="34"/>
      <c r="B116" s="40"/>
      <c r="C116" s="39"/>
      <c r="D116" s="39"/>
      <c r="E116" s="40"/>
    </row>
    <row r="117" spans="1:5" ht="16.5" thickBot="1" x14ac:dyDescent="0.3">
      <c r="A117" s="35"/>
      <c r="B117" s="43"/>
      <c r="C117" s="36"/>
      <c r="D117" s="36"/>
      <c r="E117" s="43"/>
    </row>
    <row r="118" spans="1:5" ht="16.5" thickBot="1" x14ac:dyDescent="0.3">
      <c r="A118" s="34"/>
      <c r="B118" s="40"/>
      <c r="C118" s="39"/>
      <c r="D118" s="39"/>
      <c r="E118" s="40"/>
    </row>
    <row r="119" spans="1:5" ht="16.5" thickBot="1" x14ac:dyDescent="0.3">
      <c r="A119" s="33"/>
      <c r="B119" s="38"/>
      <c r="C119" s="32"/>
      <c r="D119" s="32"/>
      <c r="E119" s="38"/>
    </row>
    <row r="120" spans="1:5" ht="16.5" thickBot="1" x14ac:dyDescent="0.3">
      <c r="A120" s="33"/>
      <c r="B120" s="38"/>
      <c r="C120" s="32"/>
      <c r="D120" s="32"/>
      <c r="E120" s="38"/>
    </row>
    <row r="121" spans="1:5" ht="16.5" thickBot="1" x14ac:dyDescent="0.3">
      <c r="A121" s="30"/>
      <c r="B121" s="43"/>
      <c r="C121" s="42"/>
      <c r="D121" s="42"/>
      <c r="E121" s="41"/>
    </row>
    <row r="122" spans="1:5" ht="16.5" thickBot="1" x14ac:dyDescent="0.3">
      <c r="A122" s="30"/>
      <c r="B122" s="41"/>
      <c r="C122" s="42"/>
      <c r="D122" s="42"/>
      <c r="E122" s="41"/>
    </row>
    <row r="123" spans="1:5" ht="16.5" thickBot="1" x14ac:dyDescent="0.3">
      <c r="A123" s="34"/>
      <c r="B123" s="40"/>
      <c r="C123" s="39"/>
      <c r="D123" s="39"/>
      <c r="E123" s="40"/>
    </row>
    <row r="124" spans="1:5" ht="16.5" thickBot="1" x14ac:dyDescent="0.3">
      <c r="A124" s="34"/>
      <c r="B124" s="40"/>
      <c r="C124" s="39"/>
      <c r="D124" s="39"/>
      <c r="E124" s="40"/>
    </row>
    <row r="125" spans="1:5" ht="16.5" thickBot="1" x14ac:dyDescent="0.3">
      <c r="A125" s="34"/>
      <c r="B125" s="40"/>
      <c r="C125" s="39"/>
      <c r="D125" s="39"/>
      <c r="E125" s="40"/>
    </row>
    <row r="126" spans="1:5" ht="16.5" thickBot="1" x14ac:dyDescent="0.3">
      <c r="A126" s="34"/>
      <c r="B126" s="40"/>
      <c r="C126" s="39"/>
      <c r="D126" s="39"/>
      <c r="E126" s="40"/>
    </row>
    <row r="127" spans="1:5" ht="16.5" thickBot="1" x14ac:dyDescent="0.3">
      <c r="A127" s="34"/>
      <c r="B127" s="40"/>
      <c r="C127" s="39"/>
      <c r="D127" s="39"/>
      <c r="E127" s="40"/>
    </row>
    <row r="128" spans="1:5" ht="16.5" thickBot="1" x14ac:dyDescent="0.3">
      <c r="A128" s="34"/>
      <c r="B128" s="43"/>
      <c r="C128" s="36"/>
      <c r="D128" s="36"/>
      <c r="E128" s="40"/>
    </row>
    <row r="129" spans="1:5" ht="16.5" thickBot="1" x14ac:dyDescent="0.3">
      <c r="A129" s="34"/>
      <c r="B129" s="43"/>
      <c r="C129" s="36"/>
      <c r="D129" s="36"/>
      <c r="E129" s="40"/>
    </row>
    <row r="130" spans="1:5" ht="16.5" thickBot="1" x14ac:dyDescent="0.3">
      <c r="A130" s="34"/>
      <c r="B130" s="43"/>
      <c r="C130" s="36"/>
      <c r="D130" s="36"/>
      <c r="E130" s="40"/>
    </row>
    <row r="131" spans="1:5" ht="16.5" thickBot="1" x14ac:dyDescent="0.3">
      <c r="A131" s="34"/>
      <c r="B131" s="43"/>
      <c r="C131" s="36"/>
      <c r="D131" s="36"/>
      <c r="E131" s="40"/>
    </row>
    <row r="132" spans="1:5" ht="16.5" thickBot="1" x14ac:dyDescent="0.3">
      <c r="A132" s="33"/>
      <c r="B132" s="38"/>
      <c r="C132" s="32"/>
      <c r="D132" s="32"/>
      <c r="E132" s="38"/>
    </row>
    <row r="133" spans="1:5" ht="16.5" thickBot="1" x14ac:dyDescent="0.3">
      <c r="A133" s="30"/>
      <c r="B133" s="41"/>
      <c r="C133" s="42"/>
      <c r="D133" s="42"/>
      <c r="E133" s="41"/>
    </row>
    <row r="134" spans="1:5" ht="16.5" thickBot="1" x14ac:dyDescent="0.3">
      <c r="A134" s="34"/>
      <c r="B134" s="40"/>
      <c r="C134" s="39"/>
      <c r="D134" s="39"/>
      <c r="E134" s="40"/>
    </row>
    <row r="135" spans="1:5" ht="16.5" thickBot="1" x14ac:dyDescent="0.3">
      <c r="A135" s="34"/>
      <c r="B135" s="40"/>
      <c r="C135" s="39"/>
      <c r="D135" s="39"/>
      <c r="E135" s="40"/>
    </row>
    <row r="136" spans="1:5" ht="16.5" thickBot="1" x14ac:dyDescent="0.3">
      <c r="A136" s="30"/>
      <c r="B136" s="41"/>
      <c r="C136" s="42"/>
      <c r="D136" s="42"/>
      <c r="E136" s="41"/>
    </row>
    <row r="137" spans="1:5" ht="16.5" thickBot="1" x14ac:dyDescent="0.3">
      <c r="A137" s="34"/>
      <c r="B137" s="40"/>
      <c r="C137" s="39"/>
      <c r="D137" s="39"/>
      <c r="E137" s="40"/>
    </row>
    <row r="138" spans="1:5" ht="16.5" thickBot="1" x14ac:dyDescent="0.3">
      <c r="A138" s="34"/>
      <c r="B138" s="40"/>
      <c r="C138" s="39"/>
      <c r="D138" s="39"/>
      <c r="E138" s="40"/>
    </row>
    <row r="139" spans="1:5" ht="16.5" thickBot="1" x14ac:dyDescent="0.3">
      <c r="A139" s="30"/>
      <c r="B139" s="41"/>
      <c r="C139" s="42"/>
      <c r="D139" s="42"/>
      <c r="E139" s="41"/>
    </row>
    <row r="140" spans="1:5" ht="16.5" thickBot="1" x14ac:dyDescent="0.3">
      <c r="A140" s="34"/>
      <c r="B140" s="40"/>
      <c r="C140" s="39"/>
      <c r="D140" s="39"/>
      <c r="E140" s="40"/>
    </row>
    <row r="141" spans="1:5" ht="16.5" thickBot="1" x14ac:dyDescent="0.3">
      <c r="A141" s="34"/>
      <c r="B141" s="40"/>
      <c r="C141" s="39"/>
      <c r="D141" s="39"/>
      <c r="E141" s="40"/>
    </row>
    <row r="142" spans="1:5" ht="16.5" thickBot="1" x14ac:dyDescent="0.3">
      <c r="A142" s="30"/>
      <c r="B142" s="41"/>
      <c r="C142" s="42"/>
      <c r="D142" s="42"/>
      <c r="E142" s="41"/>
    </row>
    <row r="143" spans="1:5" ht="16.5" thickBot="1" x14ac:dyDescent="0.3">
      <c r="A143" s="34"/>
      <c r="B143" s="40"/>
      <c r="C143" s="39"/>
      <c r="D143" s="39"/>
      <c r="E143" s="40"/>
    </row>
    <row r="144" spans="1:5" ht="16.5" thickBot="1" x14ac:dyDescent="0.3">
      <c r="A144" s="34"/>
      <c r="B144" s="40"/>
      <c r="C144" s="39"/>
      <c r="D144" s="39"/>
      <c r="E144" s="40"/>
    </row>
    <row r="145" spans="1:5" ht="16.5" thickBot="1" x14ac:dyDescent="0.3">
      <c r="A145" s="34"/>
      <c r="B145" s="40"/>
      <c r="C145" s="39"/>
      <c r="D145" s="39"/>
      <c r="E145" s="40"/>
    </row>
    <row r="146" spans="1:5" ht="16.5" thickBot="1" x14ac:dyDescent="0.3">
      <c r="A146" s="30"/>
      <c r="B146" s="41"/>
      <c r="C146" s="42"/>
      <c r="D146" s="42"/>
      <c r="E146" s="41"/>
    </row>
    <row r="147" spans="1:5" ht="16.5" thickBot="1" x14ac:dyDescent="0.3">
      <c r="A147" s="33"/>
      <c r="B147" s="38"/>
      <c r="C147" s="32"/>
      <c r="D147" s="32"/>
      <c r="E147" s="38"/>
    </row>
    <row r="148" spans="1:5" ht="16.5" thickBot="1" x14ac:dyDescent="0.3">
      <c r="A148" s="30"/>
      <c r="B148" s="41"/>
      <c r="C148" s="42"/>
      <c r="D148" s="42"/>
      <c r="E148" s="41"/>
    </row>
    <row r="149" spans="1:5" ht="16.5" thickBot="1" x14ac:dyDescent="0.3">
      <c r="A149" s="34"/>
      <c r="B149" s="40"/>
      <c r="C149" s="39"/>
      <c r="D149" s="39"/>
      <c r="E149" s="40"/>
    </row>
    <row r="150" spans="1:5" ht="16.5" thickBot="1" x14ac:dyDescent="0.3">
      <c r="A150" s="34"/>
      <c r="B150" s="40"/>
      <c r="C150" s="39"/>
      <c r="D150" s="39"/>
      <c r="E150" s="40"/>
    </row>
    <row r="151" spans="1:5" ht="16.5" thickBot="1" x14ac:dyDescent="0.3">
      <c r="A151" s="34"/>
      <c r="B151" s="40"/>
      <c r="C151" s="39"/>
      <c r="D151" s="39"/>
      <c r="E151" s="40"/>
    </row>
    <row r="152" spans="1:5" ht="16.5" thickBot="1" x14ac:dyDescent="0.3">
      <c r="A152" s="34"/>
      <c r="B152" s="44"/>
      <c r="C152" s="39"/>
      <c r="D152" s="39"/>
      <c r="E152" s="40"/>
    </row>
    <row r="153" spans="1:5" ht="16.5" thickBot="1" x14ac:dyDescent="0.3">
      <c r="A153" s="34"/>
      <c r="B153" s="40"/>
      <c r="C153" s="39"/>
      <c r="D153" s="39"/>
      <c r="E153" s="40"/>
    </row>
    <row r="154" spans="1:5" ht="16.5" thickBot="1" x14ac:dyDescent="0.3">
      <c r="A154" s="34"/>
      <c r="B154" s="40"/>
      <c r="C154" s="39"/>
      <c r="D154" s="39"/>
      <c r="E154" s="40"/>
    </row>
    <row r="155" spans="1:5" ht="16.5" thickBot="1" x14ac:dyDescent="0.3">
      <c r="A155" s="34"/>
      <c r="B155" s="40"/>
      <c r="C155" s="39"/>
      <c r="D155" s="39"/>
      <c r="E155" s="40"/>
    </row>
    <row r="156" spans="1:5" ht="16.5" thickBot="1" x14ac:dyDescent="0.3">
      <c r="A156" s="34"/>
      <c r="B156" s="40"/>
      <c r="C156" s="39"/>
      <c r="D156" s="39"/>
      <c r="E156" s="40"/>
    </row>
    <row r="157" spans="1:5" ht="16.5" thickBot="1" x14ac:dyDescent="0.3">
      <c r="A157" s="34"/>
      <c r="B157" s="40"/>
      <c r="C157" s="39"/>
      <c r="D157" s="39"/>
      <c r="E157" s="40"/>
    </row>
    <row r="158" spans="1:5" ht="16.5" thickBot="1" x14ac:dyDescent="0.3">
      <c r="A158" s="34"/>
      <c r="B158" s="40"/>
      <c r="C158" s="39"/>
      <c r="D158" s="39"/>
      <c r="E158" s="40"/>
    </row>
    <row r="159" spans="1:5" ht="16.5" thickBot="1" x14ac:dyDescent="0.3">
      <c r="A159" s="34"/>
      <c r="B159" s="40"/>
      <c r="C159" s="39"/>
      <c r="D159" s="39"/>
      <c r="E159" s="40"/>
    </row>
    <row r="160" spans="1:5" ht="16.5" thickBot="1" x14ac:dyDescent="0.3">
      <c r="A160" s="30"/>
      <c r="B160" s="41"/>
      <c r="C160" s="42"/>
      <c r="D160" s="42"/>
      <c r="E160" s="41"/>
    </row>
    <row r="161" spans="1:5" ht="16.5" thickBot="1" x14ac:dyDescent="0.3">
      <c r="A161" s="34"/>
      <c r="B161" s="40"/>
      <c r="C161" s="39"/>
      <c r="D161" s="39"/>
      <c r="E161" s="40"/>
    </row>
    <row r="162" spans="1:5" ht="16.5" thickBot="1" x14ac:dyDescent="0.3">
      <c r="A162" s="34"/>
      <c r="B162" s="40"/>
      <c r="C162" s="39"/>
      <c r="D162" s="39"/>
      <c r="E162" s="40"/>
    </row>
    <row r="163" spans="1:5" ht="16.5" thickBot="1" x14ac:dyDescent="0.3">
      <c r="A163" s="33"/>
      <c r="B163" s="38"/>
      <c r="C163" s="32"/>
      <c r="D163" s="39"/>
      <c r="E163" s="40"/>
    </row>
    <row r="164" spans="1:5" ht="16.5" thickBot="1" x14ac:dyDescent="0.3">
      <c r="A164" s="30"/>
      <c r="B164" s="41"/>
      <c r="C164" s="42"/>
      <c r="D164" s="42"/>
      <c r="E164" s="41"/>
    </row>
    <row r="165" spans="1:5" ht="16.5" thickBot="1" x14ac:dyDescent="0.3">
      <c r="A165" s="34"/>
      <c r="B165" s="44"/>
      <c r="C165" s="39"/>
      <c r="D165" s="39"/>
      <c r="E165" s="40"/>
    </row>
    <row r="166" spans="1:5" ht="16.5" thickBot="1" x14ac:dyDescent="0.3">
      <c r="A166" s="34"/>
      <c r="B166" s="40"/>
      <c r="C166" s="39"/>
      <c r="D166" s="39"/>
      <c r="E166" s="40"/>
    </row>
    <row r="167" spans="1:5" ht="16.5" thickBot="1" x14ac:dyDescent="0.3">
      <c r="A167" s="34"/>
      <c r="B167" s="40"/>
      <c r="C167" s="39"/>
      <c r="D167" s="39"/>
      <c r="E167" s="40"/>
    </row>
    <row r="168" spans="1:5" ht="16.5" thickBot="1" x14ac:dyDescent="0.3">
      <c r="A168" s="34"/>
      <c r="B168" s="40"/>
      <c r="C168" s="39"/>
      <c r="D168" s="39"/>
      <c r="E168" s="40"/>
    </row>
    <row r="169" spans="1:5" ht="16.5" thickBot="1" x14ac:dyDescent="0.3">
      <c r="A169" s="34"/>
      <c r="B169" s="40"/>
      <c r="C169" s="39"/>
      <c r="D169" s="39"/>
      <c r="E169" s="40"/>
    </row>
    <row r="170" spans="1:5" ht="16.5" thickBot="1" x14ac:dyDescent="0.3">
      <c r="A170" s="34"/>
      <c r="B170" s="40"/>
      <c r="C170" s="39"/>
      <c r="D170" s="39"/>
      <c r="E170" s="40"/>
    </row>
    <row r="171" spans="1:5" ht="16.5" thickBot="1" x14ac:dyDescent="0.3">
      <c r="A171" s="34"/>
      <c r="B171" s="40"/>
      <c r="C171" s="39"/>
      <c r="D171" s="39"/>
      <c r="E171" s="40"/>
    </row>
    <row r="172" spans="1:5" ht="16.5" thickBot="1" x14ac:dyDescent="0.3">
      <c r="A172" s="34"/>
      <c r="B172" s="40"/>
      <c r="C172" s="39"/>
      <c r="D172" s="39"/>
      <c r="E172" s="40"/>
    </row>
    <row r="173" spans="1:5" ht="16.5" thickBot="1" x14ac:dyDescent="0.3">
      <c r="A173" s="30"/>
      <c r="B173" s="41"/>
      <c r="C173" s="42"/>
      <c r="D173" s="42"/>
      <c r="E173" s="41"/>
    </row>
    <row r="174" spans="1:5" ht="16.5" thickBot="1" x14ac:dyDescent="0.3">
      <c r="A174" s="30"/>
      <c r="B174" s="41"/>
      <c r="C174" s="42"/>
      <c r="D174" s="42"/>
      <c r="E174" s="41"/>
    </row>
    <row r="175" spans="1:5" ht="16.5" thickBot="1" x14ac:dyDescent="0.3">
      <c r="A175" s="34"/>
      <c r="B175" s="40"/>
      <c r="C175" s="39"/>
      <c r="D175" s="39"/>
      <c r="E175" s="40"/>
    </row>
    <row r="176" spans="1:5" ht="16.5" thickBot="1" x14ac:dyDescent="0.3">
      <c r="A176" s="34"/>
      <c r="B176" s="40"/>
      <c r="C176" s="39"/>
      <c r="D176" s="39"/>
      <c r="E176" s="40"/>
    </row>
    <row r="177" spans="1:5" ht="16.5" thickBot="1" x14ac:dyDescent="0.3">
      <c r="A177" s="30"/>
      <c r="B177" s="41"/>
      <c r="C177" s="42"/>
      <c r="D177" s="36"/>
      <c r="E177" s="43"/>
    </row>
    <row r="178" spans="1:5" ht="16.5" thickBot="1" x14ac:dyDescent="0.3">
      <c r="A178" s="30"/>
      <c r="B178" s="41"/>
      <c r="C178" s="42"/>
      <c r="D178" s="42"/>
      <c r="E178" s="41"/>
    </row>
    <row r="179" spans="1:5" ht="16.5" thickBot="1" x14ac:dyDescent="0.3">
      <c r="A179" s="30"/>
      <c r="B179" s="41"/>
      <c r="C179" s="39"/>
      <c r="D179" s="42"/>
      <c r="E179" s="41"/>
    </row>
    <row r="180" spans="1:5" ht="16.5" thickBot="1" x14ac:dyDescent="0.3">
      <c r="A180" s="30"/>
      <c r="B180" s="41"/>
      <c r="C180" s="39"/>
      <c r="D180" s="42"/>
      <c r="E180" s="41"/>
    </row>
    <row r="181" spans="1:5" ht="16.5" thickBot="1" x14ac:dyDescent="0.3">
      <c r="A181" s="34"/>
      <c r="B181" s="43"/>
      <c r="C181" s="36"/>
      <c r="D181" s="39"/>
      <c r="E181" s="40"/>
    </row>
    <row r="182" spans="1:5" ht="16.5" thickBot="1" x14ac:dyDescent="0.3">
      <c r="A182" s="34"/>
      <c r="B182" s="43"/>
      <c r="C182" s="36"/>
      <c r="D182" s="39"/>
      <c r="E182" s="40"/>
    </row>
    <row r="183" spans="1:5" ht="16.5" thickBot="1" x14ac:dyDescent="0.3">
      <c r="A183" s="34"/>
      <c r="B183" s="43"/>
      <c r="C183" s="36"/>
      <c r="D183" s="39"/>
      <c r="E183" s="40"/>
    </row>
    <row r="184" spans="1:5" ht="16.5" thickBot="1" x14ac:dyDescent="0.3">
      <c r="A184" s="33"/>
      <c r="B184" s="38"/>
      <c r="C184" s="32"/>
      <c r="D184" s="39"/>
      <c r="E184" s="40"/>
    </row>
    <row r="185" spans="1:5" ht="16.5" thickBot="1" x14ac:dyDescent="0.3">
      <c r="A185" s="33"/>
      <c r="B185" s="38"/>
      <c r="C185" s="32"/>
      <c r="D185" s="39"/>
      <c r="E185" s="40"/>
    </row>
    <row r="186" spans="1:5" ht="16.5" thickBot="1" x14ac:dyDescent="0.3">
      <c r="A186" s="30"/>
      <c r="B186" s="41"/>
      <c r="C186" s="42"/>
      <c r="D186" s="39"/>
      <c r="E186" s="40"/>
    </row>
    <row r="187" spans="1:5" ht="16.5" thickBot="1" x14ac:dyDescent="0.3">
      <c r="A187" s="138"/>
      <c r="B187" s="40"/>
      <c r="C187" s="39"/>
      <c r="D187" s="39"/>
      <c r="E187" s="40"/>
    </row>
    <row r="188" spans="1:5" ht="16.5" thickBot="1" x14ac:dyDescent="0.3">
      <c r="A188" s="140"/>
      <c r="B188" s="43"/>
      <c r="C188" s="36"/>
      <c r="D188" s="39"/>
      <c r="E188" s="40"/>
    </row>
    <row r="189" spans="1:5" ht="16.5" thickBot="1" x14ac:dyDescent="0.3">
      <c r="A189" s="30"/>
      <c r="B189" s="41"/>
      <c r="C189" s="42"/>
      <c r="D189" s="42"/>
      <c r="E189" s="41"/>
    </row>
    <row r="190" spans="1:5" ht="16.5" thickBot="1" x14ac:dyDescent="0.3">
      <c r="A190" s="138"/>
      <c r="B190" s="40"/>
      <c r="C190" s="39"/>
      <c r="D190" s="39"/>
      <c r="E190" s="40"/>
    </row>
    <row r="191" spans="1:5" ht="16.5" thickBot="1" x14ac:dyDescent="0.3">
      <c r="A191" s="139"/>
      <c r="B191" s="43"/>
      <c r="C191" s="36"/>
      <c r="D191" s="39"/>
      <c r="E191" s="40"/>
    </row>
    <row r="192" spans="1:5" ht="16.5" thickBot="1" x14ac:dyDescent="0.3">
      <c r="A192" s="140"/>
      <c r="B192" s="43"/>
      <c r="C192" s="36"/>
      <c r="D192" s="39"/>
      <c r="E192" s="40"/>
    </row>
    <row r="193" spans="1:5" ht="16.5" thickBot="1" x14ac:dyDescent="0.3">
      <c r="A193" s="33"/>
      <c r="B193" s="38"/>
      <c r="C193" s="32"/>
      <c r="D193" s="32"/>
      <c r="E193" s="38"/>
    </row>
    <row r="194" spans="1:5" ht="16.5" thickBot="1" x14ac:dyDescent="0.3">
      <c r="A194" s="149"/>
      <c r="B194" s="43"/>
      <c r="C194" s="36"/>
      <c r="D194" s="39"/>
      <c r="E194" s="40"/>
    </row>
    <row r="195" spans="1:5" ht="16.5" thickBot="1" x14ac:dyDescent="0.3">
      <c r="A195" s="151"/>
      <c r="B195" s="43"/>
      <c r="C195" s="36"/>
      <c r="D195" s="39"/>
      <c r="E195" s="40"/>
    </row>
    <row r="196" spans="1:5" ht="16.5" thickBot="1" x14ac:dyDescent="0.3">
      <c r="A196" s="149"/>
      <c r="B196" s="43"/>
      <c r="C196" s="36"/>
      <c r="D196" s="39"/>
      <c r="E196" s="40"/>
    </row>
    <row r="197" spans="1:5" ht="16.5" thickBot="1" x14ac:dyDescent="0.3">
      <c r="A197" s="150"/>
      <c r="B197" s="43"/>
      <c r="C197" s="36"/>
      <c r="D197" s="39"/>
      <c r="E197" s="40"/>
    </row>
    <row r="198" spans="1:5" ht="16.5" thickBot="1" x14ac:dyDescent="0.3">
      <c r="A198" s="150"/>
      <c r="B198" s="43"/>
      <c r="C198" s="36"/>
      <c r="D198" s="39"/>
      <c r="E198" s="40"/>
    </row>
    <row r="199" spans="1:5" ht="16.5" thickBot="1" x14ac:dyDescent="0.3">
      <c r="A199" s="151"/>
      <c r="B199" s="43"/>
      <c r="C199" s="36"/>
      <c r="D199" s="39"/>
      <c r="E199" s="40"/>
    </row>
    <row r="200" spans="1:5" ht="16.5" thickBot="1" x14ac:dyDescent="0.3">
      <c r="A200" s="33"/>
      <c r="B200" s="38"/>
      <c r="C200" s="32"/>
      <c r="D200" s="32"/>
      <c r="E200" s="38"/>
    </row>
    <row r="201" spans="1:5" ht="16.5" thickBot="1" x14ac:dyDescent="0.3">
      <c r="A201" s="30"/>
      <c r="B201" s="41"/>
      <c r="C201" s="42"/>
      <c r="D201" s="42"/>
      <c r="E201" s="41"/>
    </row>
    <row r="202" spans="1:5" ht="16.5" thickBot="1" x14ac:dyDescent="0.3">
      <c r="A202" s="138"/>
      <c r="B202" s="40"/>
      <c r="C202" s="39"/>
      <c r="D202" s="39"/>
      <c r="E202" s="40"/>
    </row>
    <row r="203" spans="1:5" ht="16.5" thickBot="1" x14ac:dyDescent="0.3">
      <c r="A203" s="140"/>
      <c r="B203" s="43"/>
      <c r="C203" s="36"/>
      <c r="D203" s="36"/>
      <c r="E203" s="43"/>
    </row>
    <row r="204" spans="1:5" ht="16.5" thickBot="1" x14ac:dyDescent="0.3">
      <c r="A204" s="30"/>
      <c r="B204" s="41"/>
      <c r="C204" s="42"/>
      <c r="D204" s="42"/>
      <c r="E204" s="41"/>
    </row>
    <row r="205" spans="1:5" ht="16.5" thickBot="1" x14ac:dyDescent="0.3">
      <c r="A205" s="35"/>
      <c r="B205" s="43"/>
      <c r="C205" s="36"/>
      <c r="D205" s="36"/>
      <c r="E205" s="43"/>
    </row>
    <row r="206" spans="1:5" ht="16.5" thickBot="1" x14ac:dyDescent="0.3">
      <c r="A206" s="34"/>
      <c r="B206" s="40"/>
      <c r="C206" s="39"/>
      <c r="D206" s="39"/>
      <c r="E206" s="40"/>
    </row>
    <row r="207" spans="1:5" ht="16.5" thickBot="1" x14ac:dyDescent="0.3">
      <c r="A207" s="35"/>
      <c r="B207" s="43"/>
      <c r="C207" s="36"/>
      <c r="D207" s="36"/>
      <c r="E207" s="43"/>
    </row>
    <row r="208" spans="1:5" ht="16.5" thickBot="1" x14ac:dyDescent="0.3">
      <c r="A208" s="34"/>
      <c r="B208" s="40"/>
      <c r="C208" s="39"/>
      <c r="D208" s="39"/>
      <c r="E208" s="40"/>
    </row>
    <row r="209" spans="1:5" ht="16.5" thickBot="1" x14ac:dyDescent="0.3">
      <c r="A209" s="34"/>
      <c r="B209" s="40"/>
      <c r="C209" s="39"/>
      <c r="D209" s="39"/>
      <c r="E209" s="40"/>
    </row>
    <row r="210" spans="1:5" ht="16.5" thickBot="1" x14ac:dyDescent="0.3">
      <c r="A210" s="34"/>
      <c r="B210" s="43"/>
      <c r="C210" s="39"/>
      <c r="D210" s="39"/>
      <c r="E210" s="40"/>
    </row>
    <row r="211" spans="1:5" ht="16.5" thickBot="1" x14ac:dyDescent="0.3">
      <c r="A211" s="35"/>
      <c r="B211" s="40"/>
      <c r="C211" s="39"/>
      <c r="D211" s="39"/>
      <c r="E211" s="40"/>
    </row>
    <row r="212" spans="1:5" ht="16.5" thickBot="1" x14ac:dyDescent="0.3">
      <c r="A212" s="34"/>
      <c r="B212" s="40"/>
      <c r="C212" s="39"/>
      <c r="D212" s="39"/>
      <c r="E212" s="40"/>
    </row>
    <row r="213" spans="1:5" ht="16.5" thickBot="1" x14ac:dyDescent="0.3">
      <c r="A213" s="34"/>
      <c r="B213" s="40"/>
      <c r="C213" s="39"/>
      <c r="D213" s="39"/>
      <c r="E213" s="40"/>
    </row>
    <row r="214" spans="1:5" ht="16.5" thickBot="1" x14ac:dyDescent="0.3">
      <c r="A214" s="35"/>
      <c r="B214" s="43"/>
      <c r="C214" s="36"/>
      <c r="D214" s="36"/>
      <c r="E214" s="43"/>
    </row>
    <row r="215" spans="1:5" ht="16.5" thickBot="1" x14ac:dyDescent="0.3">
      <c r="A215" s="34"/>
      <c r="B215" s="40"/>
      <c r="C215" s="39"/>
      <c r="D215" s="39"/>
      <c r="E215" s="40"/>
    </row>
    <row r="216" spans="1:5" ht="16.5" thickBot="1" x14ac:dyDescent="0.3">
      <c r="A216" s="34"/>
      <c r="B216" s="43"/>
      <c r="C216" s="39"/>
      <c r="D216" s="39"/>
      <c r="E216" s="40"/>
    </row>
    <row r="217" spans="1:5" ht="16.5" thickBot="1" x14ac:dyDescent="0.3">
      <c r="A217" s="34"/>
      <c r="B217" s="40"/>
      <c r="C217" s="39"/>
      <c r="D217" s="39"/>
      <c r="E217" s="40"/>
    </row>
    <row r="218" spans="1:5" ht="16.5" thickBot="1" x14ac:dyDescent="0.3">
      <c r="A218" s="34"/>
      <c r="B218" s="43"/>
      <c r="C218" s="39"/>
      <c r="D218" s="39"/>
      <c r="E218" s="40"/>
    </row>
    <row r="219" spans="1:5" ht="16.5" thickBot="1" x14ac:dyDescent="0.3">
      <c r="A219" s="33"/>
      <c r="B219" s="38"/>
      <c r="C219" s="32"/>
      <c r="D219" s="32"/>
      <c r="E219" s="38"/>
    </row>
    <row r="220" spans="1:5" ht="16.5" thickBot="1" x14ac:dyDescent="0.3">
      <c r="A220" s="30"/>
      <c r="B220" s="41"/>
      <c r="C220" s="42"/>
      <c r="D220" s="42"/>
      <c r="E220" s="41"/>
    </row>
    <row r="221" spans="1:5" ht="16.5" thickBot="1" x14ac:dyDescent="0.3">
      <c r="A221" s="34"/>
      <c r="B221" s="40"/>
      <c r="C221" s="39"/>
      <c r="D221" s="39"/>
      <c r="E221" s="40"/>
    </row>
    <row r="222" spans="1:5" ht="16.5" thickBot="1" x14ac:dyDescent="0.3">
      <c r="A222" s="138"/>
      <c r="B222" s="43"/>
      <c r="C222" s="36"/>
      <c r="D222" s="39"/>
      <c r="E222" s="40"/>
    </row>
    <row r="223" spans="1:5" ht="16.5" thickBot="1" x14ac:dyDescent="0.3">
      <c r="A223" s="139"/>
      <c r="B223" s="43"/>
      <c r="C223" s="36"/>
      <c r="D223" s="36"/>
      <c r="E223" s="43"/>
    </row>
    <row r="224" spans="1:5" ht="16.5" thickBot="1" x14ac:dyDescent="0.3">
      <c r="A224" s="140"/>
      <c r="B224" s="43"/>
      <c r="C224" s="36"/>
      <c r="D224" s="36"/>
      <c r="E224" s="43"/>
    </row>
    <row r="225" spans="1:5" ht="16.5" thickBot="1" x14ac:dyDescent="0.3">
      <c r="A225" s="33"/>
      <c r="B225" s="38"/>
      <c r="C225" s="32"/>
      <c r="D225" s="32"/>
      <c r="E225" s="38"/>
    </row>
    <row r="226" spans="1:5" ht="16.5" thickBot="1" x14ac:dyDescent="0.3">
      <c r="A226" s="138"/>
      <c r="B226" s="40"/>
      <c r="C226" s="39"/>
      <c r="D226" s="39"/>
      <c r="E226" s="40"/>
    </row>
    <row r="227" spans="1:5" ht="16.5" thickBot="1" x14ac:dyDescent="0.3">
      <c r="A227" s="139"/>
      <c r="B227" s="43"/>
      <c r="C227" s="36"/>
      <c r="D227" s="39"/>
      <c r="E227" s="40"/>
    </row>
    <row r="228" spans="1:5" ht="16.5" thickBot="1" x14ac:dyDescent="0.3">
      <c r="A228" s="140"/>
      <c r="B228" s="43"/>
      <c r="C228" s="36"/>
      <c r="D228" s="39"/>
      <c r="E228" s="40"/>
    </row>
    <row r="229" spans="1:5" ht="16.5" thickBot="1" x14ac:dyDescent="0.3">
      <c r="A229" s="33"/>
      <c r="B229" s="38"/>
      <c r="C229" s="32"/>
      <c r="D229" s="32"/>
      <c r="E229" s="38"/>
    </row>
    <row r="230" spans="1:5" ht="16.5" thickBot="1" x14ac:dyDescent="0.3">
      <c r="A230" s="33"/>
      <c r="B230" s="38"/>
      <c r="C230" s="32"/>
      <c r="D230" s="32"/>
      <c r="E230" s="38"/>
    </row>
    <row r="231" spans="1:5" ht="16.5" thickBot="1" x14ac:dyDescent="0.3">
      <c r="A231" s="30"/>
      <c r="B231" s="41"/>
      <c r="C231" s="42"/>
      <c r="D231" s="42"/>
      <c r="E231" s="41"/>
    </row>
    <row r="232" spans="1:5" ht="16.5" thickBot="1" x14ac:dyDescent="0.3">
      <c r="A232" s="34"/>
      <c r="B232" s="40"/>
      <c r="C232" s="39"/>
      <c r="D232" s="39"/>
      <c r="E232" s="40"/>
    </row>
    <row r="233" spans="1:5" ht="16.5" thickBot="1" x14ac:dyDescent="0.3">
      <c r="A233" s="34"/>
      <c r="B233" s="43"/>
      <c r="C233" s="39"/>
      <c r="D233" s="39"/>
      <c r="E233" s="40"/>
    </row>
    <row r="234" spans="1:5" ht="16.5" thickBot="1" x14ac:dyDescent="0.3">
      <c r="A234" s="30"/>
      <c r="B234" s="41"/>
      <c r="C234" s="42"/>
      <c r="D234" s="39"/>
      <c r="E234" s="40"/>
    </row>
    <row r="235" spans="1:5" ht="16.5" thickBot="1" x14ac:dyDescent="0.3">
      <c r="A235" s="34"/>
      <c r="B235" s="40"/>
      <c r="C235" s="39"/>
      <c r="D235" s="39"/>
      <c r="E235" s="40"/>
    </row>
    <row r="236" spans="1:5" ht="16.5" thickBot="1" x14ac:dyDescent="0.3">
      <c r="A236" s="34"/>
      <c r="B236" s="40"/>
      <c r="C236" s="39"/>
      <c r="D236" s="39"/>
      <c r="E236" s="40"/>
    </row>
    <row r="237" spans="1:5" ht="16.5" thickBot="1" x14ac:dyDescent="0.3">
      <c r="A237" s="34"/>
      <c r="B237" s="40"/>
      <c r="C237" s="39"/>
      <c r="D237" s="39"/>
      <c r="E237" s="40"/>
    </row>
    <row r="238" spans="1:5" ht="16.5" thickBot="1" x14ac:dyDescent="0.3">
      <c r="A238" s="30"/>
      <c r="B238" s="41"/>
      <c r="C238" s="42"/>
      <c r="D238" s="42"/>
      <c r="E238" s="41"/>
    </row>
    <row r="239" spans="1:5" ht="16.5" thickBot="1" x14ac:dyDescent="0.3">
      <c r="A239" s="34"/>
      <c r="B239" s="43"/>
      <c r="C239" s="36"/>
      <c r="D239" s="39"/>
      <c r="E239" s="40"/>
    </row>
    <row r="240" spans="1:5" ht="16.5" thickBot="1" x14ac:dyDescent="0.3">
      <c r="A240" s="34"/>
      <c r="B240" s="43"/>
      <c r="C240" s="36"/>
      <c r="D240" s="39"/>
      <c r="E240" s="40"/>
    </row>
    <row r="241" spans="1:5" ht="16.5" thickBot="1" x14ac:dyDescent="0.3">
      <c r="A241" s="34"/>
      <c r="B241" s="43"/>
      <c r="C241" s="36"/>
      <c r="D241" s="39"/>
      <c r="E241" s="40"/>
    </row>
    <row r="242" spans="1:5" ht="16.5" thickBot="1" x14ac:dyDescent="0.3">
      <c r="A242" s="30"/>
      <c r="B242" s="41"/>
      <c r="C242" s="42"/>
      <c r="D242" s="32"/>
      <c r="E242" s="38"/>
    </row>
    <row r="243" spans="1:5" ht="16.5" thickBot="1" x14ac:dyDescent="0.3">
      <c r="A243" s="30"/>
      <c r="B243" s="41"/>
      <c r="C243" s="42"/>
      <c r="D243" s="42"/>
      <c r="E243" s="41"/>
    </row>
    <row r="244" spans="1:5" ht="16.5" thickBot="1" x14ac:dyDescent="0.3">
      <c r="A244" s="35"/>
      <c r="B244" s="43"/>
      <c r="C244" s="36"/>
      <c r="D244" s="36"/>
      <c r="E244" s="43"/>
    </row>
    <row r="245" spans="1:5" ht="16.5" thickBot="1" x14ac:dyDescent="0.3">
      <c r="A245" s="35"/>
      <c r="B245" s="43"/>
      <c r="C245" s="36"/>
      <c r="D245" s="36"/>
      <c r="E245" s="43"/>
    </row>
    <row r="246" spans="1:5" ht="16.5" thickBot="1" x14ac:dyDescent="0.3">
      <c r="A246" s="35"/>
      <c r="B246" s="43"/>
      <c r="C246" s="36"/>
      <c r="D246" s="36"/>
      <c r="E246" s="43"/>
    </row>
    <row r="247" spans="1:5" ht="16.5" thickBot="1" x14ac:dyDescent="0.3">
      <c r="A247" s="30"/>
      <c r="B247" s="41"/>
      <c r="C247" s="42"/>
      <c r="D247" s="42"/>
      <c r="E247" s="41"/>
    </row>
    <row r="248" spans="1:5" ht="16.5" thickBot="1" x14ac:dyDescent="0.3">
      <c r="A248" s="33"/>
      <c r="B248" s="38"/>
      <c r="C248" s="32"/>
      <c r="D248" s="32"/>
      <c r="E248" s="38"/>
    </row>
    <row r="249" spans="1:5" ht="16.5" thickBot="1" x14ac:dyDescent="0.3">
      <c r="A249" s="30"/>
      <c r="B249" s="41"/>
      <c r="C249" s="42"/>
      <c r="D249" s="42"/>
      <c r="E249" s="41"/>
    </row>
    <row r="250" spans="1:5" ht="16.5" thickBot="1" x14ac:dyDescent="0.3">
      <c r="A250" s="34"/>
      <c r="B250" s="40"/>
      <c r="C250" s="39"/>
      <c r="D250" s="39"/>
      <c r="E250" s="40"/>
    </row>
    <row r="251" spans="1:5" ht="16.5" thickBot="1" x14ac:dyDescent="0.3">
      <c r="A251" s="34"/>
      <c r="B251" s="40"/>
      <c r="C251" s="39"/>
      <c r="D251" s="39"/>
      <c r="E251" s="40"/>
    </row>
    <row r="252" spans="1:5" ht="16.5" thickBot="1" x14ac:dyDescent="0.3">
      <c r="A252" s="30"/>
      <c r="B252" s="41"/>
      <c r="C252" s="42"/>
      <c r="D252" s="42"/>
      <c r="E252" s="41"/>
    </row>
    <row r="253" spans="1:5" ht="16.5" thickBot="1" x14ac:dyDescent="0.3">
      <c r="A253" s="34"/>
      <c r="B253" s="43"/>
      <c r="C253" s="36"/>
      <c r="D253" s="39"/>
      <c r="E253" s="40"/>
    </row>
    <row r="254" spans="1:5" ht="16.5" thickBot="1" x14ac:dyDescent="0.3">
      <c r="A254" s="34"/>
      <c r="B254" s="43"/>
      <c r="C254" s="36"/>
      <c r="D254" s="39"/>
      <c r="E254" s="40"/>
    </row>
    <row r="255" spans="1:5" ht="16.5" thickBot="1" x14ac:dyDescent="0.3">
      <c r="A255" s="34"/>
      <c r="B255" s="43"/>
      <c r="C255" s="36"/>
      <c r="D255" s="39"/>
      <c r="E255" s="40"/>
    </row>
    <row r="256" spans="1:5" ht="16.5" thickBot="1" x14ac:dyDescent="0.3">
      <c r="A256" s="30"/>
      <c r="B256" s="41"/>
      <c r="C256" s="42"/>
      <c r="D256" s="42"/>
      <c r="E256" s="41"/>
    </row>
    <row r="257" spans="1:5" ht="16.5" thickBot="1" x14ac:dyDescent="0.3">
      <c r="A257" s="34"/>
      <c r="B257" s="43"/>
      <c r="C257" s="36"/>
      <c r="D257" s="39"/>
      <c r="E257" s="40"/>
    </row>
    <row r="258" spans="1:5" ht="16.5" thickBot="1" x14ac:dyDescent="0.3">
      <c r="A258" s="34"/>
      <c r="B258" s="43"/>
      <c r="C258" s="36"/>
      <c r="D258" s="39"/>
      <c r="E258" s="40"/>
    </row>
    <row r="259" spans="1:5" ht="16.5" thickBot="1" x14ac:dyDescent="0.3">
      <c r="A259" s="34"/>
      <c r="B259" s="43"/>
      <c r="C259" s="36"/>
      <c r="D259" s="39"/>
      <c r="E259" s="40"/>
    </row>
    <row r="260" spans="1:5" ht="16.5" thickBot="1" x14ac:dyDescent="0.3">
      <c r="A260" s="30"/>
      <c r="B260" s="41"/>
      <c r="C260" s="42"/>
      <c r="D260" s="39"/>
      <c r="E260" s="40"/>
    </row>
    <row r="261" spans="1:5" ht="16.5" thickBot="1" x14ac:dyDescent="0.3">
      <c r="A261" s="34"/>
      <c r="B261" s="43"/>
      <c r="C261" s="39"/>
      <c r="D261" s="39"/>
      <c r="E261" s="40"/>
    </row>
    <row r="262" spans="1:5" ht="16.5" thickBot="1" x14ac:dyDescent="0.3">
      <c r="A262" s="34"/>
      <c r="B262" s="43"/>
      <c r="C262" s="36"/>
      <c r="D262" s="39"/>
      <c r="E262" s="40"/>
    </row>
    <row r="263" spans="1:5" ht="16.5" thickBot="1" x14ac:dyDescent="0.3">
      <c r="A263" s="34"/>
      <c r="B263" s="43"/>
      <c r="C263" s="36"/>
      <c r="D263" s="39"/>
      <c r="E263" s="40"/>
    </row>
    <row r="264" spans="1:5" ht="16.5" thickBot="1" x14ac:dyDescent="0.3">
      <c r="A264" s="30"/>
      <c r="B264" s="41"/>
      <c r="C264" s="42"/>
      <c r="D264" s="42"/>
      <c r="E264" s="41"/>
    </row>
    <row r="265" spans="1:5" ht="16.5" thickBot="1" x14ac:dyDescent="0.3">
      <c r="A265" s="35"/>
      <c r="B265" s="43"/>
      <c r="C265" s="36"/>
      <c r="D265" s="36"/>
      <c r="E265" s="43"/>
    </row>
    <row r="266" spans="1:5" ht="16.5" thickBot="1" x14ac:dyDescent="0.3">
      <c r="A266" s="35"/>
      <c r="B266" s="43"/>
      <c r="C266" s="36"/>
      <c r="D266" s="36"/>
      <c r="E266" s="43"/>
    </row>
    <row r="267" spans="1:5" ht="16.5" thickBot="1" x14ac:dyDescent="0.3">
      <c r="A267" s="35"/>
      <c r="B267" s="43"/>
      <c r="C267" s="36"/>
      <c r="D267" s="36"/>
      <c r="E267" s="43"/>
    </row>
    <row r="268" spans="1:5" ht="16.5" thickBot="1" x14ac:dyDescent="0.3">
      <c r="A268" s="30"/>
      <c r="B268" s="41"/>
      <c r="C268" s="42"/>
      <c r="D268" s="39"/>
      <c r="E268" s="40"/>
    </row>
    <row r="269" spans="1:5" ht="16.5" thickBot="1" x14ac:dyDescent="0.3">
      <c r="A269" s="34"/>
      <c r="B269" s="43"/>
      <c r="C269" s="36"/>
      <c r="D269" s="36"/>
      <c r="E269" s="43"/>
    </row>
    <row r="270" spans="1:5" ht="16.5" thickBot="1" x14ac:dyDescent="0.3">
      <c r="A270" s="35"/>
      <c r="B270" s="43"/>
      <c r="C270" s="36"/>
      <c r="D270" s="36"/>
      <c r="E270" s="43"/>
    </row>
    <row r="271" spans="1:5" ht="16.5" thickBot="1" x14ac:dyDescent="0.3">
      <c r="A271" s="35"/>
      <c r="B271" s="43"/>
      <c r="C271" s="36"/>
      <c r="D271" s="36"/>
      <c r="E271" s="43"/>
    </row>
    <row r="272" spans="1:5" ht="16.5" thickBot="1" x14ac:dyDescent="0.3">
      <c r="A272" s="35"/>
      <c r="B272" s="43"/>
      <c r="C272" s="36"/>
      <c r="D272" s="36"/>
      <c r="E272" s="43"/>
    </row>
    <row r="273" spans="1:5" ht="16.5" thickBot="1" x14ac:dyDescent="0.3">
      <c r="A273" s="34"/>
      <c r="B273" s="43"/>
      <c r="C273" s="36"/>
      <c r="D273" s="39"/>
      <c r="E273" s="40"/>
    </row>
    <row r="274" spans="1:5" ht="16.5" thickBot="1" x14ac:dyDescent="0.3">
      <c r="A274" s="35"/>
      <c r="B274" s="43"/>
      <c r="C274" s="36"/>
      <c r="D274" s="36"/>
      <c r="E274" s="43"/>
    </row>
    <row r="275" spans="1:5" ht="16.5" thickBot="1" x14ac:dyDescent="0.3">
      <c r="A275" s="33"/>
      <c r="B275" s="38"/>
      <c r="C275" s="32"/>
      <c r="D275" s="32"/>
      <c r="E275" s="38"/>
    </row>
    <row r="276" spans="1:5" ht="16.5" thickBot="1" x14ac:dyDescent="0.3">
      <c r="A276" s="30"/>
      <c r="B276" s="41"/>
      <c r="C276" s="42"/>
      <c r="D276" s="42"/>
      <c r="E276" s="41"/>
    </row>
    <row r="277" spans="1:5" ht="16.5" thickBot="1" x14ac:dyDescent="0.3">
      <c r="A277" s="34"/>
      <c r="B277" s="43"/>
      <c r="C277" s="39"/>
      <c r="D277" s="39"/>
      <c r="E277" s="40"/>
    </row>
    <row r="278" spans="1:5" ht="16.5" thickBot="1" x14ac:dyDescent="0.3">
      <c r="A278" s="34"/>
      <c r="B278" s="43"/>
      <c r="C278" s="39"/>
      <c r="D278" s="39"/>
      <c r="E278" s="40"/>
    </row>
    <row r="279" spans="1:5" ht="16.5" thickBot="1" x14ac:dyDescent="0.3">
      <c r="A279" s="30"/>
      <c r="B279" s="41"/>
      <c r="C279" s="42"/>
      <c r="D279" s="39"/>
      <c r="E279" s="40"/>
    </row>
    <row r="280" spans="1:5" ht="16.5" thickBot="1" x14ac:dyDescent="0.3">
      <c r="A280" s="34"/>
      <c r="B280" s="43"/>
      <c r="C280" s="36"/>
      <c r="D280" s="39"/>
      <c r="E280" s="40"/>
    </row>
    <row r="281" spans="1:5" ht="16.5" thickBot="1" x14ac:dyDescent="0.3">
      <c r="A281" s="34"/>
      <c r="B281" s="43"/>
      <c r="C281" s="36"/>
      <c r="D281" s="39"/>
      <c r="E281" s="40"/>
    </row>
    <row r="282" spans="1:5" ht="16.5" thickBot="1" x14ac:dyDescent="0.3">
      <c r="A282" s="34"/>
      <c r="B282" s="43"/>
      <c r="C282" s="36"/>
      <c r="D282" s="39"/>
      <c r="E282" s="40"/>
    </row>
    <row r="283" spans="1:5" ht="16.5" thickBot="1" x14ac:dyDescent="0.3">
      <c r="A283" s="30"/>
      <c r="B283" s="41"/>
      <c r="C283" s="42"/>
      <c r="D283" s="42"/>
      <c r="E283" s="40"/>
    </row>
    <row r="284" spans="1:5" ht="16.5" thickBot="1" x14ac:dyDescent="0.3">
      <c r="A284" s="138"/>
      <c r="B284" s="43"/>
      <c r="C284" s="36"/>
      <c r="D284" s="39"/>
      <c r="E284" s="40"/>
    </row>
    <row r="285" spans="1:5" ht="16.5" thickBot="1" x14ac:dyDescent="0.3">
      <c r="A285" s="139"/>
      <c r="B285" s="43"/>
      <c r="C285" s="36"/>
      <c r="D285" s="39"/>
      <c r="E285" s="40"/>
    </row>
    <row r="286" spans="1:5" ht="16.5" thickBot="1" x14ac:dyDescent="0.3">
      <c r="A286" s="140"/>
      <c r="B286" s="43"/>
      <c r="C286" s="36"/>
      <c r="D286" s="39"/>
      <c r="E286" s="40"/>
    </row>
    <row r="287" spans="1:5" ht="16.5" thickBot="1" x14ac:dyDescent="0.3">
      <c r="A287" s="30"/>
      <c r="B287" s="41"/>
      <c r="C287" s="42"/>
      <c r="D287" s="42"/>
      <c r="E287" s="41"/>
    </row>
    <row r="288" spans="1:5" ht="16.5" thickBot="1" x14ac:dyDescent="0.3">
      <c r="A288" s="33"/>
      <c r="B288" s="38"/>
      <c r="C288" s="32"/>
      <c r="D288" s="32"/>
      <c r="E288" s="38"/>
    </row>
    <row r="289" spans="1:5" ht="16.5" thickBot="1" x14ac:dyDescent="0.3">
      <c r="A289" s="33"/>
      <c r="B289" s="38"/>
      <c r="C289" s="32"/>
      <c r="D289" s="32"/>
      <c r="E289" s="38"/>
    </row>
    <row r="290" spans="1:5" ht="16.5" thickBot="1" x14ac:dyDescent="0.3">
      <c r="A290" s="34"/>
      <c r="B290" s="40"/>
      <c r="C290" s="39"/>
      <c r="D290" s="39"/>
      <c r="E290" s="40"/>
    </row>
    <row r="291" spans="1:5" ht="16.5" thickBot="1" x14ac:dyDescent="0.3">
      <c r="A291" s="34"/>
      <c r="B291" s="40"/>
      <c r="C291" s="39"/>
      <c r="D291" s="39"/>
      <c r="E291" s="40"/>
    </row>
    <row r="292" spans="1:5" ht="16.5" thickBot="1" x14ac:dyDescent="0.3">
      <c r="A292" s="34"/>
      <c r="B292" s="40"/>
      <c r="C292" s="39"/>
      <c r="D292" s="39"/>
      <c r="E292" s="40"/>
    </row>
    <row r="293" spans="1:5" ht="16.5" thickBot="1" x14ac:dyDescent="0.3">
      <c r="A293" s="34"/>
      <c r="B293" s="40"/>
      <c r="C293" s="39"/>
      <c r="D293" s="39"/>
      <c r="E293" s="40"/>
    </row>
    <row r="294" spans="1:5" ht="16.5" thickBot="1" x14ac:dyDescent="0.3">
      <c r="A294" s="34"/>
      <c r="B294" s="40"/>
      <c r="C294" s="39"/>
      <c r="D294" s="39"/>
      <c r="E294" s="40"/>
    </row>
    <row r="295" spans="1:5" ht="16.5" thickBot="1" x14ac:dyDescent="0.3">
      <c r="A295" s="34"/>
      <c r="B295" s="40"/>
      <c r="C295" s="39"/>
      <c r="D295" s="39"/>
      <c r="E295" s="40"/>
    </row>
    <row r="296" spans="1:5" ht="16.5" thickBot="1" x14ac:dyDescent="0.3">
      <c r="A296" s="34"/>
      <c r="B296" s="40"/>
      <c r="C296" s="39"/>
      <c r="D296" s="39"/>
      <c r="E296" s="40"/>
    </row>
    <row r="297" spans="1:5" ht="16.5" thickBot="1" x14ac:dyDescent="0.3">
      <c r="A297" s="34"/>
      <c r="B297" s="40"/>
      <c r="C297" s="39"/>
      <c r="D297" s="39"/>
      <c r="E297" s="40"/>
    </row>
    <row r="298" spans="1:5" ht="16.5" thickBot="1" x14ac:dyDescent="0.3">
      <c r="A298" s="33"/>
      <c r="B298" s="38"/>
      <c r="C298" s="39"/>
      <c r="D298" s="39"/>
      <c r="E298" s="40"/>
    </row>
    <row r="299" spans="1:5" ht="16.5" thickBot="1" x14ac:dyDescent="0.3">
      <c r="A299" s="34"/>
      <c r="B299" s="40"/>
      <c r="C299" s="39"/>
      <c r="D299" s="39"/>
      <c r="E299" s="40"/>
    </row>
    <row r="300" spans="1:5" ht="16.5" thickBot="1" x14ac:dyDescent="0.3">
      <c r="A300" s="34"/>
      <c r="B300" s="40"/>
      <c r="C300" s="39"/>
      <c r="D300" s="39"/>
      <c r="E300" s="40"/>
    </row>
    <row r="301" spans="1:5" ht="16.5" thickBot="1" x14ac:dyDescent="0.3">
      <c r="A301" s="34"/>
      <c r="B301" s="40"/>
      <c r="C301" s="39"/>
      <c r="D301" s="39"/>
      <c r="E301" s="40"/>
    </row>
    <row r="302" spans="1:5" ht="16.5" thickBot="1" x14ac:dyDescent="0.3">
      <c r="A302" s="34"/>
      <c r="B302" s="40"/>
      <c r="C302" s="39"/>
      <c r="D302" s="39"/>
      <c r="E302" s="40"/>
    </row>
    <row r="303" spans="1:5" ht="16.5" thickBot="1" x14ac:dyDescent="0.3">
      <c r="A303" s="34"/>
      <c r="B303" s="40"/>
      <c r="C303" s="39"/>
      <c r="D303" s="39"/>
      <c r="E303" s="40"/>
    </row>
    <row r="304" spans="1:5" ht="16.5" thickBot="1" x14ac:dyDescent="0.3">
      <c r="A304" s="34"/>
      <c r="B304" s="40"/>
      <c r="C304" s="39"/>
      <c r="D304" s="39"/>
      <c r="E304" s="40"/>
    </row>
    <row r="305" spans="1:5" ht="16.5" thickBot="1" x14ac:dyDescent="0.3">
      <c r="A305" s="34"/>
      <c r="B305" s="40"/>
      <c r="C305" s="39"/>
      <c r="D305" s="39"/>
      <c r="E305" s="40"/>
    </row>
    <row r="306" spans="1:5" ht="16.5" thickBot="1" x14ac:dyDescent="0.3">
      <c r="A306" s="33"/>
      <c r="B306" s="38"/>
      <c r="C306" s="32"/>
      <c r="D306" s="39"/>
      <c r="E306" s="40"/>
    </row>
    <row r="307" spans="1:5" ht="16.5" thickBot="1" x14ac:dyDescent="0.3">
      <c r="A307" s="34"/>
      <c r="B307" s="40"/>
      <c r="C307" s="39"/>
      <c r="D307" s="39"/>
      <c r="E307" s="40"/>
    </row>
    <row r="308" spans="1:5" ht="16.5" thickBot="1" x14ac:dyDescent="0.3">
      <c r="A308" s="34"/>
      <c r="B308" s="40"/>
      <c r="C308" s="39"/>
      <c r="D308" s="39"/>
      <c r="E308" s="40"/>
    </row>
    <row r="309" spans="1:5" ht="16.5" thickBot="1" x14ac:dyDescent="0.3">
      <c r="A309" s="34"/>
      <c r="B309" s="40"/>
      <c r="C309" s="39"/>
      <c r="D309" s="39"/>
      <c r="E309" s="40"/>
    </row>
    <row r="310" spans="1:5" ht="16.5" thickBot="1" x14ac:dyDescent="0.3">
      <c r="A310" s="34"/>
      <c r="B310" s="40"/>
      <c r="C310" s="39"/>
      <c r="D310" s="39"/>
      <c r="E310" s="40"/>
    </row>
    <row r="311" spans="1:5" ht="16.5" thickBot="1" x14ac:dyDescent="0.3">
      <c r="A311" s="34"/>
      <c r="B311" s="40"/>
      <c r="C311" s="39"/>
      <c r="D311" s="39"/>
      <c r="E311" s="40"/>
    </row>
    <row r="312" spans="1:5" ht="16.5" thickBot="1" x14ac:dyDescent="0.3">
      <c r="A312" s="33"/>
      <c r="B312" s="38"/>
      <c r="C312" s="32"/>
      <c r="D312" s="32"/>
      <c r="E312" s="38"/>
    </row>
    <row r="313" spans="1:5" ht="16.5" thickBot="1" x14ac:dyDescent="0.3">
      <c r="A313" s="34"/>
      <c r="B313" s="40"/>
      <c r="C313" s="39"/>
      <c r="D313" s="39"/>
      <c r="E313" s="40"/>
    </row>
    <row r="314" spans="1:5" ht="15.75" x14ac:dyDescent="0.25">
      <c r="A314" s="138"/>
      <c r="B314" s="45"/>
      <c r="C314" s="138"/>
      <c r="D314" s="138"/>
      <c r="E314" s="154"/>
    </row>
    <row r="315" spans="1:5" ht="15.75" x14ac:dyDescent="0.25">
      <c r="A315" s="139"/>
      <c r="B315" s="45"/>
      <c r="C315" s="139"/>
      <c r="D315" s="139"/>
      <c r="E315" s="155"/>
    </row>
    <row r="316" spans="1:5" ht="15.75" x14ac:dyDescent="0.25">
      <c r="A316" s="139"/>
      <c r="B316" s="45"/>
      <c r="C316" s="139"/>
      <c r="D316" s="139"/>
      <c r="E316" s="155"/>
    </row>
    <row r="317" spans="1:5" ht="16.5" thickBot="1" x14ac:dyDescent="0.3">
      <c r="A317" s="140"/>
      <c r="B317" s="40"/>
      <c r="C317" s="140"/>
      <c r="D317" s="140"/>
      <c r="E317" s="156"/>
    </row>
    <row r="318" spans="1:5" ht="15.75" x14ac:dyDescent="0.25">
      <c r="A318" s="138"/>
      <c r="B318" s="45"/>
      <c r="C318" s="138"/>
      <c r="D318" s="138"/>
      <c r="E318" s="154"/>
    </row>
    <row r="319" spans="1:5" ht="15.75" x14ac:dyDescent="0.25">
      <c r="A319" s="139"/>
      <c r="B319" s="45"/>
      <c r="C319" s="139"/>
      <c r="D319" s="139"/>
      <c r="E319" s="155"/>
    </row>
    <row r="320" spans="1:5" ht="16.5" thickBot="1" x14ac:dyDescent="0.3">
      <c r="A320" s="140"/>
      <c r="B320" s="40"/>
      <c r="C320" s="140"/>
      <c r="D320" s="140"/>
      <c r="E320" s="156"/>
    </row>
    <row r="321" spans="1:5" ht="15.75" x14ac:dyDescent="0.25">
      <c r="A321" s="138"/>
      <c r="B321" s="45"/>
      <c r="C321" s="138"/>
      <c r="D321" s="138"/>
      <c r="E321" s="154"/>
    </row>
    <row r="322" spans="1:5" ht="15.75" x14ac:dyDescent="0.25">
      <c r="A322" s="139"/>
      <c r="B322" s="45"/>
      <c r="C322" s="139"/>
      <c r="D322" s="139"/>
      <c r="E322" s="155"/>
    </row>
    <row r="323" spans="1:5" ht="16.5" thickBot="1" x14ac:dyDescent="0.3">
      <c r="A323" s="140"/>
      <c r="B323" s="40"/>
      <c r="C323" s="140"/>
      <c r="D323" s="140"/>
      <c r="E323" s="156"/>
    </row>
    <row r="324" spans="1:5" ht="16.5" thickBot="1" x14ac:dyDescent="0.3">
      <c r="A324" s="33"/>
      <c r="B324" s="38"/>
      <c r="C324" s="32"/>
      <c r="D324" s="32"/>
      <c r="E324" s="38"/>
    </row>
    <row r="325" spans="1:5" ht="16.5" thickBot="1" x14ac:dyDescent="0.3">
      <c r="A325" s="33"/>
      <c r="B325" s="38"/>
      <c r="C325" s="32"/>
      <c r="D325" s="32"/>
      <c r="E325" s="38"/>
    </row>
    <row r="326" spans="1:5" ht="16.5" thickBot="1" x14ac:dyDescent="0.3">
      <c r="A326" s="30"/>
      <c r="B326" s="41"/>
      <c r="C326" s="42"/>
      <c r="D326" s="42"/>
      <c r="E326" s="41"/>
    </row>
    <row r="327" spans="1:5" ht="16.5" thickBot="1" x14ac:dyDescent="0.3">
      <c r="A327" s="138"/>
      <c r="B327" s="40"/>
      <c r="C327" s="39"/>
      <c r="D327" s="39"/>
      <c r="E327" s="40"/>
    </row>
    <row r="328" spans="1:5" ht="16.5" thickBot="1" x14ac:dyDescent="0.3">
      <c r="A328" s="140"/>
      <c r="B328" s="43"/>
      <c r="C328" s="36"/>
      <c r="D328" s="36"/>
      <c r="E328" s="40"/>
    </row>
    <row r="329" spans="1:5" ht="16.5" thickBot="1" x14ac:dyDescent="0.3">
      <c r="A329" s="30"/>
      <c r="B329" s="41"/>
      <c r="C329" s="42"/>
      <c r="D329" s="42"/>
      <c r="E329" s="41"/>
    </row>
    <row r="330" spans="1:5" ht="16.5" thickBot="1" x14ac:dyDescent="0.3">
      <c r="A330" s="138"/>
      <c r="B330" s="43"/>
      <c r="C330" s="36"/>
      <c r="D330" s="39"/>
      <c r="E330" s="40"/>
    </row>
    <row r="331" spans="1:5" ht="16.5" thickBot="1" x14ac:dyDescent="0.3">
      <c r="A331" s="139"/>
      <c r="B331" s="43"/>
      <c r="C331" s="36"/>
      <c r="D331" s="39"/>
      <c r="E331" s="40"/>
    </row>
    <row r="332" spans="1:5" ht="16.5" thickBot="1" x14ac:dyDescent="0.3">
      <c r="A332" s="140"/>
      <c r="B332" s="43"/>
      <c r="C332" s="36"/>
      <c r="D332" s="39"/>
      <c r="E332" s="40"/>
    </row>
    <row r="333" spans="1:5" ht="16.5" thickBot="1" x14ac:dyDescent="0.3">
      <c r="A333" s="30"/>
      <c r="B333" s="41"/>
      <c r="C333" s="42"/>
      <c r="D333" s="42"/>
      <c r="E333" s="41"/>
    </row>
    <row r="334" spans="1:5" ht="16.5" thickBot="1" x14ac:dyDescent="0.3">
      <c r="A334" s="149"/>
      <c r="B334" s="43"/>
      <c r="C334" s="36"/>
      <c r="D334" s="36"/>
      <c r="E334" s="43"/>
    </row>
    <row r="335" spans="1:5" ht="16.5" thickBot="1" x14ac:dyDescent="0.3">
      <c r="A335" s="150"/>
      <c r="B335" s="43"/>
      <c r="C335" s="36"/>
      <c r="D335" s="36"/>
      <c r="E335" s="43"/>
    </row>
    <row r="336" spans="1:5" ht="16.5" thickBot="1" x14ac:dyDescent="0.3">
      <c r="A336" s="150"/>
      <c r="B336" s="43"/>
      <c r="C336" s="36"/>
      <c r="D336" s="36"/>
      <c r="E336" s="43"/>
    </row>
    <row r="337" spans="1:5" ht="16.5" thickBot="1" x14ac:dyDescent="0.3">
      <c r="A337" s="151"/>
      <c r="B337" s="43"/>
      <c r="C337" s="36"/>
      <c r="D337" s="36"/>
      <c r="E337" s="43"/>
    </row>
    <row r="338" spans="1:5" ht="16.5" thickBot="1" x14ac:dyDescent="0.3">
      <c r="A338" s="30"/>
      <c r="B338" s="41"/>
      <c r="C338" s="42"/>
      <c r="D338" s="42"/>
      <c r="E338" s="41"/>
    </row>
    <row r="339" spans="1:5" ht="16.5" thickBot="1" x14ac:dyDescent="0.3">
      <c r="A339" s="35"/>
      <c r="B339" s="43"/>
      <c r="C339" s="36"/>
      <c r="D339" s="36"/>
      <c r="E339" s="43"/>
    </row>
    <row r="340" spans="1:5" ht="16.5" thickBot="1" x14ac:dyDescent="0.3">
      <c r="A340" s="35"/>
      <c r="B340" s="43"/>
      <c r="C340" s="36"/>
      <c r="D340" s="36"/>
      <c r="E340" s="43"/>
    </row>
    <row r="341" spans="1:5" ht="16.5" thickBot="1" x14ac:dyDescent="0.3">
      <c r="A341" s="35"/>
      <c r="B341" s="43"/>
      <c r="C341" s="36"/>
      <c r="D341" s="36"/>
      <c r="E341" s="43"/>
    </row>
    <row r="342" spans="1:5" ht="16.5" thickBot="1" x14ac:dyDescent="0.3">
      <c r="A342" s="35"/>
      <c r="B342" s="43"/>
      <c r="C342" s="36"/>
      <c r="D342" s="36"/>
      <c r="E342" s="43"/>
    </row>
    <row r="343" spans="1:5" ht="16.5" thickBot="1" x14ac:dyDescent="0.3">
      <c r="A343" s="35"/>
      <c r="B343" s="43"/>
      <c r="C343" s="36"/>
      <c r="D343" s="36"/>
      <c r="E343" s="43"/>
    </row>
    <row r="344" spans="1:5" ht="16.5" thickBot="1" x14ac:dyDescent="0.3">
      <c r="A344" s="33"/>
      <c r="B344" s="38"/>
      <c r="C344" s="32"/>
      <c r="D344" s="32"/>
      <c r="E344" s="38"/>
    </row>
    <row r="345" spans="1:5" ht="16.5" thickBot="1" x14ac:dyDescent="0.3">
      <c r="A345" s="30"/>
      <c r="B345" s="41"/>
      <c r="C345" s="42"/>
      <c r="D345" s="42"/>
      <c r="E345" s="41"/>
    </row>
    <row r="346" spans="1:5" ht="16.5" thickBot="1" x14ac:dyDescent="0.3">
      <c r="A346" s="149"/>
      <c r="B346" s="43"/>
      <c r="C346" s="36"/>
      <c r="D346" s="36"/>
      <c r="E346" s="43"/>
    </row>
    <row r="347" spans="1:5" ht="16.5" thickBot="1" x14ac:dyDescent="0.3">
      <c r="A347" s="151"/>
      <c r="B347" s="43"/>
      <c r="C347" s="36"/>
      <c r="D347" s="36"/>
      <c r="E347" s="43"/>
    </row>
    <row r="348" spans="1:5" ht="16.5" thickBot="1" x14ac:dyDescent="0.3">
      <c r="A348" s="30"/>
      <c r="B348" s="41"/>
      <c r="C348" s="42"/>
      <c r="D348" s="42"/>
      <c r="E348" s="41"/>
    </row>
    <row r="349" spans="1:5" ht="16.5" thickBot="1" x14ac:dyDescent="0.3">
      <c r="A349" s="149"/>
      <c r="B349" s="43"/>
      <c r="C349" s="36"/>
      <c r="D349" s="36"/>
      <c r="E349" s="43"/>
    </row>
    <row r="350" spans="1:5" ht="16.5" thickBot="1" x14ac:dyDescent="0.3">
      <c r="A350" s="151"/>
      <c r="B350" s="43"/>
      <c r="C350" s="36"/>
      <c r="D350" s="36"/>
      <c r="E350" s="43"/>
    </row>
    <row r="351" spans="1:5" ht="16.5" thickBot="1" x14ac:dyDescent="0.3">
      <c r="A351" s="30"/>
      <c r="B351" s="41"/>
      <c r="C351" s="42"/>
      <c r="D351" s="42"/>
      <c r="E351" s="41"/>
    </row>
    <row r="352" spans="1:5" ht="16.5" thickBot="1" x14ac:dyDescent="0.3">
      <c r="A352" s="149"/>
      <c r="B352" s="43"/>
      <c r="C352" s="36"/>
      <c r="D352" s="36"/>
      <c r="E352" s="43"/>
    </row>
    <row r="353" spans="1:5" ht="16.5" thickBot="1" x14ac:dyDescent="0.3">
      <c r="A353" s="151"/>
      <c r="B353" s="43"/>
      <c r="C353" s="36"/>
      <c r="D353" s="36"/>
      <c r="E353" s="43"/>
    </row>
    <row r="354" spans="1:5" ht="16.5" thickBot="1" x14ac:dyDescent="0.3">
      <c r="A354" s="30"/>
      <c r="B354" s="41"/>
      <c r="C354" s="42"/>
      <c r="D354" s="42"/>
      <c r="E354" s="41"/>
    </row>
    <row r="355" spans="1:5" ht="16.5" thickBot="1" x14ac:dyDescent="0.3">
      <c r="A355" s="149"/>
      <c r="B355" s="43"/>
      <c r="C355" s="36"/>
      <c r="D355" s="36"/>
      <c r="E355" s="43"/>
    </row>
    <row r="356" spans="1:5" ht="16.5" thickBot="1" x14ac:dyDescent="0.3">
      <c r="A356" s="150"/>
      <c r="B356" s="43"/>
      <c r="C356" s="36"/>
      <c r="D356" s="36"/>
      <c r="E356" s="43"/>
    </row>
    <row r="357" spans="1:5" ht="16.5" thickBot="1" x14ac:dyDescent="0.3">
      <c r="A357" s="151"/>
      <c r="B357" s="43"/>
      <c r="C357" s="36"/>
      <c r="D357" s="36"/>
      <c r="E357" s="43"/>
    </row>
    <row r="358" spans="1:5" ht="16.5" thickBot="1" x14ac:dyDescent="0.3">
      <c r="A358" s="33"/>
      <c r="B358" s="38"/>
      <c r="C358" s="32"/>
      <c r="D358" s="32"/>
      <c r="E358" s="38"/>
    </row>
    <row r="359" spans="1:5" ht="16.5" thickBot="1" x14ac:dyDescent="0.3">
      <c r="A359" s="33"/>
      <c r="B359" s="38"/>
      <c r="C359" s="32"/>
      <c r="D359" s="32"/>
      <c r="E359" s="38"/>
    </row>
    <row r="360" spans="1:5" ht="16.5" thickBot="1" x14ac:dyDescent="0.3">
      <c r="A360" s="138"/>
      <c r="B360" s="40"/>
      <c r="C360" s="39"/>
      <c r="D360" s="39"/>
      <c r="E360" s="40"/>
    </row>
    <row r="361" spans="1:5" ht="16.5" thickBot="1" x14ac:dyDescent="0.3">
      <c r="A361" s="140"/>
      <c r="B361" s="43"/>
      <c r="C361" s="36"/>
      <c r="D361" s="39"/>
      <c r="E361" s="40"/>
    </row>
    <row r="362" spans="1:5" ht="16.5" thickBot="1" x14ac:dyDescent="0.3">
      <c r="A362" s="33"/>
      <c r="B362" s="38"/>
      <c r="C362" s="32"/>
      <c r="D362" s="32"/>
      <c r="E362" s="38"/>
    </row>
    <row r="363" spans="1:5" ht="16.5" thickBot="1" x14ac:dyDescent="0.3">
      <c r="A363" s="34"/>
      <c r="B363" s="40"/>
      <c r="C363" s="39"/>
      <c r="D363" s="39"/>
      <c r="E363" s="40"/>
    </row>
    <row r="364" spans="1:5" ht="16.5" thickBot="1" x14ac:dyDescent="0.3">
      <c r="A364" s="138"/>
      <c r="B364" s="43"/>
      <c r="C364" s="36"/>
      <c r="D364" s="39"/>
      <c r="E364" s="40"/>
    </row>
    <row r="365" spans="1:5" ht="16.5" thickBot="1" x14ac:dyDescent="0.3">
      <c r="A365" s="139"/>
      <c r="B365" s="43"/>
      <c r="C365" s="36"/>
      <c r="D365" s="39"/>
      <c r="E365" s="40"/>
    </row>
    <row r="366" spans="1:5" ht="16.5" thickBot="1" x14ac:dyDescent="0.3">
      <c r="A366" s="139"/>
      <c r="B366" s="43"/>
      <c r="C366" s="36"/>
      <c r="D366" s="39"/>
      <c r="E366" s="40"/>
    </row>
    <row r="367" spans="1:5" ht="16.5" thickBot="1" x14ac:dyDescent="0.3">
      <c r="A367" s="140"/>
      <c r="B367" s="43"/>
      <c r="C367" s="36"/>
      <c r="D367" s="39"/>
      <c r="E367" s="40"/>
    </row>
    <row r="368" spans="1:5" ht="16.5" thickBot="1" x14ac:dyDescent="0.3">
      <c r="A368" s="34"/>
      <c r="B368" s="40"/>
      <c r="C368" s="39"/>
      <c r="D368" s="39"/>
      <c r="E368" s="40"/>
    </row>
    <row r="369" spans="1:5" ht="16.5" thickBot="1" x14ac:dyDescent="0.3">
      <c r="A369" s="138"/>
      <c r="B369" s="43"/>
      <c r="C369" s="36"/>
      <c r="D369" s="39"/>
      <c r="E369" s="40"/>
    </row>
    <row r="370" spans="1:5" ht="16.5" thickBot="1" x14ac:dyDescent="0.3">
      <c r="A370" s="139"/>
      <c r="B370" s="43"/>
      <c r="C370" s="36"/>
      <c r="D370" s="39"/>
      <c r="E370" s="40"/>
    </row>
    <row r="371" spans="1:5" ht="16.5" thickBot="1" x14ac:dyDescent="0.3">
      <c r="A371" s="139"/>
      <c r="B371" s="43"/>
      <c r="C371" s="36"/>
      <c r="D371" s="39"/>
      <c r="E371" s="40"/>
    </row>
    <row r="372" spans="1:5" ht="16.5" thickBot="1" x14ac:dyDescent="0.3">
      <c r="A372" s="140"/>
      <c r="B372" s="43"/>
      <c r="C372" s="36"/>
      <c r="D372" s="39"/>
      <c r="E372" s="40"/>
    </row>
    <row r="373" spans="1:5" ht="16.5" thickBot="1" x14ac:dyDescent="0.3">
      <c r="A373" s="33"/>
      <c r="B373" s="38"/>
      <c r="C373" s="32"/>
      <c r="D373" s="32"/>
      <c r="E373" s="38"/>
    </row>
    <row r="374" spans="1:5" ht="16.5" thickBot="1" x14ac:dyDescent="0.3">
      <c r="A374" s="33"/>
      <c r="B374" s="38"/>
      <c r="C374" s="32"/>
      <c r="D374" s="32"/>
      <c r="E374" s="38"/>
    </row>
    <row r="375" spans="1:5" ht="16.5" thickBot="1" x14ac:dyDescent="0.3">
      <c r="A375" s="30"/>
      <c r="B375" s="41"/>
      <c r="C375" s="42"/>
      <c r="D375" s="42"/>
      <c r="E375" s="41"/>
    </row>
    <row r="376" spans="1:5" ht="16.5" thickBot="1" x14ac:dyDescent="0.3">
      <c r="A376" s="138"/>
      <c r="B376" s="40"/>
      <c r="C376" s="39"/>
      <c r="D376" s="39"/>
      <c r="E376" s="40"/>
    </row>
    <row r="377" spans="1:5" ht="16.5" thickBot="1" x14ac:dyDescent="0.3">
      <c r="A377" s="140"/>
      <c r="B377" s="43"/>
      <c r="C377" s="36"/>
      <c r="D377" s="39"/>
      <c r="E377" s="40"/>
    </row>
    <row r="378" spans="1:5" ht="16.5" thickBot="1" x14ac:dyDescent="0.3">
      <c r="A378" s="30"/>
      <c r="B378" s="41"/>
      <c r="C378" s="42"/>
      <c r="D378" s="42"/>
      <c r="E378" s="41"/>
    </row>
    <row r="379" spans="1:5" ht="16.5" thickBot="1" x14ac:dyDescent="0.3">
      <c r="A379" s="138"/>
      <c r="B379" s="40"/>
      <c r="C379" s="39"/>
      <c r="D379" s="39"/>
      <c r="E379" s="40"/>
    </row>
    <row r="380" spans="1:5" ht="16.5" thickBot="1" x14ac:dyDescent="0.3">
      <c r="A380" s="140"/>
      <c r="B380" s="43"/>
      <c r="C380" s="39"/>
      <c r="D380" s="39"/>
      <c r="E380" s="40"/>
    </row>
    <row r="381" spans="1:5" ht="16.5" thickBot="1" x14ac:dyDescent="0.3">
      <c r="A381" s="30"/>
      <c r="B381" s="41"/>
      <c r="C381" s="42"/>
      <c r="D381" s="42"/>
      <c r="E381" s="41"/>
    </row>
    <row r="382" spans="1:5" ht="16.5" thickBot="1" x14ac:dyDescent="0.3">
      <c r="A382" s="34"/>
      <c r="B382" s="40"/>
      <c r="C382" s="39"/>
      <c r="D382" s="39"/>
      <c r="E382" s="40"/>
    </row>
    <row r="383" spans="1:5" ht="16.5" thickBot="1" x14ac:dyDescent="0.3">
      <c r="A383" s="34"/>
      <c r="B383" s="43"/>
      <c r="C383" s="39"/>
      <c r="D383" s="39"/>
      <c r="E383" s="40"/>
    </row>
    <row r="384" spans="1:5" ht="16.5" thickBot="1" x14ac:dyDescent="0.3">
      <c r="A384" s="30"/>
      <c r="B384" s="41"/>
      <c r="C384" s="42"/>
      <c r="D384" s="42"/>
      <c r="E384" s="41"/>
    </row>
    <row r="385" spans="1:5" ht="16.5" thickBot="1" x14ac:dyDescent="0.3">
      <c r="A385" s="34"/>
      <c r="B385" s="40"/>
      <c r="C385" s="39"/>
      <c r="D385" s="39"/>
      <c r="E385" s="40"/>
    </row>
    <row r="386" spans="1:5" ht="16.5" thickBot="1" x14ac:dyDescent="0.3">
      <c r="A386" s="34"/>
      <c r="B386" s="43"/>
      <c r="C386" s="39"/>
      <c r="D386" s="39"/>
      <c r="E386" s="40"/>
    </row>
    <row r="387" spans="1:5" ht="16.5" thickBot="1" x14ac:dyDescent="0.3">
      <c r="A387" s="30"/>
      <c r="B387" s="41"/>
      <c r="C387" s="42"/>
      <c r="D387" s="42"/>
      <c r="E387" s="41"/>
    </row>
    <row r="388" spans="1:5" ht="16.5" thickBot="1" x14ac:dyDescent="0.3">
      <c r="A388" s="34"/>
      <c r="B388" s="40"/>
      <c r="C388" s="39"/>
      <c r="D388" s="39"/>
      <c r="E388" s="40"/>
    </row>
    <row r="389" spans="1:5" ht="16.5" thickBot="1" x14ac:dyDescent="0.3">
      <c r="A389" s="34"/>
      <c r="B389" s="43"/>
      <c r="C389" s="39"/>
      <c r="D389" s="39"/>
      <c r="E389" s="40"/>
    </row>
    <row r="390" spans="1:5" ht="16.5" thickBot="1" x14ac:dyDescent="0.3">
      <c r="A390" s="30"/>
      <c r="B390" s="41"/>
      <c r="C390" s="39"/>
      <c r="D390" s="39"/>
      <c r="E390" s="40"/>
    </row>
    <row r="391" spans="1:5" ht="16.5" thickBot="1" x14ac:dyDescent="0.3">
      <c r="A391" s="138"/>
      <c r="B391" s="40"/>
      <c r="C391" s="39"/>
      <c r="D391" s="39"/>
      <c r="E391" s="40"/>
    </row>
    <row r="392" spans="1:5" ht="16.5" thickBot="1" x14ac:dyDescent="0.3">
      <c r="A392" s="140"/>
      <c r="B392" s="43"/>
      <c r="C392" s="39"/>
      <c r="D392" s="39"/>
      <c r="E392" s="40"/>
    </row>
    <row r="393" spans="1:5" ht="16.5" thickBot="1" x14ac:dyDescent="0.3">
      <c r="A393" s="30"/>
      <c r="B393" s="41"/>
      <c r="C393" s="42"/>
      <c r="D393" s="42"/>
      <c r="E393" s="41"/>
    </row>
    <row r="394" spans="1:5" ht="16.5" thickBot="1" x14ac:dyDescent="0.3">
      <c r="A394" s="138"/>
      <c r="B394" s="40"/>
      <c r="C394" s="39"/>
      <c r="D394" s="39"/>
      <c r="E394" s="40"/>
    </row>
    <row r="395" spans="1:5" ht="16.5" thickBot="1" x14ac:dyDescent="0.3">
      <c r="A395" s="140"/>
      <c r="B395" s="43"/>
      <c r="C395" s="39"/>
      <c r="D395" s="39"/>
      <c r="E395" s="40"/>
    </row>
    <row r="396" spans="1:5" ht="16.5" thickBot="1" x14ac:dyDescent="0.3">
      <c r="A396" s="30"/>
      <c r="B396" s="41"/>
      <c r="C396" s="42"/>
      <c r="D396" s="42"/>
      <c r="E396" s="41"/>
    </row>
    <row r="397" spans="1:5" ht="16.5" thickBot="1" x14ac:dyDescent="0.3">
      <c r="A397" s="138"/>
      <c r="B397" s="40"/>
      <c r="C397" s="39"/>
      <c r="D397" s="39"/>
      <c r="E397" s="40"/>
    </row>
    <row r="398" spans="1:5" ht="16.5" thickBot="1" x14ac:dyDescent="0.3">
      <c r="A398" s="140"/>
      <c r="B398" s="43"/>
      <c r="C398" s="39"/>
      <c r="D398" s="39"/>
      <c r="E398" s="40"/>
    </row>
    <row r="399" spans="1:5" ht="16.5" thickBot="1" x14ac:dyDescent="0.3">
      <c r="A399" s="33"/>
      <c r="B399" s="38"/>
      <c r="C399" s="32"/>
      <c r="D399" s="39"/>
      <c r="E399" s="40"/>
    </row>
    <row r="400" spans="1:5" ht="16.5" thickBot="1" x14ac:dyDescent="0.3">
      <c r="A400" s="30"/>
      <c r="B400" s="41"/>
      <c r="C400" s="42"/>
      <c r="D400" s="42"/>
      <c r="E400" s="41"/>
    </row>
    <row r="401" spans="1:5" ht="16.5" thickBot="1" x14ac:dyDescent="0.3">
      <c r="A401" s="34"/>
      <c r="B401" s="40"/>
      <c r="C401" s="39"/>
      <c r="D401" s="39"/>
      <c r="E401" s="40"/>
    </row>
    <row r="402" spans="1:5" ht="16.5" thickBot="1" x14ac:dyDescent="0.3">
      <c r="A402" s="34"/>
      <c r="B402" s="40"/>
      <c r="C402" s="39"/>
      <c r="D402" s="39"/>
      <c r="E402" s="40"/>
    </row>
    <row r="403" spans="1:5" ht="16.5" thickBot="1" x14ac:dyDescent="0.3">
      <c r="A403" s="30"/>
      <c r="B403" s="41"/>
      <c r="C403" s="42"/>
      <c r="D403" s="42"/>
      <c r="E403" s="41"/>
    </row>
    <row r="404" spans="1:5" ht="16.5" thickBot="1" x14ac:dyDescent="0.3">
      <c r="A404" s="34"/>
      <c r="B404" s="40"/>
      <c r="C404" s="39"/>
      <c r="D404" s="39"/>
      <c r="E404" s="40"/>
    </row>
    <row r="405" spans="1:5" ht="16.5" thickBot="1" x14ac:dyDescent="0.3">
      <c r="A405" s="34"/>
      <c r="B405" s="40"/>
      <c r="C405" s="39"/>
      <c r="D405" s="39"/>
      <c r="E405" s="40"/>
    </row>
    <row r="406" spans="1:5" ht="16.5" thickBot="1" x14ac:dyDescent="0.3">
      <c r="A406" s="34"/>
      <c r="B406" s="40"/>
      <c r="C406" s="39"/>
      <c r="D406" s="39"/>
      <c r="E406" s="40"/>
    </row>
    <row r="407" spans="1:5" ht="16.5" thickBot="1" x14ac:dyDescent="0.3">
      <c r="A407" s="138"/>
      <c r="B407" s="43"/>
      <c r="C407" s="36"/>
      <c r="D407" s="39"/>
      <c r="E407" s="40"/>
    </row>
    <row r="408" spans="1:5" ht="16.5" thickBot="1" x14ac:dyDescent="0.3">
      <c r="A408" s="139"/>
      <c r="B408" s="43"/>
      <c r="C408" s="36"/>
      <c r="D408" s="39"/>
      <c r="E408" s="40"/>
    </row>
    <row r="409" spans="1:5" ht="16.5" thickBot="1" x14ac:dyDescent="0.3">
      <c r="A409" s="139"/>
      <c r="B409" s="43"/>
      <c r="C409" s="36"/>
      <c r="D409" s="39"/>
      <c r="E409" s="40"/>
    </row>
    <row r="410" spans="1:5" ht="16.5" thickBot="1" x14ac:dyDescent="0.3">
      <c r="A410" s="139"/>
      <c r="B410" s="43"/>
      <c r="C410" s="36"/>
      <c r="D410" s="39"/>
      <c r="E410" s="40"/>
    </row>
    <row r="411" spans="1:5" ht="16.5" thickBot="1" x14ac:dyDescent="0.3">
      <c r="A411" s="140"/>
      <c r="B411" s="43"/>
      <c r="C411" s="36"/>
      <c r="D411" s="39"/>
      <c r="E411" s="40"/>
    </row>
    <row r="412" spans="1:5" ht="16.5" thickBot="1" x14ac:dyDescent="0.3">
      <c r="A412" s="33"/>
      <c r="B412" s="38"/>
      <c r="C412" s="32"/>
      <c r="D412" s="32"/>
      <c r="E412" s="38"/>
    </row>
    <row r="413" spans="1:5" ht="16.5" thickBot="1" x14ac:dyDescent="0.3">
      <c r="A413" s="34"/>
      <c r="B413" s="40"/>
      <c r="C413" s="39"/>
      <c r="D413" s="39"/>
      <c r="E413" s="40"/>
    </row>
    <row r="414" spans="1:5" ht="16.5" thickBot="1" x14ac:dyDescent="0.3">
      <c r="A414" s="34"/>
      <c r="B414" s="40"/>
      <c r="C414" s="39"/>
      <c r="D414" s="39"/>
      <c r="E414" s="40"/>
    </row>
    <row r="415" spans="1:5" ht="16.5" thickBot="1" x14ac:dyDescent="0.3">
      <c r="A415" s="138"/>
      <c r="B415" s="43"/>
      <c r="C415" s="36"/>
      <c r="D415" s="39"/>
      <c r="E415" s="40"/>
    </row>
    <row r="416" spans="1:5" ht="16.5" thickBot="1" x14ac:dyDescent="0.3">
      <c r="A416" s="139"/>
      <c r="B416" s="43"/>
      <c r="C416" s="36"/>
      <c r="D416" s="39"/>
      <c r="E416" s="40"/>
    </row>
    <row r="417" spans="1:5" ht="16.5" thickBot="1" x14ac:dyDescent="0.3">
      <c r="A417" s="140"/>
      <c r="B417" s="43"/>
      <c r="C417" s="36"/>
      <c r="D417" s="39"/>
      <c r="E417" s="40"/>
    </row>
    <row r="418" spans="1:5" ht="16.5" thickBot="1" x14ac:dyDescent="0.3">
      <c r="A418" s="34"/>
      <c r="B418" s="40"/>
      <c r="C418" s="39"/>
      <c r="D418" s="39"/>
      <c r="E418" s="40"/>
    </row>
    <row r="419" spans="1:5" ht="16.5" thickBot="1" x14ac:dyDescent="0.3">
      <c r="A419" s="138"/>
      <c r="B419" s="40"/>
      <c r="C419" s="39"/>
      <c r="D419" s="39"/>
      <c r="E419" s="40"/>
    </row>
    <row r="420" spans="1:5" ht="16.5" thickBot="1" x14ac:dyDescent="0.3">
      <c r="A420" s="139"/>
      <c r="B420" s="43"/>
      <c r="C420" s="36"/>
      <c r="D420" s="39"/>
      <c r="E420" s="40"/>
    </row>
    <row r="421" spans="1:5" ht="16.5" thickBot="1" x14ac:dyDescent="0.3">
      <c r="A421" s="140"/>
      <c r="B421" s="43"/>
      <c r="C421" s="36"/>
      <c r="D421" s="39"/>
      <c r="E421" s="40"/>
    </row>
    <row r="422" spans="1:5" ht="16.5" thickBot="1" x14ac:dyDescent="0.3">
      <c r="A422" s="34"/>
      <c r="B422" s="43"/>
      <c r="C422" s="36"/>
      <c r="D422" s="39"/>
      <c r="E422" s="40"/>
    </row>
    <row r="423" spans="1:5" ht="16.5" thickBot="1" x14ac:dyDescent="0.3">
      <c r="A423" s="34"/>
      <c r="B423" s="40"/>
      <c r="C423" s="39"/>
      <c r="D423" s="39"/>
      <c r="E423" s="40"/>
    </row>
    <row r="424" spans="1:5" ht="16.5" thickBot="1" x14ac:dyDescent="0.3">
      <c r="A424" s="138"/>
      <c r="B424" s="40"/>
      <c r="C424" s="39"/>
      <c r="D424" s="39"/>
      <c r="E424" s="40"/>
    </row>
    <row r="425" spans="1:5" ht="16.5" thickBot="1" x14ac:dyDescent="0.3">
      <c r="A425" s="139"/>
      <c r="B425" s="43"/>
      <c r="C425" s="36"/>
      <c r="D425" s="39"/>
      <c r="E425" s="40"/>
    </row>
    <row r="426" spans="1:5" ht="16.5" thickBot="1" x14ac:dyDescent="0.3">
      <c r="A426" s="139"/>
      <c r="B426" s="43"/>
      <c r="C426" s="36"/>
      <c r="D426" s="39"/>
      <c r="E426" s="40"/>
    </row>
    <row r="427" spans="1:5" ht="16.5" thickBot="1" x14ac:dyDescent="0.3">
      <c r="A427" s="140"/>
      <c r="B427" s="43"/>
      <c r="C427" s="36"/>
      <c r="D427" s="39"/>
      <c r="E427" s="40"/>
    </row>
    <row r="428" spans="1:5" ht="16.5" thickBot="1" x14ac:dyDescent="0.3">
      <c r="A428" s="138"/>
      <c r="B428" s="40"/>
      <c r="C428" s="39"/>
      <c r="D428" s="39"/>
      <c r="E428" s="40"/>
    </row>
    <row r="429" spans="1:5" ht="16.5" thickBot="1" x14ac:dyDescent="0.3">
      <c r="A429" s="139"/>
      <c r="B429" s="43"/>
      <c r="C429" s="36"/>
      <c r="D429" s="39"/>
      <c r="E429" s="40"/>
    </row>
    <row r="430" spans="1:5" ht="16.5" thickBot="1" x14ac:dyDescent="0.3">
      <c r="A430" s="139"/>
      <c r="B430" s="43"/>
      <c r="C430" s="36"/>
      <c r="D430" s="39"/>
      <c r="E430" s="40"/>
    </row>
    <row r="431" spans="1:5" ht="16.5" thickBot="1" x14ac:dyDescent="0.3">
      <c r="A431" s="140"/>
      <c r="B431" s="43"/>
      <c r="C431" s="36"/>
      <c r="D431" s="39"/>
      <c r="E431" s="40"/>
    </row>
    <row r="432" spans="1:5" ht="16.5" thickBot="1" x14ac:dyDescent="0.3">
      <c r="A432" s="34"/>
      <c r="B432" s="40"/>
      <c r="C432" s="39"/>
      <c r="D432" s="39"/>
      <c r="E432" s="40"/>
    </row>
    <row r="433" spans="1:5" ht="16.5" thickBot="1" x14ac:dyDescent="0.3">
      <c r="A433" s="138"/>
      <c r="B433" s="43"/>
      <c r="C433" s="36"/>
      <c r="D433" s="39"/>
      <c r="E433" s="40"/>
    </row>
    <row r="434" spans="1:5" ht="16.5" thickBot="1" x14ac:dyDescent="0.3">
      <c r="A434" s="140"/>
      <c r="B434" s="43"/>
      <c r="C434" s="36"/>
      <c r="D434" s="39"/>
      <c r="E434" s="40"/>
    </row>
    <row r="435" spans="1:5" ht="16.5" thickBot="1" x14ac:dyDescent="0.3">
      <c r="A435" s="30"/>
      <c r="B435" s="41"/>
      <c r="C435" s="42"/>
      <c r="D435" s="42"/>
      <c r="E435" s="41"/>
    </row>
    <row r="436" spans="1:5" ht="16.5" thickBot="1" x14ac:dyDescent="0.3">
      <c r="A436" s="138"/>
      <c r="B436" s="40"/>
      <c r="C436" s="39"/>
      <c r="D436" s="39"/>
      <c r="E436" s="40"/>
    </row>
    <row r="437" spans="1:5" ht="16.5" thickBot="1" x14ac:dyDescent="0.3">
      <c r="A437" s="139"/>
      <c r="B437" s="43"/>
      <c r="C437" s="36"/>
      <c r="D437" s="39"/>
      <c r="E437" s="40"/>
    </row>
    <row r="438" spans="1:5" ht="16.5" thickBot="1" x14ac:dyDescent="0.3">
      <c r="A438" s="139"/>
      <c r="B438" s="43"/>
      <c r="C438" s="36"/>
      <c r="D438" s="39"/>
      <c r="E438" s="40"/>
    </row>
    <row r="439" spans="1:5" ht="16.5" thickBot="1" x14ac:dyDescent="0.3">
      <c r="A439" s="140"/>
      <c r="B439" s="43"/>
      <c r="C439" s="36"/>
      <c r="D439" s="39"/>
      <c r="E439" s="40"/>
    </row>
    <row r="440" spans="1:5" ht="16.5" thickBot="1" x14ac:dyDescent="0.3">
      <c r="A440" s="33"/>
      <c r="B440" s="38"/>
      <c r="C440" s="32"/>
      <c r="D440" s="39"/>
      <c r="E440" s="40"/>
    </row>
    <row r="441" spans="1:5" ht="16.5" thickBot="1" x14ac:dyDescent="0.3">
      <c r="A441" s="30"/>
      <c r="B441" s="41"/>
      <c r="C441" s="42"/>
      <c r="D441" s="36"/>
      <c r="E441" s="43"/>
    </row>
    <row r="442" spans="1:5" ht="16.5" thickBot="1" x14ac:dyDescent="0.3">
      <c r="A442" s="34"/>
      <c r="B442" s="40"/>
      <c r="C442" s="39"/>
      <c r="D442" s="39"/>
      <c r="E442" s="40"/>
    </row>
    <row r="443" spans="1:5" ht="16.5" thickBot="1" x14ac:dyDescent="0.3">
      <c r="A443" s="34"/>
      <c r="B443" s="43"/>
      <c r="C443" s="36"/>
      <c r="D443" s="39"/>
      <c r="E443" s="40"/>
    </row>
    <row r="444" spans="1:5" ht="16.5" thickBot="1" x14ac:dyDescent="0.3">
      <c r="A444" s="34"/>
      <c r="B444" s="43"/>
      <c r="C444" s="36"/>
      <c r="D444" s="39"/>
      <c r="E444" s="40"/>
    </row>
    <row r="445" spans="1:5" ht="16.5" thickBot="1" x14ac:dyDescent="0.3">
      <c r="A445" s="34"/>
      <c r="B445" s="43"/>
      <c r="C445" s="36"/>
      <c r="D445" s="39"/>
      <c r="E445" s="40"/>
    </row>
    <row r="446" spans="1:5" ht="16.5" thickBot="1" x14ac:dyDescent="0.3">
      <c r="A446" s="34"/>
      <c r="B446" s="43"/>
      <c r="C446" s="36"/>
      <c r="D446" s="39"/>
      <c r="E446" s="40"/>
    </row>
    <row r="447" spans="1:5" ht="16.5" thickBot="1" x14ac:dyDescent="0.3">
      <c r="A447" s="34"/>
      <c r="B447" s="40"/>
      <c r="C447" s="39"/>
      <c r="D447" s="39"/>
      <c r="E447" s="40"/>
    </row>
    <row r="448" spans="1:5" ht="16.5" thickBot="1" x14ac:dyDescent="0.3">
      <c r="A448" s="34"/>
      <c r="B448" s="43"/>
      <c r="C448" s="36"/>
      <c r="D448" s="39"/>
      <c r="E448" s="40"/>
    </row>
    <row r="449" spans="1:5" ht="16.5" thickBot="1" x14ac:dyDescent="0.3">
      <c r="A449" s="34"/>
      <c r="B449" s="43"/>
      <c r="C449" s="36"/>
      <c r="D449" s="39"/>
      <c r="E449" s="40"/>
    </row>
    <row r="450" spans="1:5" ht="16.5" thickBot="1" x14ac:dyDescent="0.3">
      <c r="A450" s="34"/>
      <c r="B450" s="43"/>
      <c r="C450" s="36"/>
      <c r="D450" s="39"/>
      <c r="E450" s="40"/>
    </row>
    <row r="451" spans="1:5" ht="16.5" thickBot="1" x14ac:dyDescent="0.3">
      <c r="A451" s="34"/>
      <c r="B451" s="43"/>
      <c r="C451" s="36"/>
      <c r="D451" s="39"/>
      <c r="E451" s="40"/>
    </row>
    <row r="452" spans="1:5" ht="16.5" thickBot="1" x14ac:dyDescent="0.3">
      <c r="A452" s="34"/>
      <c r="B452" s="40"/>
      <c r="C452" s="39"/>
      <c r="D452" s="39"/>
      <c r="E452" s="40"/>
    </row>
    <row r="453" spans="1:5" ht="16.5" thickBot="1" x14ac:dyDescent="0.3">
      <c r="A453" s="30"/>
      <c r="B453" s="41"/>
      <c r="C453" s="42"/>
      <c r="D453" s="42"/>
      <c r="E453" s="41"/>
    </row>
    <row r="454" spans="1:5" ht="16.5" thickBot="1" x14ac:dyDescent="0.3">
      <c r="A454" s="34"/>
      <c r="B454" s="40"/>
      <c r="C454" s="39"/>
      <c r="D454" s="39"/>
      <c r="E454" s="40"/>
    </row>
    <row r="455" spans="1:5" ht="16.5" thickBot="1" x14ac:dyDescent="0.3">
      <c r="A455" s="34"/>
      <c r="B455" s="40"/>
      <c r="C455" s="39"/>
      <c r="D455" s="39"/>
      <c r="E455" s="40"/>
    </row>
    <row r="456" spans="1:5" ht="16.5" thickBot="1" x14ac:dyDescent="0.3">
      <c r="A456" s="34"/>
      <c r="B456" s="40"/>
      <c r="C456" s="39"/>
      <c r="D456" s="39"/>
      <c r="E456" s="40"/>
    </row>
    <row r="457" spans="1:5" ht="16.5" thickBot="1" x14ac:dyDescent="0.3">
      <c r="A457" s="30"/>
      <c r="B457" s="41"/>
      <c r="C457" s="42"/>
      <c r="D457" s="39"/>
      <c r="E457" s="40"/>
    </row>
    <row r="458" spans="1:5" ht="16.5" thickBot="1" x14ac:dyDescent="0.3">
      <c r="A458" s="34"/>
      <c r="B458" s="40"/>
      <c r="C458" s="39"/>
      <c r="D458" s="39"/>
      <c r="E458" s="40"/>
    </row>
    <row r="459" spans="1:5" ht="16.5" thickBot="1" x14ac:dyDescent="0.3">
      <c r="A459" s="34"/>
      <c r="B459" s="40"/>
      <c r="C459" s="39"/>
      <c r="D459" s="39"/>
      <c r="E459" s="40"/>
    </row>
    <row r="460" spans="1:5" ht="16.5" thickBot="1" x14ac:dyDescent="0.3">
      <c r="A460" s="30"/>
      <c r="B460" s="41"/>
      <c r="C460" s="42"/>
      <c r="D460" s="39"/>
      <c r="E460" s="40"/>
    </row>
    <row r="461" spans="1:5" ht="16.5" thickBot="1" x14ac:dyDescent="0.3">
      <c r="A461" s="33"/>
      <c r="B461" s="38"/>
      <c r="C461" s="32"/>
      <c r="D461" s="39"/>
      <c r="E461" s="40"/>
    </row>
    <row r="462" spans="1:5" ht="16.5" thickBot="1" x14ac:dyDescent="0.3">
      <c r="A462" s="30"/>
      <c r="B462" s="41"/>
      <c r="C462" s="42"/>
      <c r="D462" s="39"/>
      <c r="E462" s="40"/>
    </row>
    <row r="463" spans="1:5" ht="16.5" thickBot="1" x14ac:dyDescent="0.3">
      <c r="A463" s="138"/>
      <c r="B463" s="40"/>
      <c r="C463" s="39"/>
      <c r="D463" s="39"/>
      <c r="E463" s="40"/>
    </row>
    <row r="464" spans="1:5" ht="16.5" thickBot="1" x14ac:dyDescent="0.3">
      <c r="A464" s="140"/>
      <c r="B464" s="43"/>
      <c r="C464" s="39"/>
      <c r="D464" s="39"/>
      <c r="E464" s="40"/>
    </row>
    <row r="465" spans="1:5" ht="16.5" thickBot="1" x14ac:dyDescent="0.3">
      <c r="A465" s="34"/>
      <c r="B465" s="40"/>
      <c r="C465" s="39"/>
      <c r="D465" s="39"/>
      <c r="E465" s="40"/>
    </row>
    <row r="466" spans="1:5" ht="16.5" thickBot="1" x14ac:dyDescent="0.3">
      <c r="A466" s="34"/>
      <c r="B466" s="43"/>
      <c r="C466" s="39"/>
      <c r="D466" s="39"/>
      <c r="E466" s="40"/>
    </row>
    <row r="467" spans="1:5" ht="16.5" thickBot="1" x14ac:dyDescent="0.3">
      <c r="A467" s="34"/>
      <c r="B467" s="43"/>
      <c r="C467" s="36"/>
      <c r="D467" s="39"/>
      <c r="E467" s="40"/>
    </row>
    <row r="468" spans="1:5" ht="16.5" thickBot="1" x14ac:dyDescent="0.3">
      <c r="A468" s="30"/>
      <c r="B468" s="41"/>
      <c r="C468" s="42"/>
      <c r="D468" s="39"/>
      <c r="E468" s="40"/>
    </row>
    <row r="469" spans="1:5" ht="16.5" thickBot="1" x14ac:dyDescent="0.3">
      <c r="A469" s="34"/>
      <c r="B469" s="40"/>
      <c r="C469" s="39"/>
      <c r="D469" s="39"/>
      <c r="E469" s="40"/>
    </row>
    <row r="470" spans="1:5" ht="16.5" thickBot="1" x14ac:dyDescent="0.3">
      <c r="A470" s="138"/>
      <c r="B470" s="43"/>
      <c r="C470" s="36"/>
      <c r="D470" s="39"/>
      <c r="E470" s="40"/>
    </row>
    <row r="471" spans="1:5" ht="16.5" thickBot="1" x14ac:dyDescent="0.3">
      <c r="A471" s="139"/>
      <c r="B471" s="43"/>
      <c r="C471" s="36"/>
      <c r="D471" s="39"/>
      <c r="E471" s="40"/>
    </row>
    <row r="472" spans="1:5" ht="16.5" thickBot="1" x14ac:dyDescent="0.3">
      <c r="A472" s="140"/>
      <c r="B472" s="43"/>
      <c r="C472" s="36"/>
      <c r="D472" s="39"/>
      <c r="E472" s="40"/>
    </row>
    <row r="473" spans="1:5" ht="16.5" thickBot="1" x14ac:dyDescent="0.3">
      <c r="A473" s="34"/>
      <c r="B473" s="40"/>
      <c r="C473" s="39"/>
      <c r="D473" s="39"/>
      <c r="E473" s="40"/>
    </row>
    <row r="474" spans="1:5" ht="16.5" thickBot="1" x14ac:dyDescent="0.3">
      <c r="A474" s="138"/>
      <c r="B474" s="43"/>
      <c r="C474" s="36"/>
      <c r="D474" s="39"/>
      <c r="E474" s="40"/>
    </row>
    <row r="475" spans="1:5" ht="16.5" thickBot="1" x14ac:dyDescent="0.3">
      <c r="A475" s="140"/>
      <c r="B475" s="43"/>
      <c r="C475" s="36"/>
      <c r="D475" s="39"/>
      <c r="E475" s="40"/>
    </row>
    <row r="476" spans="1:5" ht="16.5" thickBot="1" x14ac:dyDescent="0.3">
      <c r="A476" s="30"/>
      <c r="B476" s="41"/>
      <c r="C476" s="42"/>
      <c r="D476" s="39"/>
      <c r="E476" s="40"/>
    </row>
    <row r="477" spans="1:5" ht="16.5" thickBot="1" x14ac:dyDescent="0.3">
      <c r="A477" s="34"/>
      <c r="B477" s="40"/>
      <c r="C477" s="39"/>
      <c r="D477" s="39"/>
      <c r="E477" s="40"/>
    </row>
    <row r="478" spans="1:5" ht="16.5" thickBot="1" x14ac:dyDescent="0.3">
      <c r="A478" s="138"/>
      <c r="B478" s="43"/>
      <c r="C478" s="36"/>
      <c r="D478" s="39"/>
      <c r="E478" s="40"/>
    </row>
    <row r="479" spans="1:5" ht="16.5" thickBot="1" x14ac:dyDescent="0.3">
      <c r="A479" s="140"/>
      <c r="B479" s="43"/>
      <c r="C479" s="36"/>
      <c r="D479" s="39"/>
      <c r="E479" s="40"/>
    </row>
    <row r="480" spans="1:5" ht="16.5" thickBot="1" x14ac:dyDescent="0.3">
      <c r="A480" s="34"/>
      <c r="B480" s="40"/>
      <c r="C480" s="39"/>
      <c r="D480" s="39"/>
      <c r="E480" s="40"/>
    </row>
    <row r="481" spans="1:5" ht="16.5" thickBot="1" x14ac:dyDescent="0.3">
      <c r="A481" s="34"/>
      <c r="B481" s="43"/>
      <c r="C481" s="36"/>
      <c r="D481" s="39"/>
      <c r="E481" s="40"/>
    </row>
    <row r="482" spans="1:5" ht="16.5" thickBot="1" x14ac:dyDescent="0.3">
      <c r="A482" s="34"/>
      <c r="B482" s="43"/>
      <c r="C482" s="36"/>
      <c r="D482" s="39"/>
      <c r="E482" s="40"/>
    </row>
    <row r="483" spans="1:5" ht="16.5" thickBot="1" x14ac:dyDescent="0.3">
      <c r="A483" s="34"/>
      <c r="B483" s="40"/>
      <c r="C483" s="39"/>
      <c r="D483" s="39"/>
      <c r="E483" s="40"/>
    </row>
    <row r="484" spans="1:5" ht="16.5" thickBot="1" x14ac:dyDescent="0.3">
      <c r="A484" s="138"/>
      <c r="B484" s="40"/>
      <c r="C484" s="39"/>
      <c r="D484" s="39"/>
      <c r="E484" s="40"/>
    </row>
    <row r="485" spans="1:5" ht="16.5" thickBot="1" x14ac:dyDescent="0.3">
      <c r="A485" s="140"/>
      <c r="B485" s="43"/>
      <c r="C485" s="36"/>
      <c r="D485" s="39"/>
      <c r="E485" s="40"/>
    </row>
    <row r="486" spans="1:5" ht="16.5" thickBot="1" x14ac:dyDescent="0.3">
      <c r="A486" s="33"/>
      <c r="B486" s="38"/>
      <c r="C486" s="32"/>
      <c r="D486" s="39"/>
      <c r="E486" s="40"/>
    </row>
    <row r="487" spans="1:5" ht="16.5" thickBot="1" x14ac:dyDescent="0.3">
      <c r="A487" s="34"/>
      <c r="B487" s="38"/>
      <c r="C487" s="32"/>
      <c r="D487" s="39"/>
      <c r="E487" s="40"/>
    </row>
    <row r="488" spans="1:5" ht="16.5" thickBot="1" x14ac:dyDescent="0.3">
      <c r="A488" s="34"/>
      <c r="B488" s="38"/>
      <c r="C488" s="32"/>
      <c r="D488" s="39"/>
      <c r="E488" s="40"/>
    </row>
    <row r="489" spans="1:5" ht="16.5" thickBot="1" x14ac:dyDescent="0.3">
      <c r="A489" s="30"/>
      <c r="B489" s="41"/>
      <c r="C489" s="42"/>
      <c r="D489" s="42"/>
      <c r="E489" s="43"/>
    </row>
    <row r="490" spans="1:5" ht="16.5" thickBot="1" x14ac:dyDescent="0.3">
      <c r="A490" s="149"/>
      <c r="B490" s="43"/>
      <c r="C490" s="36"/>
      <c r="D490" s="39"/>
      <c r="E490" s="40"/>
    </row>
    <row r="491" spans="1:5" ht="16.5" thickBot="1" x14ac:dyDescent="0.3">
      <c r="A491" s="150"/>
      <c r="B491" s="43"/>
      <c r="C491" s="36"/>
      <c r="D491" s="39"/>
      <c r="E491" s="40"/>
    </row>
    <row r="492" spans="1:5" ht="16.5" thickBot="1" x14ac:dyDescent="0.3">
      <c r="A492" s="150"/>
      <c r="B492" s="43"/>
      <c r="C492" s="36"/>
      <c r="D492" s="39"/>
      <c r="E492" s="40"/>
    </row>
    <row r="493" spans="1:5" ht="16.5" thickBot="1" x14ac:dyDescent="0.3">
      <c r="A493" s="150"/>
      <c r="B493" s="43"/>
      <c r="C493" s="36"/>
      <c r="D493" s="39"/>
      <c r="E493" s="40"/>
    </row>
    <row r="494" spans="1:5" ht="16.5" thickBot="1" x14ac:dyDescent="0.3">
      <c r="A494" s="150"/>
      <c r="B494" s="43"/>
      <c r="C494" s="36"/>
      <c r="D494" s="39"/>
      <c r="E494" s="40"/>
    </row>
    <row r="495" spans="1:5" ht="16.5" thickBot="1" x14ac:dyDescent="0.3">
      <c r="A495" s="150"/>
      <c r="B495" s="43"/>
      <c r="C495" s="36"/>
      <c r="D495" s="39"/>
      <c r="E495" s="40"/>
    </row>
    <row r="496" spans="1:5" ht="16.5" thickBot="1" x14ac:dyDescent="0.3">
      <c r="A496" s="151"/>
      <c r="B496" s="43"/>
      <c r="C496" s="36"/>
      <c r="D496" s="39"/>
      <c r="E496" s="40"/>
    </row>
    <row r="497" spans="1:5" ht="16.5" thickBot="1" x14ac:dyDescent="0.3">
      <c r="A497" s="30"/>
      <c r="B497" s="41"/>
      <c r="C497" s="42"/>
      <c r="D497" s="42"/>
      <c r="E497" s="41"/>
    </row>
    <row r="498" spans="1:5" ht="16.5" thickBot="1" x14ac:dyDescent="0.3">
      <c r="A498" s="138"/>
      <c r="B498" s="40"/>
      <c r="C498" s="39"/>
      <c r="D498" s="39"/>
      <c r="E498" s="40"/>
    </row>
    <row r="499" spans="1:5" ht="16.5" thickBot="1" x14ac:dyDescent="0.3">
      <c r="A499" s="140"/>
      <c r="B499" s="43"/>
      <c r="C499" s="36"/>
      <c r="D499" s="39"/>
      <c r="E499" s="40"/>
    </row>
    <row r="500" spans="1:5" ht="16.5" thickBot="1" x14ac:dyDescent="0.3">
      <c r="A500" s="30"/>
      <c r="B500" s="41"/>
      <c r="C500" s="39"/>
      <c r="D500" s="39"/>
      <c r="E500" s="40"/>
    </row>
    <row r="501" spans="1:5" ht="15.75" x14ac:dyDescent="0.25">
      <c r="A501" s="147"/>
      <c r="B501" s="152"/>
      <c r="C501" s="147"/>
      <c r="D501" s="138"/>
      <c r="E501" s="45"/>
    </row>
    <row r="502" spans="1:5" ht="16.5" thickBot="1" x14ac:dyDescent="0.3">
      <c r="A502" s="148"/>
      <c r="B502" s="153"/>
      <c r="C502" s="148"/>
      <c r="D502" s="140"/>
      <c r="E502" s="40"/>
    </row>
    <row r="503" spans="1:5" ht="16.5" thickBot="1" x14ac:dyDescent="0.3">
      <c r="A503" s="30"/>
      <c r="B503" s="41"/>
      <c r="C503" s="42"/>
      <c r="D503" s="42"/>
      <c r="E503" s="41"/>
    </row>
    <row r="504" spans="1:5" ht="16.5" thickBot="1" x14ac:dyDescent="0.3">
      <c r="A504" s="138"/>
      <c r="B504" s="40"/>
      <c r="C504" s="39"/>
      <c r="D504" s="39"/>
      <c r="E504" s="40"/>
    </row>
    <row r="505" spans="1:5" ht="16.5" thickBot="1" x14ac:dyDescent="0.3">
      <c r="A505" s="139"/>
      <c r="B505" s="43"/>
      <c r="C505" s="36"/>
      <c r="D505" s="39"/>
      <c r="E505" s="40"/>
    </row>
    <row r="506" spans="1:5" ht="16.5" thickBot="1" x14ac:dyDescent="0.3">
      <c r="A506" s="140"/>
      <c r="B506" s="43"/>
      <c r="C506" s="36"/>
      <c r="D506" s="39"/>
      <c r="E506" s="40"/>
    </row>
    <row r="507" spans="1:5" ht="16.5" thickBot="1" x14ac:dyDescent="0.3">
      <c r="A507" s="138"/>
      <c r="B507" s="43"/>
      <c r="C507" s="36"/>
      <c r="D507" s="39"/>
      <c r="E507" s="40"/>
    </row>
    <row r="508" spans="1:5" ht="16.5" thickBot="1" x14ac:dyDescent="0.3">
      <c r="A508" s="140"/>
      <c r="B508" s="43"/>
      <c r="C508" s="36"/>
      <c r="D508" s="39"/>
      <c r="E508" s="40"/>
    </row>
    <row r="509" spans="1:5" ht="15.75" x14ac:dyDescent="0.25">
      <c r="A509" s="141"/>
      <c r="B509" s="144"/>
      <c r="C509" s="141"/>
      <c r="D509" s="138"/>
      <c r="E509" s="45"/>
    </row>
    <row r="510" spans="1:5" ht="15.75" x14ac:dyDescent="0.25">
      <c r="A510" s="142"/>
      <c r="B510" s="145"/>
      <c r="C510" s="142"/>
      <c r="D510" s="139"/>
      <c r="E510" s="45"/>
    </row>
    <row r="511" spans="1:5" ht="16.5" thickBot="1" x14ac:dyDescent="0.3">
      <c r="A511" s="143"/>
      <c r="B511" s="146"/>
      <c r="C511" s="143"/>
      <c r="D511" s="140"/>
      <c r="E511" s="40"/>
    </row>
    <row r="512" spans="1:5" ht="16.5" thickBot="1" x14ac:dyDescent="0.3">
      <c r="A512" s="138"/>
      <c r="B512" s="43"/>
      <c r="C512" s="36"/>
      <c r="D512" s="39"/>
      <c r="E512" s="40"/>
    </row>
    <row r="513" spans="1:5" ht="16.5" thickBot="1" x14ac:dyDescent="0.3">
      <c r="A513" s="139"/>
      <c r="B513" s="43"/>
      <c r="C513" s="36"/>
      <c r="D513" s="39"/>
      <c r="E513" s="40"/>
    </row>
    <row r="514" spans="1:5" ht="16.5" thickBot="1" x14ac:dyDescent="0.3">
      <c r="A514" s="139"/>
      <c r="B514" s="43"/>
      <c r="C514" s="36"/>
      <c r="D514" s="39"/>
      <c r="E514" s="40"/>
    </row>
    <row r="515" spans="1:5" ht="16.5" thickBot="1" x14ac:dyDescent="0.3">
      <c r="A515" s="139"/>
      <c r="B515" s="43"/>
      <c r="C515" s="36"/>
      <c r="D515" s="39"/>
      <c r="E515" s="40"/>
    </row>
    <row r="516" spans="1:5" ht="16.5" thickBot="1" x14ac:dyDescent="0.3">
      <c r="A516" s="140"/>
      <c r="B516" s="43"/>
      <c r="C516" s="36"/>
      <c r="D516" s="36"/>
      <c r="E516" s="43"/>
    </row>
    <row r="517" spans="1:5" ht="16.5" thickBot="1" x14ac:dyDescent="0.3">
      <c r="A517" s="30"/>
      <c r="B517" s="41"/>
      <c r="C517" s="42"/>
      <c r="D517" s="42"/>
      <c r="E517" s="41"/>
    </row>
    <row r="518" spans="1:5" ht="16.5" thickBot="1" x14ac:dyDescent="0.3">
      <c r="A518" s="34"/>
      <c r="B518" s="40"/>
      <c r="C518" s="39"/>
      <c r="D518" s="39"/>
      <c r="E518" s="40"/>
    </row>
    <row r="519" spans="1:5" ht="16.5" thickBot="1" x14ac:dyDescent="0.3">
      <c r="A519" s="138"/>
      <c r="B519" s="43"/>
      <c r="C519" s="36"/>
      <c r="D519" s="39"/>
      <c r="E519" s="40"/>
    </row>
    <row r="520" spans="1:5" ht="16.5" thickBot="1" x14ac:dyDescent="0.3">
      <c r="A520" s="139"/>
      <c r="B520" s="43"/>
      <c r="C520" s="36"/>
      <c r="D520" s="39"/>
      <c r="E520" s="40"/>
    </row>
    <row r="521" spans="1:5" ht="16.5" thickBot="1" x14ac:dyDescent="0.3">
      <c r="A521" s="140"/>
      <c r="B521" s="43"/>
      <c r="C521" s="36"/>
      <c r="D521" s="39"/>
      <c r="E521" s="40"/>
    </row>
    <row r="522" spans="1:5" ht="16.5" thickBot="1" x14ac:dyDescent="0.3">
      <c r="A522" s="34"/>
      <c r="B522" s="40"/>
      <c r="C522" s="39"/>
      <c r="D522" s="39"/>
      <c r="E522" s="45"/>
    </row>
    <row r="523" spans="1:5" ht="16.5" thickBot="1" x14ac:dyDescent="0.3">
      <c r="A523" s="34"/>
      <c r="B523" s="43"/>
      <c r="C523" s="39"/>
      <c r="D523" s="39"/>
      <c r="E523" s="45"/>
    </row>
    <row r="524" spans="1:5" ht="16.5" thickBot="1" x14ac:dyDescent="0.3">
      <c r="A524" s="34"/>
      <c r="B524" s="43"/>
      <c r="C524" s="39"/>
      <c r="D524" s="39"/>
      <c r="E524" s="45"/>
    </row>
    <row r="525" spans="1:5" ht="16.5" thickBot="1" x14ac:dyDescent="0.3">
      <c r="A525" s="34"/>
      <c r="B525" s="43"/>
      <c r="C525" s="39"/>
      <c r="D525" s="39"/>
      <c r="E525" s="45"/>
    </row>
    <row r="526" spans="1:5" ht="16.5" thickBot="1" x14ac:dyDescent="0.3">
      <c r="A526" s="34"/>
      <c r="B526" s="43"/>
      <c r="C526" s="39"/>
      <c r="D526" s="39"/>
      <c r="E526" s="46"/>
    </row>
    <row r="527" spans="1:5" ht="16.5" thickBot="1" x14ac:dyDescent="0.3">
      <c r="A527" s="34"/>
      <c r="B527" s="43"/>
      <c r="C527" s="39"/>
      <c r="D527" s="39"/>
      <c r="E527" s="46"/>
    </row>
    <row r="528" spans="1:5" ht="16.5" thickBot="1" x14ac:dyDescent="0.3">
      <c r="A528" s="35"/>
      <c r="B528" s="43"/>
      <c r="C528" s="39"/>
      <c r="D528" s="39"/>
      <c r="E528" s="37"/>
    </row>
    <row r="529" spans="1:5" ht="16.5" thickBot="1" x14ac:dyDescent="0.3">
      <c r="A529" s="30"/>
      <c r="B529" s="41"/>
      <c r="C529" s="42"/>
      <c r="D529" s="39"/>
      <c r="E529" s="47"/>
    </row>
    <row r="530" spans="1:5" ht="16.5" thickBot="1" x14ac:dyDescent="0.3">
      <c r="A530" s="138"/>
      <c r="B530" s="40"/>
      <c r="C530" s="39"/>
      <c r="D530" s="39"/>
      <c r="E530" s="48"/>
    </row>
    <row r="531" spans="1:5" ht="16.5" thickBot="1" x14ac:dyDescent="0.3">
      <c r="A531" s="139"/>
      <c r="B531" s="43"/>
      <c r="C531" s="36"/>
      <c r="D531" s="39"/>
      <c r="E531" s="48"/>
    </row>
    <row r="532" spans="1:5" ht="16.5" thickBot="1" x14ac:dyDescent="0.3">
      <c r="A532" s="139"/>
      <c r="B532" s="43"/>
      <c r="C532" s="36"/>
      <c r="D532" s="39"/>
      <c r="E532" s="48"/>
    </row>
    <row r="533" spans="1:5" ht="16.5" thickBot="1" x14ac:dyDescent="0.3">
      <c r="A533" s="139"/>
      <c r="B533" s="43"/>
      <c r="C533" s="36"/>
      <c r="D533" s="39"/>
      <c r="E533" s="49"/>
    </row>
    <row r="534" spans="1:5" ht="16.5" thickBot="1" x14ac:dyDescent="0.3">
      <c r="A534" s="140"/>
      <c r="B534" s="43"/>
      <c r="C534" s="36"/>
      <c r="D534" s="39"/>
      <c r="E534" s="50"/>
    </row>
    <row r="535" spans="1:5" ht="16.5" thickBot="1" x14ac:dyDescent="0.3">
      <c r="A535" s="33"/>
      <c r="B535" s="38"/>
      <c r="C535" s="32"/>
      <c r="D535" s="39"/>
      <c r="E535" s="47"/>
    </row>
    <row r="536" spans="1:5" ht="16.5" thickBot="1" x14ac:dyDescent="0.3">
      <c r="A536" s="33"/>
      <c r="B536" s="38"/>
      <c r="C536" s="32"/>
      <c r="D536" s="39"/>
      <c r="E536" s="47"/>
    </row>
    <row r="537" spans="1:5" ht="16.5" thickBot="1" x14ac:dyDescent="0.3">
      <c r="A537" s="30"/>
      <c r="B537" s="41"/>
      <c r="C537" s="42"/>
      <c r="D537" s="36"/>
      <c r="E537" s="51"/>
    </row>
    <row r="538" spans="1:5" ht="16.5" thickBot="1" x14ac:dyDescent="0.3">
      <c r="A538" s="34"/>
      <c r="B538" s="40"/>
      <c r="C538" s="39"/>
      <c r="D538" s="39"/>
      <c r="E538" s="47"/>
    </row>
    <row r="539" spans="1:5" ht="16.5" thickBot="1" x14ac:dyDescent="0.3">
      <c r="A539" s="138"/>
      <c r="B539" s="43"/>
      <c r="C539" s="36"/>
      <c r="D539" s="39"/>
      <c r="E539" s="47"/>
    </row>
    <row r="540" spans="1:5" ht="16.5" thickBot="1" x14ac:dyDescent="0.3">
      <c r="A540" s="140"/>
      <c r="B540" s="43"/>
      <c r="C540" s="36"/>
      <c r="D540" s="39"/>
      <c r="E540" s="47"/>
    </row>
    <row r="541" spans="1:5" ht="16.5" thickBot="1" x14ac:dyDescent="0.3">
      <c r="A541" s="34"/>
      <c r="B541" s="43"/>
      <c r="C541" s="36"/>
      <c r="D541" s="39"/>
      <c r="E541" s="47"/>
    </row>
    <row r="542" spans="1:5" ht="16.5" thickBot="1" x14ac:dyDescent="0.3">
      <c r="A542" s="34"/>
      <c r="B542" s="40"/>
      <c r="C542" s="39"/>
      <c r="D542" s="39"/>
      <c r="E542" s="47"/>
    </row>
    <row r="543" spans="1:5" ht="16.5" thickBot="1" x14ac:dyDescent="0.3">
      <c r="A543" s="138"/>
      <c r="B543" s="43"/>
      <c r="C543" s="36"/>
      <c r="D543" s="39"/>
      <c r="E543" s="40"/>
    </row>
    <row r="544" spans="1:5" ht="16.5" thickBot="1" x14ac:dyDescent="0.3">
      <c r="A544" s="140"/>
      <c r="B544" s="43"/>
      <c r="C544" s="36"/>
      <c r="D544" s="39"/>
      <c r="E544" s="40"/>
    </row>
    <row r="545" spans="1:5" ht="16.5" thickBot="1" x14ac:dyDescent="0.3">
      <c r="A545" s="30"/>
      <c r="B545" s="41"/>
      <c r="C545" s="42"/>
      <c r="D545" s="42"/>
      <c r="E545" s="41"/>
    </row>
    <row r="546" spans="1:5" ht="16.5" thickBot="1" x14ac:dyDescent="0.3">
      <c r="A546" s="138"/>
      <c r="B546" s="40"/>
      <c r="C546" s="39"/>
      <c r="D546" s="39"/>
      <c r="E546" s="40"/>
    </row>
    <row r="547" spans="1:5" ht="16.5" thickBot="1" x14ac:dyDescent="0.3">
      <c r="A547" s="140"/>
      <c r="B547" s="43"/>
      <c r="C547" s="36"/>
      <c r="D547" s="39"/>
      <c r="E547" s="40"/>
    </row>
    <row r="548" spans="1:5" ht="16.5" thickBot="1" x14ac:dyDescent="0.3">
      <c r="A548" s="30"/>
      <c r="B548" s="41"/>
      <c r="C548" s="42"/>
      <c r="D548" s="36"/>
      <c r="E548" s="43"/>
    </row>
    <row r="549" spans="1:5" ht="16.5" thickBot="1" x14ac:dyDescent="0.3">
      <c r="A549" s="138"/>
      <c r="B549" s="40"/>
      <c r="C549" s="39"/>
      <c r="D549" s="39"/>
      <c r="E549" s="40"/>
    </row>
    <row r="550" spans="1:5" ht="16.5" thickBot="1" x14ac:dyDescent="0.3">
      <c r="A550" s="140"/>
      <c r="B550" s="43"/>
      <c r="C550" s="36"/>
      <c r="D550" s="39"/>
      <c r="E550" s="40"/>
    </row>
    <row r="551" spans="1:5" ht="16.5" thickBot="1" x14ac:dyDescent="0.3">
      <c r="A551" s="34"/>
      <c r="B551" s="40"/>
      <c r="C551" s="39"/>
      <c r="D551" s="39"/>
      <c r="E551" s="40"/>
    </row>
    <row r="552" spans="1:5" ht="16.5" thickBot="1" x14ac:dyDescent="0.3">
      <c r="A552" s="34"/>
      <c r="B552" s="43"/>
      <c r="C552" s="36"/>
      <c r="D552" s="39"/>
      <c r="E552" s="40"/>
    </row>
    <row r="553" spans="1:5" ht="16.5" thickBot="1" x14ac:dyDescent="0.3">
      <c r="A553" s="33"/>
      <c r="B553" s="41"/>
      <c r="C553" s="32"/>
      <c r="D553" s="32"/>
      <c r="E553" s="38"/>
    </row>
    <row r="554" spans="1:5" ht="16.5" thickBot="1" x14ac:dyDescent="0.3">
      <c r="A554" s="138"/>
      <c r="B554" s="40"/>
      <c r="C554" s="39"/>
      <c r="D554" s="39"/>
      <c r="E554" s="40"/>
    </row>
    <row r="555" spans="1:5" ht="16.5" thickBot="1" x14ac:dyDescent="0.3">
      <c r="A555" s="140"/>
      <c r="B555" s="43"/>
      <c r="C555" s="36"/>
      <c r="D555" s="39"/>
      <c r="E555" s="40"/>
    </row>
    <row r="556" spans="1:5" ht="16.5" thickBot="1" x14ac:dyDescent="0.3">
      <c r="A556" s="33"/>
      <c r="B556" s="38"/>
      <c r="C556" s="32"/>
      <c r="D556" s="32"/>
      <c r="E556" s="38"/>
    </row>
    <row r="557" spans="1:5" ht="16.5" thickBot="1" x14ac:dyDescent="0.3">
      <c r="A557" s="34"/>
      <c r="B557" s="40"/>
      <c r="C557" s="39"/>
      <c r="D557" s="39"/>
      <c r="E557" s="40"/>
    </row>
    <row r="558" spans="1:5" ht="16.5" thickBot="1" x14ac:dyDescent="0.3">
      <c r="A558" s="138"/>
      <c r="B558" s="43"/>
      <c r="C558" s="36"/>
      <c r="D558" s="39"/>
      <c r="E558" s="40"/>
    </row>
    <row r="559" spans="1:5" ht="16.5" thickBot="1" x14ac:dyDescent="0.3">
      <c r="A559" s="140"/>
      <c r="B559" s="43"/>
      <c r="C559" s="36"/>
      <c r="D559" s="39"/>
      <c r="E559" s="40"/>
    </row>
    <row r="560" spans="1:5" ht="16.5" thickBot="1" x14ac:dyDescent="0.3">
      <c r="A560" s="34"/>
      <c r="B560" s="40"/>
      <c r="C560" s="39"/>
      <c r="D560" s="39"/>
      <c r="E560" s="40"/>
    </row>
    <row r="561" spans="1:5" ht="16.5" thickBot="1" x14ac:dyDescent="0.3">
      <c r="A561" s="34"/>
      <c r="B561" s="43"/>
      <c r="C561" s="36"/>
      <c r="D561" s="39"/>
      <c r="E561" s="40"/>
    </row>
    <row r="562" spans="1:5" ht="16.5" thickBot="1" x14ac:dyDescent="0.3">
      <c r="A562" s="33"/>
      <c r="B562" s="38"/>
      <c r="C562" s="32"/>
      <c r="D562" s="39"/>
      <c r="E562" s="40"/>
    </row>
    <row r="563" spans="1:5" ht="16.5" thickBot="1" x14ac:dyDescent="0.3">
      <c r="A563" s="34"/>
      <c r="B563" s="40"/>
      <c r="C563" s="39"/>
      <c r="D563" s="39"/>
      <c r="E563" s="40"/>
    </row>
    <row r="564" spans="1:5" ht="16.5" thickBot="1" x14ac:dyDescent="0.3">
      <c r="A564" s="34"/>
      <c r="B564" s="40"/>
      <c r="C564" s="39"/>
      <c r="D564" s="39"/>
      <c r="E564" s="40"/>
    </row>
    <row r="565" spans="1:5" ht="16.5" thickBot="1" x14ac:dyDescent="0.3">
      <c r="A565" s="34"/>
      <c r="B565" s="43"/>
      <c r="C565" s="36"/>
      <c r="D565" s="39"/>
      <c r="E565" s="40"/>
    </row>
    <row r="566" spans="1:5" ht="16.5" thickBot="1" x14ac:dyDescent="0.3">
      <c r="A566" s="34"/>
      <c r="B566" s="43"/>
      <c r="C566" s="36"/>
      <c r="D566" s="39"/>
      <c r="E566" s="40"/>
    </row>
    <row r="567" spans="1:5" ht="16.5" thickBot="1" x14ac:dyDescent="0.3">
      <c r="A567" s="33"/>
      <c r="B567" s="38"/>
      <c r="C567" s="32"/>
      <c r="D567" s="32"/>
      <c r="E567" s="38"/>
    </row>
    <row r="568" spans="1:5" ht="16.5" thickBot="1" x14ac:dyDescent="0.3">
      <c r="A568" s="34"/>
      <c r="B568" s="43"/>
      <c r="C568" s="36"/>
      <c r="D568" s="39"/>
      <c r="E568" s="40"/>
    </row>
    <row r="569" spans="1:5" ht="16.5" thickBot="1" x14ac:dyDescent="0.3">
      <c r="A569" s="33"/>
      <c r="B569" s="38"/>
      <c r="C569" s="32"/>
      <c r="D569" s="39"/>
      <c r="E569" s="40"/>
    </row>
    <row r="570" spans="1:5" ht="16.5" thickBot="1" x14ac:dyDescent="0.3">
      <c r="A570" s="33"/>
      <c r="B570" s="38"/>
      <c r="C570" s="32"/>
      <c r="D570" s="39"/>
      <c r="E570" s="40"/>
    </row>
    <row r="571" spans="1:5" ht="16.5" thickBot="1" x14ac:dyDescent="0.3">
      <c r="A571" s="30"/>
      <c r="B571" s="41"/>
      <c r="C571" s="42"/>
      <c r="D571" s="39"/>
      <c r="E571" s="40"/>
    </row>
    <row r="572" spans="1:5" ht="16.5" thickBot="1" x14ac:dyDescent="0.3">
      <c r="A572" s="138"/>
      <c r="B572" s="40"/>
      <c r="C572" s="39"/>
      <c r="D572" s="39"/>
      <c r="E572" s="40"/>
    </row>
    <row r="573" spans="1:5" ht="16.5" thickBot="1" x14ac:dyDescent="0.3">
      <c r="A573" s="140"/>
      <c r="B573" s="40"/>
      <c r="C573" s="39"/>
      <c r="D573" s="39"/>
      <c r="E573" s="40"/>
    </row>
    <row r="574" spans="1:5" ht="16.5" thickBot="1" x14ac:dyDescent="0.3">
      <c r="A574" s="30"/>
      <c r="B574" s="41"/>
      <c r="C574" s="42"/>
      <c r="D574" s="42"/>
      <c r="E574" s="41"/>
    </row>
    <row r="575" spans="1:5" ht="16.5" thickBot="1" x14ac:dyDescent="0.3">
      <c r="A575" s="138"/>
      <c r="B575" s="40"/>
      <c r="C575" s="39"/>
      <c r="D575" s="39"/>
      <c r="E575" s="40"/>
    </row>
    <row r="576" spans="1:5" ht="16.5" thickBot="1" x14ac:dyDescent="0.3">
      <c r="A576" s="139"/>
      <c r="B576" s="43"/>
      <c r="C576" s="39"/>
      <c r="D576" s="39"/>
      <c r="E576" s="40"/>
    </row>
    <row r="577" spans="1:5" ht="16.5" thickBot="1" x14ac:dyDescent="0.3">
      <c r="A577" s="140"/>
      <c r="B577" s="43"/>
      <c r="C577" s="39"/>
      <c r="D577" s="39"/>
      <c r="E577" s="40"/>
    </row>
    <row r="578" spans="1:5" ht="16.5" thickBot="1" x14ac:dyDescent="0.3">
      <c r="A578" s="30"/>
      <c r="B578" s="41"/>
      <c r="C578" s="42"/>
      <c r="D578" s="42"/>
      <c r="E578" s="41"/>
    </row>
    <row r="579" spans="1:5" ht="16.5" thickBot="1" x14ac:dyDescent="0.3">
      <c r="A579" s="138"/>
      <c r="B579" s="40"/>
      <c r="C579" s="39"/>
      <c r="D579" s="39"/>
      <c r="E579" s="40"/>
    </row>
    <row r="580" spans="1:5" ht="16.5" thickBot="1" x14ac:dyDescent="0.3">
      <c r="A580" s="139"/>
      <c r="B580" s="43"/>
      <c r="C580" s="36"/>
      <c r="D580" s="39"/>
      <c r="E580" s="40"/>
    </row>
    <row r="581" spans="1:5" ht="16.5" thickBot="1" x14ac:dyDescent="0.3">
      <c r="A581" s="140"/>
      <c r="B581" s="43"/>
      <c r="C581" s="36"/>
      <c r="D581" s="39"/>
      <c r="E581" s="40"/>
    </row>
    <row r="582" spans="1:5" ht="16.5" thickBot="1" x14ac:dyDescent="0.3">
      <c r="A582" s="33"/>
      <c r="B582" s="38"/>
      <c r="C582" s="32"/>
      <c r="D582" s="39"/>
      <c r="E582" s="40"/>
    </row>
    <row r="583" spans="1:5" ht="16.5" thickBot="1" x14ac:dyDescent="0.3">
      <c r="A583" s="30"/>
      <c r="B583" s="41"/>
      <c r="C583" s="42"/>
      <c r="D583" s="39"/>
      <c r="E583" s="40"/>
    </row>
    <row r="584" spans="1:5" ht="16.5" thickBot="1" x14ac:dyDescent="0.3">
      <c r="A584" s="138"/>
      <c r="B584" s="40"/>
      <c r="C584" s="39"/>
      <c r="D584" s="39"/>
      <c r="E584" s="40"/>
    </row>
    <row r="585" spans="1:5" ht="16.5" thickBot="1" x14ac:dyDescent="0.3">
      <c r="A585" s="140"/>
      <c r="B585" s="43"/>
      <c r="C585" s="36"/>
      <c r="D585" s="36"/>
      <c r="E585" s="40"/>
    </row>
    <row r="586" spans="1:5" ht="16.5" thickBot="1" x14ac:dyDescent="0.3">
      <c r="A586" s="30"/>
      <c r="B586" s="41"/>
      <c r="C586" s="42"/>
      <c r="D586" s="42"/>
      <c r="E586" s="41"/>
    </row>
    <row r="587" spans="1:5" ht="16.5" thickBot="1" x14ac:dyDescent="0.3">
      <c r="A587" s="138"/>
      <c r="B587" s="40"/>
      <c r="C587" s="39"/>
      <c r="D587" s="39"/>
      <c r="E587" s="40"/>
    </row>
    <row r="588" spans="1:5" ht="16.5" thickBot="1" x14ac:dyDescent="0.3">
      <c r="A588" s="139"/>
      <c r="B588" s="43"/>
      <c r="C588" s="36"/>
      <c r="D588" s="39"/>
      <c r="E588" s="40"/>
    </row>
    <row r="589" spans="1:5" ht="16.5" thickBot="1" x14ac:dyDescent="0.3">
      <c r="A589" s="140"/>
      <c r="B589" s="43"/>
      <c r="C589" s="36"/>
      <c r="D589" s="39"/>
      <c r="E589" s="40"/>
    </row>
    <row r="590" spans="1:5" ht="16.5" thickBot="1" x14ac:dyDescent="0.3">
      <c r="A590" s="33"/>
      <c r="B590" s="38"/>
      <c r="C590" s="32"/>
      <c r="D590" s="32"/>
      <c r="E590" s="38"/>
    </row>
    <row r="591" spans="1:5" ht="16.5" thickBot="1" x14ac:dyDescent="0.3">
      <c r="A591" s="34"/>
      <c r="B591" s="40"/>
      <c r="C591" s="39"/>
      <c r="D591" s="39"/>
      <c r="E591" s="40"/>
    </row>
    <row r="592" spans="1:5" ht="16.5" thickBot="1" x14ac:dyDescent="0.3">
      <c r="A592" s="34"/>
      <c r="B592" s="40"/>
      <c r="C592" s="39"/>
      <c r="D592" s="39"/>
      <c r="E592" s="40"/>
    </row>
    <row r="593" spans="1:5" ht="16.5" thickBot="1" x14ac:dyDescent="0.3">
      <c r="A593" s="33"/>
      <c r="B593" s="38"/>
      <c r="C593" s="32"/>
      <c r="D593" s="32"/>
      <c r="E593" s="38"/>
    </row>
    <row r="594" spans="1:5" ht="16.5" thickBot="1" x14ac:dyDescent="0.3">
      <c r="A594" s="30"/>
      <c r="B594" s="41"/>
      <c r="C594" s="42"/>
      <c r="D594" s="42"/>
      <c r="E594" s="41"/>
    </row>
    <row r="595" spans="1:5" ht="16.5" thickBot="1" x14ac:dyDescent="0.3">
      <c r="A595" s="138"/>
      <c r="B595" s="40"/>
      <c r="C595" s="39"/>
      <c r="D595" s="39"/>
      <c r="E595" s="40"/>
    </row>
    <row r="596" spans="1:5" ht="16.5" thickBot="1" x14ac:dyDescent="0.3">
      <c r="A596" s="140"/>
      <c r="B596" s="43"/>
      <c r="C596" s="36"/>
      <c r="D596" s="39"/>
      <c r="E596" s="40"/>
    </row>
    <row r="597" spans="1:5" ht="16.5" thickBot="1" x14ac:dyDescent="0.3">
      <c r="A597" s="30"/>
      <c r="B597" s="41"/>
      <c r="C597" s="42"/>
      <c r="D597" s="32"/>
      <c r="E597" s="38"/>
    </row>
    <row r="598" spans="1:5" ht="16.5" thickBot="1" x14ac:dyDescent="0.3">
      <c r="A598" s="138"/>
      <c r="B598" s="40"/>
      <c r="C598" s="39"/>
      <c r="D598" s="39"/>
      <c r="E598" s="40"/>
    </row>
    <row r="599" spans="1:5" ht="16.5" thickBot="1" x14ac:dyDescent="0.3">
      <c r="A599" s="139"/>
      <c r="B599" s="43"/>
      <c r="C599" s="36"/>
      <c r="D599" s="39"/>
      <c r="E599" s="40"/>
    </row>
    <row r="600" spans="1:5" ht="16.5" thickBot="1" x14ac:dyDescent="0.3">
      <c r="A600" s="140"/>
      <c r="B600" s="43"/>
      <c r="C600" s="36"/>
      <c r="D600" s="39"/>
      <c r="E600" s="40"/>
    </row>
    <row r="601" spans="1:5" ht="16.5" thickBot="1" x14ac:dyDescent="0.3">
      <c r="A601" s="33"/>
      <c r="B601" s="38"/>
      <c r="C601" s="32"/>
      <c r="D601" s="39"/>
      <c r="E601" s="40"/>
    </row>
    <row r="602" spans="1:5" ht="16.5" thickBot="1" x14ac:dyDescent="0.3">
      <c r="A602" s="33"/>
      <c r="B602" s="38"/>
      <c r="C602" s="32"/>
      <c r="D602" s="39"/>
      <c r="E602" s="40"/>
    </row>
    <row r="603" spans="1:5" ht="16.5" thickBot="1" x14ac:dyDescent="0.3">
      <c r="A603" s="33"/>
      <c r="B603" s="38"/>
      <c r="C603" s="32"/>
      <c r="D603" s="39"/>
      <c r="E603" s="40"/>
    </row>
    <row r="604" spans="1:5" ht="16.5" thickBot="1" x14ac:dyDescent="0.3">
      <c r="A604" s="138"/>
      <c r="B604" s="43"/>
      <c r="C604" s="36"/>
      <c r="D604" s="39"/>
      <c r="E604" s="40"/>
    </row>
    <row r="605" spans="1:5" ht="16.5" thickBot="1" x14ac:dyDescent="0.3">
      <c r="A605" s="140"/>
      <c r="B605" s="43"/>
      <c r="C605" s="36"/>
      <c r="D605" s="39"/>
      <c r="E605" s="40"/>
    </row>
    <row r="606" spans="1:5" ht="16.5" thickBot="1" x14ac:dyDescent="0.3">
      <c r="A606" s="33"/>
      <c r="B606" s="38"/>
      <c r="C606" s="32"/>
      <c r="D606" s="39"/>
      <c r="E606" s="40"/>
    </row>
    <row r="607" spans="1:5" ht="16.5" thickBot="1" x14ac:dyDescent="0.3">
      <c r="A607" s="33"/>
      <c r="B607" s="38"/>
      <c r="C607" s="32"/>
      <c r="D607" s="39"/>
      <c r="E607" s="40"/>
    </row>
    <row r="608" spans="1:5" ht="16.5" thickBot="1" x14ac:dyDescent="0.3">
      <c r="A608" s="138"/>
      <c r="B608" s="40"/>
      <c r="C608" s="39"/>
      <c r="D608" s="39"/>
      <c r="E608" s="40"/>
    </row>
    <row r="609" spans="1:5" ht="16.5" thickBot="1" x14ac:dyDescent="0.3">
      <c r="A609" s="140"/>
      <c r="B609" s="43"/>
      <c r="C609" s="36"/>
      <c r="D609" s="39"/>
      <c r="E609" s="40"/>
    </row>
    <row r="610" spans="1:5" ht="16.5" thickBot="1" x14ac:dyDescent="0.3">
      <c r="A610" s="33"/>
      <c r="B610" s="38"/>
      <c r="C610" s="32"/>
      <c r="D610" s="39"/>
      <c r="E610" s="40"/>
    </row>
    <row r="611" spans="1:5" ht="16.5" thickBot="1" x14ac:dyDescent="0.3">
      <c r="A611" s="138"/>
      <c r="B611" s="40"/>
      <c r="C611" s="39"/>
      <c r="D611" s="39"/>
      <c r="E611" s="40"/>
    </row>
    <row r="612" spans="1:5" ht="16.5" thickBot="1" x14ac:dyDescent="0.3">
      <c r="A612" s="139"/>
      <c r="B612" s="43"/>
      <c r="C612" s="36"/>
      <c r="D612" s="39"/>
      <c r="E612" s="40"/>
    </row>
    <row r="613" spans="1:5" ht="16.5" thickBot="1" x14ac:dyDescent="0.3">
      <c r="A613" s="139"/>
      <c r="B613" s="43"/>
      <c r="C613" s="36"/>
      <c r="D613" s="39"/>
      <c r="E613" s="40"/>
    </row>
    <row r="614" spans="1:5" ht="16.5" thickBot="1" x14ac:dyDescent="0.3">
      <c r="A614" s="140"/>
      <c r="B614" s="43"/>
      <c r="C614" s="36"/>
      <c r="D614" s="39"/>
      <c r="E614" s="40"/>
    </row>
    <row r="615" spans="1:5" ht="16.5" thickBot="1" x14ac:dyDescent="0.3">
      <c r="A615" s="33"/>
      <c r="B615" s="38"/>
      <c r="C615" s="32"/>
      <c r="D615" s="39"/>
      <c r="E615" s="40"/>
    </row>
    <row r="616" spans="1:5" ht="16.5" thickBot="1" x14ac:dyDescent="0.3">
      <c r="A616" s="138"/>
      <c r="B616" s="40"/>
      <c r="C616" s="39"/>
      <c r="D616" s="39"/>
      <c r="E616" s="40"/>
    </row>
    <row r="617" spans="1:5" ht="16.5" thickBot="1" x14ac:dyDescent="0.3">
      <c r="A617" s="139"/>
      <c r="B617" s="43"/>
      <c r="C617" s="36"/>
      <c r="D617" s="39"/>
      <c r="E617" s="40"/>
    </row>
    <row r="618" spans="1:5" ht="16.5" thickBot="1" x14ac:dyDescent="0.3">
      <c r="A618" s="140"/>
      <c r="B618" s="43"/>
      <c r="C618" s="36"/>
      <c r="D618" s="39"/>
      <c r="E618" s="40"/>
    </row>
    <row r="619" spans="1:5" ht="16.5" thickBot="1" x14ac:dyDescent="0.3">
      <c r="A619" s="33"/>
      <c r="B619" s="38"/>
      <c r="C619" s="32"/>
      <c r="D619" s="39"/>
      <c r="E619" s="40"/>
    </row>
    <row r="620" spans="1:5" ht="16.5" thickBot="1" x14ac:dyDescent="0.3">
      <c r="A620" s="34"/>
      <c r="B620" s="40"/>
      <c r="C620" s="39"/>
      <c r="D620" s="39"/>
      <c r="E620" s="40"/>
    </row>
    <row r="621" spans="1:5" ht="16.5" thickBot="1" x14ac:dyDescent="0.3">
      <c r="A621" s="34"/>
      <c r="B621" s="40"/>
      <c r="C621" s="39"/>
      <c r="D621" s="39"/>
      <c r="E621" s="40"/>
    </row>
    <row r="622" spans="1:5" ht="16.5" thickBot="1" x14ac:dyDescent="0.3">
      <c r="A622" s="34"/>
      <c r="B622" s="40"/>
      <c r="C622" s="39"/>
      <c r="D622" s="39"/>
      <c r="E622" s="40"/>
    </row>
    <row r="623" spans="1:5" ht="16.5" thickBot="1" x14ac:dyDescent="0.3">
      <c r="A623" s="34"/>
      <c r="B623" s="40"/>
      <c r="C623" s="39"/>
      <c r="D623" s="39"/>
      <c r="E623" s="40"/>
    </row>
    <row r="624" spans="1:5" ht="16.5" thickBot="1" x14ac:dyDescent="0.3">
      <c r="A624" s="34"/>
      <c r="B624" s="38"/>
      <c r="C624" s="32"/>
      <c r="D624" s="39"/>
      <c r="E624" s="40"/>
    </row>
  </sheetData>
  <mergeCells count="96">
    <mergeCell ref="A66:A69"/>
    <mergeCell ref="A12:A13"/>
    <mergeCell ref="B12:B13"/>
    <mergeCell ref="C12:C13"/>
    <mergeCell ref="D12:D13"/>
    <mergeCell ref="A19:A24"/>
    <mergeCell ref="A26:A31"/>
    <mergeCell ref="A33:A38"/>
    <mergeCell ref="A40:A41"/>
    <mergeCell ref="A43:A49"/>
    <mergeCell ref="A56:A59"/>
    <mergeCell ref="A62:A64"/>
    <mergeCell ref="A226:A228"/>
    <mergeCell ref="A72:A73"/>
    <mergeCell ref="A75:A78"/>
    <mergeCell ref="A80:A83"/>
    <mergeCell ref="A85:A88"/>
    <mergeCell ref="A90:A92"/>
    <mergeCell ref="A187:A188"/>
    <mergeCell ref="A190:A192"/>
    <mergeCell ref="A194:A195"/>
    <mergeCell ref="A196:A199"/>
    <mergeCell ref="A202:A203"/>
    <mergeCell ref="A222:A224"/>
    <mergeCell ref="E314:E317"/>
    <mergeCell ref="A318:A320"/>
    <mergeCell ref="C318:C320"/>
    <mergeCell ref="D318:D320"/>
    <mergeCell ref="E318:E320"/>
    <mergeCell ref="A284:A286"/>
    <mergeCell ref="A314:A317"/>
    <mergeCell ref="C314:C317"/>
    <mergeCell ref="D314:D317"/>
    <mergeCell ref="A321:A323"/>
    <mergeCell ref="C321:C323"/>
    <mergeCell ref="D321:D323"/>
    <mergeCell ref="E321:E323"/>
    <mergeCell ref="A327:A328"/>
    <mergeCell ref="A394:A395"/>
    <mergeCell ref="A334:A337"/>
    <mergeCell ref="A346:A347"/>
    <mergeCell ref="A349:A350"/>
    <mergeCell ref="A352:A353"/>
    <mergeCell ref="A355:A357"/>
    <mergeCell ref="A360:A361"/>
    <mergeCell ref="A364:A367"/>
    <mergeCell ref="A369:A372"/>
    <mergeCell ref="A376:A377"/>
    <mergeCell ref="A379:A380"/>
    <mergeCell ref="A391:A392"/>
    <mergeCell ref="A330:A332"/>
    <mergeCell ref="A478:A479"/>
    <mergeCell ref="A397:A398"/>
    <mergeCell ref="A407:A411"/>
    <mergeCell ref="A415:A417"/>
    <mergeCell ref="A419:A421"/>
    <mergeCell ref="A424:A427"/>
    <mergeCell ref="A428:A431"/>
    <mergeCell ref="A433:A434"/>
    <mergeCell ref="A436:A439"/>
    <mergeCell ref="A463:A464"/>
    <mergeCell ref="A470:A472"/>
    <mergeCell ref="A474:A475"/>
    <mergeCell ref="A484:A485"/>
    <mergeCell ref="A490:A496"/>
    <mergeCell ref="A498:A499"/>
    <mergeCell ref="A501:A502"/>
    <mergeCell ref="B501:B502"/>
    <mergeCell ref="D501:D502"/>
    <mergeCell ref="A504:A506"/>
    <mergeCell ref="A507:A508"/>
    <mergeCell ref="A509:A511"/>
    <mergeCell ref="B509:B511"/>
    <mergeCell ref="C509:C511"/>
    <mergeCell ref="D509:D511"/>
    <mergeCell ref="C501:C502"/>
    <mergeCell ref="A579:A581"/>
    <mergeCell ref="A512:A516"/>
    <mergeCell ref="A519:A521"/>
    <mergeCell ref="A530:A534"/>
    <mergeCell ref="A539:A540"/>
    <mergeCell ref="A543:A544"/>
    <mergeCell ref="A546:A547"/>
    <mergeCell ref="A549:A550"/>
    <mergeCell ref="A554:A555"/>
    <mergeCell ref="A558:A559"/>
    <mergeCell ref="A572:A573"/>
    <mergeCell ref="A575:A577"/>
    <mergeCell ref="A611:A614"/>
    <mergeCell ref="A616:A618"/>
    <mergeCell ref="A584:A585"/>
    <mergeCell ref="A587:A589"/>
    <mergeCell ref="A595:A596"/>
    <mergeCell ref="A598:A600"/>
    <mergeCell ref="A604:A605"/>
    <mergeCell ref="A608:A60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39</vt:i4>
      </vt:variant>
    </vt:vector>
  </HeadingPairs>
  <TitlesOfParts>
    <vt:vector size="42" baseType="lpstr">
      <vt:lpstr>Sheet1</vt:lpstr>
      <vt:lpstr>Sheet2</vt:lpstr>
      <vt:lpstr>Sheet3</vt:lpstr>
      <vt:lpstr>Sheet1!_ftnref1</vt:lpstr>
      <vt:lpstr>Sheet1!_ftnref2</vt:lpstr>
      <vt:lpstr>Sheet1!muc_5_2</vt:lpstr>
      <vt:lpstr>Sheet1!muc_5_2_name</vt:lpstr>
      <vt:lpstr>Sheet1!muc_6_1</vt:lpstr>
      <vt:lpstr>Sheet1!muc_6_1_name</vt:lpstr>
      <vt:lpstr>Sheet1!muc_7_1</vt:lpstr>
      <vt:lpstr>Sheet1!muc_7_1_name</vt:lpstr>
      <vt:lpstr>Sheet1!muc_8_1</vt:lpstr>
      <vt:lpstr>Sheet1!muc_8_1_name</vt:lpstr>
      <vt:lpstr>Sheet1!muc_9_1</vt:lpstr>
      <vt:lpstr>Sheet1!muc_9_1_name</vt:lpstr>
      <vt:lpstr>Sheet1!Print_Titles</vt:lpstr>
      <vt:lpstr>Sheet1!tvpllink_aivfnhzepd_1</vt:lpstr>
      <vt:lpstr>Sheet1!tvpllink_aribhijxxv</vt:lpstr>
      <vt:lpstr>Sheet1!tvpllink_avglcmbfmy</vt:lpstr>
      <vt:lpstr>Sheet1!tvpllink_feysmrmmbr</vt:lpstr>
      <vt:lpstr>Sheet1!tvpllink_ihtvhjzgkl</vt:lpstr>
      <vt:lpstr>Sheet1!tvpllink_iqmkiictik</vt:lpstr>
      <vt:lpstr>Sheet1!tvpllink_iqmkiictik_1</vt:lpstr>
      <vt:lpstr>Sheet1!tvpllink_iqmkiictik_2</vt:lpstr>
      <vt:lpstr>Sheet1!tvpllink_jyzracpknu</vt:lpstr>
      <vt:lpstr>Sheet1!tvpllink_kiynkgjyrc</vt:lpstr>
      <vt:lpstr>Sheet1!tvpllink_mgwnkcpnep</vt:lpstr>
      <vt:lpstr>Sheet1!tvpllink_mqzjvkhjyn_2</vt:lpstr>
      <vt:lpstr>Sheet1!tvpllink_myzxsogsht</vt:lpstr>
      <vt:lpstr>Sheet1!tvpllink_nlvluscytt</vt:lpstr>
      <vt:lpstr>Sheet1!tvpllink_ovtapglgai</vt:lpstr>
      <vt:lpstr>Sheet1!tvpllink_penyzwfeux_1</vt:lpstr>
      <vt:lpstr>Sheet1!tvpllink_pgfapmvkxk</vt:lpstr>
      <vt:lpstr>Sheet1!tvpllink_pkxkknssuu_1</vt:lpstr>
      <vt:lpstr>Sheet1!tvpllink_qeldkprjwy</vt:lpstr>
      <vt:lpstr>Sheet1!tvpllink_teazttjbkb</vt:lpstr>
      <vt:lpstr>Sheet1!tvpllink_ujgbbbajjs</vt:lpstr>
      <vt:lpstr>Sheet1!tvpllink_valagqhqog</vt:lpstr>
      <vt:lpstr>Sheet1!tvpllink_yilmvsoadn</vt:lpstr>
      <vt:lpstr>Sheet1!tvpllink_yzdpdbpahv</vt:lpstr>
      <vt:lpstr>Sheet1!tvpllink_yzdpdbpahv_1</vt:lpstr>
      <vt:lpstr>Sheet1!tvpllink_zudoqmdwyc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THANHBINH</cp:lastModifiedBy>
  <cp:lastPrinted>2024-11-05T03:41:53Z</cp:lastPrinted>
  <dcterms:created xsi:type="dcterms:W3CDTF">2021-09-27T08:13:15Z</dcterms:created>
  <dcterms:modified xsi:type="dcterms:W3CDTF">2024-11-05T04:04:02Z</dcterms:modified>
</cp:coreProperties>
</file>