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Admin\Downloads\"/>
    </mc:Choice>
  </mc:AlternateContent>
  <xr:revisionPtr revIDLastSave="0" documentId="13_ncr:1_{DA12B69E-219C-4F82-968F-C3AE361711CA}" xr6:coauthVersionLast="47" xr6:coauthVersionMax="47" xr10:uidLastSave="{00000000-0000-0000-0000-000000000000}"/>
  <bookViews>
    <workbookView xWindow="-108" yWindow="-108" windowWidth="23256" windowHeight="12456" tabRatio="910" firstSheet="2" activeTab="2" xr2:uid="{00000000-000D-0000-FFFF-FFFF00000000}"/>
  </bookViews>
  <sheets>
    <sheet name="Bãi bỏ" sheetId="24" state="hidden" r:id="rId1"/>
    <sheet name="DS TTHC" sheetId="1" state="hidden" r:id="rId2"/>
    <sheet name="Không phát sinh hồ sơ" sheetId="25" r:id="rId3"/>
  </sheets>
  <definedNames>
    <definedName name="_xlnm._FilterDatabase" localSheetId="1" hidden="1">'DS TTHC'!$A$3:$L$3</definedName>
    <definedName name="_xlnm.Print_Titles" localSheetId="2">'Không phát sinh hồ sơ'!$2:$2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 i="24" l="1"/>
  <c r="C6" i="24"/>
  <c r="C7" i="24"/>
  <c r="C8" i="24"/>
  <c r="C9" i="24"/>
  <c r="C10" i="24"/>
  <c r="C11" i="24"/>
  <c r="C12" i="24"/>
  <c r="C13" i="24"/>
  <c r="C14" i="24"/>
  <c r="C15" i="24"/>
  <c r="C16" i="24"/>
  <c r="C17" i="24"/>
  <c r="C18" i="24"/>
  <c r="C19" i="24"/>
  <c r="C20" i="24"/>
  <c r="C21" i="24"/>
  <c r="C22" i="24"/>
  <c r="C23" i="24"/>
  <c r="C24" i="24"/>
  <c r="C25" i="24"/>
  <c r="C26" i="24"/>
  <c r="C27" i="24"/>
  <c r="C28" i="24"/>
  <c r="C29" i="24"/>
  <c r="C30" i="24"/>
  <c r="C31" i="24"/>
  <c r="C32" i="24"/>
  <c r="C33" i="24"/>
  <c r="C34" i="24"/>
  <c r="C35" i="24"/>
  <c r="C36" i="24"/>
  <c r="C37" i="24"/>
  <c r="C38" i="24"/>
  <c r="C39" i="24"/>
  <c r="C40" i="24"/>
  <c r="C41" i="24"/>
  <c r="C42" i="24"/>
  <c r="C43" i="24"/>
  <c r="C44" i="24"/>
  <c r="C45" i="24"/>
  <c r="C46" i="24"/>
  <c r="C47" i="24"/>
  <c r="C48" i="24"/>
  <c r="C49" i="24"/>
  <c r="C50" i="24"/>
  <c r="C51" i="24"/>
  <c r="C52" i="24"/>
  <c r="C53" i="24"/>
  <c r="C54" i="24"/>
  <c r="C55" i="24"/>
  <c r="C56" i="24"/>
  <c r="C57" i="24"/>
  <c r="C58" i="24"/>
  <c r="C59" i="24"/>
  <c r="C60" i="24"/>
  <c r="C61" i="24"/>
  <c r="C62" i="24"/>
  <c r="C63" i="24"/>
  <c r="C64" i="24"/>
  <c r="C65" i="24"/>
  <c r="C66" i="24"/>
  <c r="C67" i="24"/>
  <c r="C68" i="24"/>
  <c r="C69" i="24"/>
  <c r="C70" i="24"/>
  <c r="C71" i="24"/>
  <c r="C72" i="24"/>
  <c r="C73" i="24"/>
  <c r="C74" i="24"/>
  <c r="C75" i="24"/>
  <c r="C76" i="24"/>
  <c r="C77" i="24"/>
  <c r="C78" i="24"/>
  <c r="C79" i="24"/>
  <c r="C80" i="24"/>
  <c r="C81" i="24"/>
  <c r="C82" i="24"/>
  <c r="C83" i="24"/>
  <c r="C84" i="24"/>
  <c r="C85" i="24"/>
  <c r="C86" i="24"/>
  <c r="C87" i="24"/>
  <c r="C88" i="24"/>
  <c r="C89" i="24"/>
  <c r="C90" i="24"/>
  <c r="C91" i="24"/>
  <c r="C92" i="24"/>
  <c r="C93" i="24"/>
  <c r="C94" i="24"/>
  <c r="C95" i="24"/>
  <c r="C96" i="24"/>
  <c r="C97" i="24"/>
  <c r="C98" i="24"/>
  <c r="C99" i="24"/>
  <c r="C100" i="24"/>
  <c r="C101" i="24"/>
  <c r="C102" i="24"/>
  <c r="C103" i="24"/>
  <c r="C104" i="24"/>
  <c r="C105" i="24"/>
  <c r="C106" i="24"/>
  <c r="C107" i="24"/>
  <c r="C108" i="24"/>
  <c r="C109" i="24"/>
  <c r="C110" i="24"/>
  <c r="C111" i="24"/>
  <c r="C112" i="24"/>
  <c r="C113" i="24"/>
  <c r="C114" i="24"/>
  <c r="C115" i="24"/>
  <c r="C116" i="24"/>
  <c r="C117" i="24"/>
  <c r="C118" i="24"/>
  <c r="C119" i="24"/>
  <c r="C120" i="24"/>
  <c r="C121" i="24"/>
  <c r="C122" i="24"/>
  <c r="C123" i="24"/>
  <c r="C124" i="24"/>
  <c r="C125" i="24"/>
  <c r="C126" i="24"/>
  <c r="C127" i="24"/>
  <c r="C128" i="24"/>
  <c r="C129" i="24"/>
  <c r="C130" i="24"/>
  <c r="C131" i="24"/>
  <c r="C132" i="24"/>
  <c r="C133" i="24"/>
  <c r="C134" i="24"/>
  <c r="C135" i="24"/>
  <c r="C136" i="24"/>
  <c r="C137" i="24"/>
  <c r="C138" i="24"/>
  <c r="C139" i="24"/>
  <c r="C140" i="24"/>
  <c r="C141" i="24"/>
  <c r="C142" i="24"/>
  <c r="C143" i="24"/>
  <c r="C144" i="24"/>
  <c r="C145" i="24"/>
  <c r="C146" i="24"/>
  <c r="C147" i="24"/>
  <c r="C148" i="24"/>
  <c r="C149" i="24"/>
  <c r="C150" i="24"/>
  <c r="C151" i="24"/>
  <c r="C152" i="24"/>
  <c r="C153" i="24"/>
  <c r="C154" i="24"/>
  <c r="C155" i="24"/>
  <c r="C156" i="24"/>
  <c r="C157" i="24"/>
  <c r="C158" i="24"/>
  <c r="C159" i="24"/>
  <c r="C160" i="24"/>
  <c r="C161" i="24"/>
  <c r="C162" i="24"/>
  <c r="C163" i="24"/>
  <c r="C164" i="24"/>
  <c r="C165" i="24"/>
  <c r="C166" i="24"/>
  <c r="C167" i="24"/>
  <c r="C168" i="24"/>
  <c r="C169" i="24"/>
  <c r="C170" i="24"/>
  <c r="C171" i="24"/>
  <c r="C172" i="24"/>
  <c r="C173" i="24"/>
  <c r="C174" i="24"/>
  <c r="C175" i="24"/>
  <c r="C176" i="24"/>
  <c r="C177" i="24"/>
  <c r="C178" i="24"/>
  <c r="C179" i="24"/>
  <c r="C180" i="24"/>
  <c r="C181" i="24"/>
  <c r="C182" i="24"/>
  <c r="C183" i="24"/>
  <c r="C184" i="24"/>
  <c r="C185" i="24"/>
  <c r="C186" i="24"/>
  <c r="C187" i="24"/>
  <c r="C188" i="24"/>
  <c r="C189" i="24"/>
  <c r="C190" i="24"/>
  <c r="C191" i="24"/>
  <c r="C192" i="24"/>
  <c r="C193" i="24"/>
  <c r="C194" i="24"/>
  <c r="C195" i="24"/>
  <c r="C196" i="24"/>
  <c r="C197" i="24"/>
  <c r="C198" i="24"/>
  <c r="C199" i="24"/>
  <c r="C200" i="24"/>
  <c r="C201" i="24"/>
  <c r="C202" i="24"/>
  <c r="C203" i="24"/>
  <c r="C204" i="24"/>
  <c r="C205" i="24"/>
  <c r="C206" i="24"/>
  <c r="C207" i="24"/>
  <c r="C208" i="24"/>
  <c r="C209" i="24"/>
  <c r="C210" i="24"/>
  <c r="C211" i="24"/>
  <c r="C212" i="24"/>
  <c r="C213" i="24"/>
  <c r="C214" i="24"/>
  <c r="C215" i="24"/>
  <c r="C216" i="24"/>
  <c r="C217" i="24"/>
  <c r="C218" i="24"/>
  <c r="C219" i="24"/>
  <c r="C220" i="24"/>
  <c r="C221" i="24"/>
  <c r="C222" i="24"/>
  <c r="C223" i="24"/>
  <c r="C224" i="24"/>
  <c r="C225" i="24"/>
  <c r="C226" i="24"/>
  <c r="C227" i="24"/>
  <c r="C228" i="24"/>
  <c r="C229" i="24"/>
  <c r="C230" i="24"/>
  <c r="C231" i="24"/>
  <c r="C232" i="24"/>
  <c r="C233" i="24"/>
  <c r="C234" i="24"/>
  <c r="C235" i="24"/>
  <c r="C236" i="24"/>
  <c r="C237" i="24"/>
  <c r="C238" i="24"/>
  <c r="C239" i="24"/>
  <c r="C240" i="24"/>
  <c r="C241" i="24"/>
  <c r="C242" i="24"/>
  <c r="C243" i="24"/>
  <c r="C244" i="24"/>
  <c r="C245" i="24"/>
  <c r="C246" i="24"/>
  <c r="C247" i="24"/>
  <c r="C248" i="24"/>
  <c r="C249" i="24"/>
  <c r="C250" i="24"/>
  <c r="C251" i="24"/>
  <c r="C252" i="24"/>
  <c r="C253" i="24"/>
  <c r="C254" i="24"/>
  <c r="C255" i="24"/>
  <c r="C256" i="24"/>
  <c r="C257" i="24"/>
  <c r="C258" i="24"/>
  <c r="C259" i="24"/>
  <c r="C260" i="24"/>
  <c r="C261" i="24"/>
  <c r="C262" i="24"/>
  <c r="C263" i="24"/>
  <c r="C264" i="24"/>
  <c r="C265" i="24"/>
  <c r="C266" i="24"/>
  <c r="C267" i="24"/>
  <c r="C268" i="24"/>
  <c r="C269" i="24"/>
  <c r="C270" i="24"/>
  <c r="C271" i="24"/>
  <c r="C272" i="24"/>
  <c r="C273" i="24"/>
  <c r="C274" i="24"/>
  <c r="C275" i="24"/>
  <c r="C276" i="24"/>
  <c r="C277" i="24"/>
  <c r="C278" i="24"/>
  <c r="C279" i="24"/>
  <c r="C280" i="24"/>
  <c r="C281" i="24"/>
  <c r="C282" i="24"/>
  <c r="C283" i="24"/>
  <c r="C284" i="24"/>
  <c r="C285" i="24"/>
  <c r="C286" i="24"/>
  <c r="C287" i="24"/>
  <c r="C288" i="24"/>
  <c r="C289" i="24"/>
  <c r="C290" i="24"/>
  <c r="C291" i="24"/>
  <c r="C292" i="24"/>
  <c r="C293" i="24"/>
  <c r="C294" i="24"/>
  <c r="C295" i="24"/>
  <c r="C296" i="24"/>
  <c r="C297" i="24"/>
  <c r="C298" i="24"/>
  <c r="C299" i="24"/>
  <c r="C300" i="24"/>
  <c r="C301" i="24"/>
  <c r="C302" i="24"/>
  <c r="C303" i="24"/>
  <c r="C304" i="24"/>
  <c r="C305" i="24"/>
  <c r="C306" i="24"/>
  <c r="C307" i="24"/>
  <c r="C308" i="24"/>
  <c r="C309" i="24"/>
  <c r="C310" i="24"/>
  <c r="C311" i="24"/>
  <c r="C312" i="24"/>
  <c r="C313" i="24"/>
  <c r="C314" i="24"/>
  <c r="C315" i="24"/>
  <c r="C316" i="24"/>
  <c r="C317" i="24"/>
  <c r="C318" i="24"/>
  <c r="C319" i="24"/>
  <c r="C320" i="24"/>
  <c r="C321" i="24"/>
  <c r="C322" i="24"/>
  <c r="C323" i="24"/>
  <c r="C324" i="24"/>
  <c r="C325" i="24"/>
  <c r="C326" i="24"/>
  <c r="C327" i="24"/>
  <c r="C328" i="24"/>
  <c r="C329" i="24"/>
  <c r="C330" i="24"/>
  <c r="C331" i="24"/>
  <c r="C332" i="24"/>
  <c r="C333" i="24"/>
  <c r="C334" i="24"/>
  <c r="C335" i="24"/>
  <c r="C336" i="24"/>
  <c r="C337" i="24"/>
  <c r="C338" i="24"/>
  <c r="C339" i="24"/>
  <c r="C340" i="24"/>
  <c r="C341" i="24"/>
  <c r="C342" i="24"/>
  <c r="C343" i="24"/>
  <c r="C344" i="24"/>
  <c r="C345" i="24"/>
  <c r="C346" i="24"/>
  <c r="C347" i="24"/>
  <c r="C348" i="24"/>
  <c r="C349" i="24"/>
  <c r="C350" i="24"/>
  <c r="C351" i="24"/>
  <c r="C352" i="24"/>
  <c r="C353" i="24"/>
  <c r="C354" i="24"/>
  <c r="C355" i="24"/>
  <c r="C356" i="24"/>
  <c r="C357" i="24"/>
  <c r="C358" i="24"/>
  <c r="C359" i="24"/>
  <c r="C360" i="24"/>
  <c r="C361" i="24"/>
  <c r="C362" i="24"/>
  <c r="C363" i="24"/>
  <c r="C364" i="24"/>
  <c r="C365" i="24"/>
  <c r="C366" i="24"/>
  <c r="C367" i="24"/>
  <c r="C368" i="24"/>
  <c r="C369" i="24"/>
  <c r="C370" i="24"/>
  <c r="C371" i="24"/>
  <c r="C372" i="24"/>
  <c r="C373" i="24"/>
  <c r="C374" i="24"/>
  <c r="C375" i="24"/>
  <c r="C376" i="24"/>
  <c r="C377" i="24"/>
  <c r="C378" i="24"/>
  <c r="C379" i="24"/>
  <c r="C380" i="24"/>
  <c r="C381" i="24"/>
  <c r="C382" i="24"/>
  <c r="C383" i="24"/>
  <c r="C384" i="24"/>
  <c r="C385" i="24"/>
  <c r="C386" i="24"/>
  <c r="C387" i="24"/>
  <c r="C388" i="24"/>
  <c r="C389" i="24"/>
  <c r="C390" i="24"/>
  <c r="C391" i="24"/>
  <c r="C392" i="24"/>
  <c r="C393" i="24"/>
  <c r="C394" i="24"/>
  <c r="C395" i="24"/>
  <c r="C396" i="24"/>
  <c r="C397" i="24"/>
  <c r="C398" i="24"/>
  <c r="C399" i="24"/>
  <c r="C400" i="24"/>
  <c r="C401" i="24"/>
  <c r="C402" i="24"/>
  <c r="C403" i="24"/>
  <c r="C404" i="24"/>
  <c r="C405" i="24"/>
  <c r="C406" i="24"/>
  <c r="C407" i="24"/>
  <c r="C408" i="24"/>
  <c r="C409" i="24"/>
  <c r="C410" i="24"/>
  <c r="C411" i="24"/>
  <c r="C412" i="24"/>
  <c r="C413" i="24"/>
  <c r="C414" i="24"/>
  <c r="C415" i="24"/>
  <c r="C416" i="24"/>
  <c r="C417" i="24"/>
  <c r="C418" i="24"/>
  <c r="C419" i="24"/>
  <c r="C420" i="24"/>
  <c r="C421" i="24"/>
  <c r="C422" i="24"/>
  <c r="C423" i="24"/>
  <c r="C424" i="24"/>
  <c r="C425" i="24"/>
  <c r="C426" i="24"/>
  <c r="C427" i="24"/>
  <c r="C428" i="24"/>
  <c r="C429" i="24"/>
  <c r="C430" i="24"/>
  <c r="C431" i="24"/>
  <c r="C432" i="24"/>
  <c r="C433" i="24"/>
  <c r="C434" i="24"/>
  <c r="C435" i="24"/>
  <c r="C436" i="24"/>
  <c r="C437" i="24"/>
  <c r="C438" i="24"/>
  <c r="C439" i="24"/>
  <c r="C440" i="24"/>
  <c r="C441" i="24"/>
  <c r="C442" i="24"/>
  <c r="C443" i="24"/>
  <c r="C444" i="24"/>
  <c r="C445" i="24"/>
  <c r="C446" i="24"/>
  <c r="C447" i="24"/>
  <c r="C448" i="24"/>
  <c r="C449" i="24"/>
  <c r="C450" i="24"/>
  <c r="C451" i="24"/>
  <c r="C452" i="24"/>
  <c r="C453" i="24"/>
  <c r="C454" i="24"/>
  <c r="C455" i="24"/>
  <c r="C456" i="24"/>
  <c r="C457" i="24"/>
  <c r="C458" i="24"/>
  <c r="C459" i="24"/>
  <c r="C460" i="24"/>
  <c r="C461" i="24"/>
  <c r="C462" i="24"/>
  <c r="C463" i="24"/>
  <c r="C464" i="24"/>
  <c r="C465" i="24"/>
  <c r="C466" i="24"/>
  <c r="C467" i="24"/>
  <c r="C468" i="24"/>
  <c r="C469" i="24"/>
  <c r="C470" i="24"/>
  <c r="C471" i="24"/>
  <c r="C472" i="24"/>
  <c r="C473" i="24"/>
  <c r="C474" i="24"/>
  <c r="C475" i="24"/>
  <c r="C476" i="24"/>
  <c r="C477" i="24"/>
  <c r="C478" i="24"/>
  <c r="C479" i="24"/>
  <c r="C480" i="24"/>
  <c r="C481" i="24"/>
  <c r="C482" i="24"/>
  <c r="C483" i="24"/>
  <c r="C484" i="24"/>
  <c r="C485" i="24"/>
  <c r="C486" i="24"/>
  <c r="C487" i="24"/>
  <c r="C488" i="24"/>
  <c r="C489" i="24"/>
  <c r="C490" i="24"/>
  <c r="C491" i="24"/>
  <c r="C492" i="24"/>
  <c r="C493" i="24"/>
  <c r="C494" i="24"/>
  <c r="C495" i="24"/>
  <c r="C496" i="24"/>
  <c r="C497" i="24"/>
  <c r="C498" i="24"/>
  <c r="C499" i="24"/>
  <c r="C500" i="24"/>
  <c r="C501" i="24"/>
  <c r="C502" i="24"/>
  <c r="C503" i="24"/>
  <c r="C504" i="24"/>
  <c r="C505" i="24"/>
  <c r="C506" i="24"/>
  <c r="C507" i="24"/>
  <c r="C508" i="24"/>
  <c r="C509" i="24"/>
  <c r="C510" i="24"/>
  <c r="C511" i="24"/>
  <c r="C512" i="24"/>
  <c r="C513" i="24"/>
  <c r="C514" i="24"/>
  <c r="C515" i="24"/>
  <c r="C516" i="24"/>
  <c r="C517" i="24"/>
  <c r="C518" i="24"/>
  <c r="C519" i="24"/>
  <c r="C520" i="24"/>
  <c r="C521" i="24"/>
  <c r="C522" i="24"/>
  <c r="C523" i="24"/>
  <c r="C524" i="24"/>
  <c r="C525" i="24"/>
  <c r="C526" i="24"/>
  <c r="C527" i="24"/>
  <c r="C528" i="24"/>
  <c r="C529" i="24"/>
  <c r="C530" i="24"/>
  <c r="C531" i="24"/>
  <c r="C532" i="24"/>
  <c r="C533" i="24"/>
  <c r="C534" i="24"/>
  <c r="C535" i="24"/>
  <c r="C536" i="24"/>
  <c r="C537" i="24"/>
  <c r="C538" i="24"/>
  <c r="C539" i="24"/>
  <c r="C540" i="24"/>
  <c r="C541" i="24"/>
  <c r="C542" i="24"/>
  <c r="C543" i="24"/>
  <c r="C544" i="24"/>
  <c r="C545" i="24"/>
  <c r="C546" i="24"/>
  <c r="C547" i="24"/>
  <c r="C548" i="24"/>
  <c r="C549" i="24"/>
  <c r="C550" i="24"/>
  <c r="C551" i="24"/>
  <c r="C552" i="24"/>
  <c r="C553" i="24"/>
  <c r="C554" i="24"/>
  <c r="C555" i="24"/>
  <c r="C556" i="24"/>
  <c r="C557" i="24"/>
  <c r="C558" i="24"/>
  <c r="C559" i="24"/>
  <c r="C560" i="24"/>
  <c r="C561" i="24"/>
  <c r="C562" i="24"/>
  <c r="C563" i="24"/>
  <c r="C564" i="24"/>
  <c r="C565" i="24"/>
  <c r="C566" i="24"/>
  <c r="C567" i="24"/>
  <c r="C568" i="24"/>
  <c r="C569" i="24"/>
  <c r="C570" i="24"/>
  <c r="C571" i="24"/>
  <c r="C572" i="24"/>
  <c r="C573" i="24"/>
  <c r="C574" i="24"/>
  <c r="C575" i="24"/>
  <c r="C576" i="24"/>
  <c r="C577" i="24"/>
  <c r="C578" i="24"/>
  <c r="C579" i="24"/>
  <c r="C580" i="24"/>
  <c r="C581" i="24"/>
  <c r="C582" i="24"/>
  <c r="C583" i="24"/>
  <c r="C584" i="24"/>
  <c r="C585" i="24"/>
  <c r="C586" i="24"/>
  <c r="C587" i="24"/>
  <c r="C588" i="24"/>
  <c r="C589" i="24"/>
  <c r="C590" i="24"/>
  <c r="C591" i="24"/>
  <c r="C592" i="24"/>
  <c r="C593" i="24"/>
  <c r="C594" i="24"/>
  <c r="C595" i="24"/>
  <c r="C596" i="24"/>
  <c r="C597" i="24"/>
  <c r="C598" i="24"/>
  <c r="C599" i="24"/>
  <c r="C600" i="24"/>
  <c r="C601" i="24"/>
  <c r="C602" i="24"/>
  <c r="C603" i="24"/>
  <c r="C604" i="24"/>
  <c r="C605" i="24"/>
  <c r="C606" i="24"/>
  <c r="C607" i="24"/>
  <c r="C608" i="24"/>
  <c r="C609" i="24"/>
  <c r="C610" i="24"/>
  <c r="C611" i="24"/>
  <c r="C612" i="24"/>
  <c r="C613" i="24"/>
  <c r="C614" i="24"/>
  <c r="C615" i="24"/>
  <c r="C616" i="24"/>
  <c r="C617" i="24"/>
  <c r="C618" i="24"/>
  <c r="C619" i="24"/>
  <c r="C620" i="24"/>
  <c r="C621" i="24"/>
  <c r="C622" i="24"/>
  <c r="C623" i="24"/>
  <c r="C624" i="24"/>
  <c r="C625" i="24"/>
  <c r="C626" i="24"/>
  <c r="C4" i="24"/>
  <c r="L1845" i="1" l="1"/>
  <c r="L1897" i="1"/>
  <c r="L1885" i="1"/>
  <c r="L1873" i="1"/>
  <c r="L1857" i="1"/>
  <c r="L1853" i="1"/>
  <c r="L7" i="1"/>
  <c r="L8" i="1"/>
  <c r="L12" i="1"/>
  <c r="L16" i="1"/>
  <c r="L20" i="1"/>
  <c r="L24" i="1"/>
  <c r="L28" i="1"/>
  <c r="L32" i="1"/>
  <c r="L36" i="1"/>
  <c r="L40" i="1"/>
  <c r="L44" i="1"/>
  <c r="L48" i="1"/>
  <c r="L52" i="1"/>
  <c r="L56" i="1"/>
  <c r="L60" i="1"/>
  <c r="L64" i="1"/>
  <c r="L68" i="1"/>
  <c r="L72" i="1"/>
  <c r="L76" i="1"/>
  <c r="L80" i="1"/>
  <c r="L84" i="1"/>
  <c r="L88" i="1"/>
  <c r="L92" i="1"/>
  <c r="L96" i="1"/>
  <c r="L100" i="1"/>
  <c r="L104" i="1"/>
  <c r="L108" i="1"/>
  <c r="L112" i="1"/>
  <c r="L116" i="1"/>
  <c r="L120" i="1"/>
  <c r="L124" i="1"/>
  <c r="L128" i="1"/>
  <c r="L132" i="1"/>
  <c r="L136" i="1"/>
  <c r="L140" i="1"/>
  <c r="L144" i="1"/>
  <c r="L148" i="1"/>
  <c r="L152" i="1"/>
  <c r="L156" i="1"/>
  <c r="L160" i="1"/>
  <c r="L164" i="1"/>
  <c r="L168" i="1"/>
  <c r="L172" i="1"/>
  <c r="L176" i="1"/>
  <c r="L180" i="1"/>
  <c r="L184" i="1"/>
  <c r="L188" i="1"/>
  <c r="L192" i="1"/>
  <c r="L196" i="1"/>
  <c r="L200" i="1"/>
  <c r="L204" i="1"/>
  <c r="L208" i="1"/>
  <c r="L212" i="1"/>
  <c r="L216" i="1"/>
  <c r="L220" i="1"/>
  <c r="L224" i="1"/>
  <c r="L228" i="1"/>
  <c r="L232" i="1"/>
  <c r="L236" i="1"/>
  <c r="L240" i="1"/>
  <c r="L244" i="1"/>
  <c r="L248" i="1"/>
  <c r="L252" i="1"/>
  <c r="L256" i="1"/>
  <c r="L260" i="1"/>
  <c r="L264" i="1"/>
  <c r="L268" i="1"/>
  <c r="L272" i="1"/>
  <c r="L276" i="1"/>
  <c r="L280" i="1"/>
  <c r="L284" i="1"/>
  <c r="L288" i="1"/>
  <c r="L292" i="1"/>
  <c r="L296" i="1"/>
  <c r="L300" i="1"/>
  <c r="L304" i="1"/>
  <c r="L308" i="1"/>
  <c r="L9" i="1"/>
  <c r="L13" i="1"/>
  <c r="L17" i="1"/>
  <c r="L21" i="1"/>
  <c r="L25" i="1"/>
  <c r="L29" i="1"/>
  <c r="L33" i="1"/>
  <c r="L37" i="1"/>
  <c r="L41" i="1"/>
  <c r="L45" i="1"/>
  <c r="L49" i="1"/>
  <c r="L53" i="1"/>
  <c r="L57" i="1"/>
  <c r="L61" i="1"/>
  <c r="L65" i="1"/>
  <c r="L69" i="1"/>
  <c r="L73" i="1"/>
  <c r="L77" i="1"/>
  <c r="L81" i="1"/>
  <c r="L85" i="1"/>
  <c r="L89" i="1"/>
  <c r="L93" i="1"/>
  <c r="L97" i="1"/>
  <c r="L101" i="1"/>
  <c r="L105" i="1"/>
  <c r="L109" i="1"/>
  <c r="L113" i="1"/>
  <c r="L117" i="1"/>
  <c r="L121" i="1"/>
  <c r="L125" i="1"/>
  <c r="L129" i="1"/>
  <c r="L133" i="1"/>
  <c r="L137" i="1"/>
  <c r="L141" i="1"/>
  <c r="L145" i="1"/>
  <c r="L149" i="1"/>
  <c r="L153" i="1"/>
  <c r="L157" i="1"/>
  <c r="L161" i="1"/>
  <c r="L165" i="1"/>
  <c r="L169" i="1"/>
  <c r="L173" i="1"/>
  <c r="L177" i="1"/>
  <c r="L181" i="1"/>
  <c r="L185" i="1"/>
  <c r="L189" i="1"/>
  <c r="L193" i="1"/>
  <c r="L197" i="1"/>
  <c r="L201" i="1"/>
  <c r="L205" i="1"/>
  <c r="L209" i="1"/>
  <c r="L213" i="1"/>
  <c r="L217" i="1"/>
  <c r="L221" i="1"/>
  <c r="L225" i="1"/>
  <c r="L229" i="1"/>
  <c r="L233" i="1"/>
  <c r="L237" i="1"/>
  <c r="L241" i="1"/>
  <c r="L245" i="1"/>
  <c r="L249" i="1"/>
  <c r="L253" i="1"/>
  <c r="L257" i="1"/>
  <c r="L261" i="1"/>
  <c r="L265" i="1"/>
  <c r="L269" i="1"/>
  <c r="L273" i="1"/>
  <c r="L277" i="1"/>
  <c r="L281" i="1"/>
  <c r="L285" i="1"/>
  <c r="L289" i="1"/>
  <c r="L293" i="1"/>
  <c r="L297" i="1"/>
  <c r="L301" i="1"/>
  <c r="L305" i="1"/>
  <c r="L10" i="1"/>
  <c r="L14" i="1"/>
  <c r="L18" i="1"/>
  <c r="L22" i="1"/>
  <c r="L26" i="1"/>
  <c r="L30" i="1"/>
  <c r="L34" i="1"/>
  <c r="L38" i="1"/>
  <c r="L42" i="1"/>
  <c r="L46" i="1"/>
  <c r="L50" i="1"/>
  <c r="L54" i="1"/>
  <c r="L58" i="1"/>
  <c r="L62" i="1"/>
  <c r="L66" i="1"/>
  <c r="L70" i="1"/>
  <c r="L74" i="1"/>
  <c r="L78" i="1"/>
  <c r="L82" i="1"/>
  <c r="L86" i="1"/>
  <c r="L90" i="1"/>
  <c r="L94" i="1"/>
  <c r="L98" i="1"/>
  <c r="L102" i="1"/>
  <c r="L106" i="1"/>
  <c r="L110" i="1"/>
  <c r="L114" i="1"/>
  <c r="L118" i="1"/>
  <c r="L122" i="1"/>
  <c r="L126" i="1"/>
  <c r="L130" i="1"/>
  <c r="L134" i="1"/>
  <c r="L138" i="1"/>
  <c r="L142" i="1"/>
  <c r="L146" i="1"/>
  <c r="L150" i="1"/>
  <c r="L154" i="1"/>
  <c r="L158" i="1"/>
  <c r="L162" i="1"/>
  <c r="L166" i="1"/>
  <c r="L170" i="1"/>
  <c r="L174" i="1"/>
  <c r="L178" i="1"/>
  <c r="L182" i="1"/>
  <c r="L186" i="1"/>
  <c r="L190" i="1"/>
  <c r="L194" i="1"/>
  <c r="L198" i="1"/>
  <c r="L202" i="1"/>
  <c r="L206" i="1"/>
  <c r="L210" i="1"/>
  <c r="L214" i="1"/>
  <c r="L218" i="1"/>
  <c r="L222" i="1"/>
  <c r="L226" i="1"/>
  <c r="L230" i="1"/>
  <c r="L234" i="1"/>
  <c r="L238" i="1"/>
  <c r="L242" i="1"/>
  <c r="L246" i="1"/>
  <c r="L250" i="1"/>
  <c r="L254" i="1"/>
  <c r="L258" i="1"/>
  <c r="L262" i="1"/>
  <c r="L266" i="1"/>
  <c r="L270" i="1"/>
  <c r="L274" i="1"/>
  <c r="L278" i="1"/>
  <c r="L282" i="1"/>
  <c r="L286" i="1"/>
  <c r="L290" i="1"/>
  <c r="L294" i="1"/>
  <c r="L298" i="1"/>
  <c r="L302" i="1"/>
  <c r="L306" i="1"/>
  <c r="L310" i="1"/>
  <c r="L314" i="1"/>
  <c r="L318" i="1"/>
  <c r="L322" i="1"/>
  <c r="L326" i="1"/>
  <c r="L330" i="1"/>
  <c r="L334" i="1"/>
  <c r="L338" i="1"/>
  <c r="L342" i="1"/>
  <c r="L346" i="1"/>
  <c r="L11" i="1"/>
  <c r="L27" i="1"/>
  <c r="L43" i="1"/>
  <c r="L59" i="1"/>
  <c r="L75" i="1"/>
  <c r="L91" i="1"/>
  <c r="L107" i="1"/>
  <c r="L123" i="1"/>
  <c r="L139" i="1"/>
  <c r="L155" i="1"/>
  <c r="L171" i="1"/>
  <c r="L187" i="1"/>
  <c r="L203" i="1"/>
  <c r="L219" i="1"/>
  <c r="L235" i="1"/>
  <c r="L251" i="1"/>
  <c r="L267" i="1"/>
  <c r="L283" i="1"/>
  <c r="L299" i="1"/>
  <c r="L311" i="1"/>
  <c r="L316" i="1"/>
  <c r="L321" i="1"/>
  <c r="L327" i="1"/>
  <c r="L332" i="1"/>
  <c r="L337" i="1"/>
  <c r="L343" i="1"/>
  <c r="L348" i="1"/>
  <c r="L352" i="1"/>
  <c r="L356" i="1"/>
  <c r="L360" i="1"/>
  <c r="L364" i="1"/>
  <c r="L368" i="1"/>
  <c r="L372" i="1"/>
  <c r="L376" i="1"/>
  <c r="L380" i="1"/>
  <c r="L384" i="1"/>
  <c r="L388" i="1"/>
  <c r="L392" i="1"/>
  <c r="L396" i="1"/>
  <c r="L400" i="1"/>
  <c r="L404" i="1"/>
  <c r="L408" i="1"/>
  <c r="L412" i="1"/>
  <c r="L416" i="1"/>
  <c r="L420" i="1"/>
  <c r="L424" i="1"/>
  <c r="L428" i="1"/>
  <c r="L432" i="1"/>
  <c r="L436" i="1"/>
  <c r="L440" i="1"/>
  <c r="L444" i="1"/>
  <c r="L448" i="1"/>
  <c r="L452" i="1"/>
  <c r="L456" i="1"/>
  <c r="L460" i="1"/>
  <c r="L464" i="1"/>
  <c r="L468" i="1"/>
  <c r="L472" i="1"/>
  <c r="L476" i="1"/>
  <c r="L480" i="1"/>
  <c r="L484" i="1"/>
  <c r="L488" i="1"/>
  <c r="L492" i="1"/>
  <c r="L496" i="1"/>
  <c r="L500" i="1"/>
  <c r="L504" i="1"/>
  <c r="L508" i="1"/>
  <c r="L512" i="1"/>
  <c r="L516" i="1"/>
  <c r="L520" i="1"/>
  <c r="L524" i="1"/>
  <c r="L15" i="1"/>
  <c r="L31" i="1"/>
  <c r="L47" i="1"/>
  <c r="L63" i="1"/>
  <c r="L79" i="1"/>
  <c r="L95" i="1"/>
  <c r="L111" i="1"/>
  <c r="L127" i="1"/>
  <c r="L143" i="1"/>
  <c r="L159" i="1"/>
  <c r="L175" i="1"/>
  <c r="L191" i="1"/>
  <c r="L207" i="1"/>
  <c r="L223" i="1"/>
  <c r="L239" i="1"/>
  <c r="L255" i="1"/>
  <c r="L271" i="1"/>
  <c r="L287" i="1"/>
  <c r="L303" i="1"/>
  <c r="L312" i="1"/>
  <c r="L317" i="1"/>
  <c r="L323" i="1"/>
  <c r="L328" i="1"/>
  <c r="L333" i="1"/>
  <c r="L339" i="1"/>
  <c r="L344" i="1"/>
  <c r="L349" i="1"/>
  <c r="L353" i="1"/>
  <c r="L357" i="1"/>
  <c r="L361" i="1"/>
  <c r="L365" i="1"/>
  <c r="L369" i="1"/>
  <c r="L373" i="1"/>
  <c r="L377" i="1"/>
  <c r="L381" i="1"/>
  <c r="L385" i="1"/>
  <c r="L389" i="1"/>
  <c r="L393" i="1"/>
  <c r="L397" i="1"/>
  <c r="L401" i="1"/>
  <c r="L405" i="1"/>
  <c r="L409" i="1"/>
  <c r="L413" i="1"/>
  <c r="L417" i="1"/>
  <c r="L421" i="1"/>
  <c r="L425" i="1"/>
  <c r="L429" i="1"/>
  <c r="L433" i="1"/>
  <c r="L437" i="1"/>
  <c r="L441" i="1"/>
  <c r="L445" i="1"/>
  <c r="L449" i="1"/>
  <c r="L453" i="1"/>
  <c r="L457" i="1"/>
  <c r="L461" i="1"/>
  <c r="L465" i="1"/>
  <c r="L469" i="1"/>
  <c r="L473" i="1"/>
  <c r="L477" i="1"/>
  <c r="L481" i="1"/>
  <c r="L485" i="1"/>
  <c r="L489" i="1"/>
  <c r="L493" i="1"/>
  <c r="L497" i="1"/>
  <c r="L501" i="1"/>
  <c r="L505" i="1"/>
  <c r="L509" i="1"/>
  <c r="L513" i="1"/>
  <c r="L517" i="1"/>
  <c r="L521" i="1"/>
  <c r="L525" i="1"/>
  <c r="L529" i="1"/>
  <c r="L533" i="1"/>
  <c r="L537" i="1"/>
  <c r="L541" i="1"/>
  <c r="L545" i="1"/>
  <c r="L549" i="1"/>
  <c r="L553" i="1"/>
  <c r="L557" i="1"/>
  <c r="L561" i="1"/>
  <c r="L565" i="1"/>
  <c r="L569" i="1"/>
  <c r="L573" i="1"/>
  <c r="L577" i="1"/>
  <c r="L581" i="1"/>
  <c r="L19" i="1"/>
  <c r="L35" i="1"/>
  <c r="L51" i="1"/>
  <c r="L67" i="1"/>
  <c r="L83" i="1"/>
  <c r="L99" i="1"/>
  <c r="L115" i="1"/>
  <c r="L131" i="1"/>
  <c r="L147" i="1"/>
  <c r="L163" i="1"/>
  <c r="L179" i="1"/>
  <c r="L195" i="1"/>
  <c r="L211" i="1"/>
  <c r="L227" i="1"/>
  <c r="L243" i="1"/>
  <c r="L259" i="1"/>
  <c r="L275" i="1"/>
  <c r="L291" i="1"/>
  <c r="L307" i="1"/>
  <c r="L313" i="1"/>
  <c r="L319" i="1"/>
  <c r="L324" i="1"/>
  <c r="L329" i="1"/>
  <c r="L335" i="1"/>
  <c r="L340" i="1"/>
  <c r="L345" i="1"/>
  <c r="L350" i="1"/>
  <c r="L354" i="1"/>
  <c r="L358" i="1"/>
  <c r="L362" i="1"/>
  <c r="L366" i="1"/>
  <c r="L370" i="1"/>
  <c r="L374" i="1"/>
  <c r="L378" i="1"/>
  <c r="L382" i="1"/>
  <c r="L386" i="1"/>
  <c r="L390" i="1"/>
  <c r="L394" i="1"/>
  <c r="L398" i="1"/>
  <c r="L402" i="1"/>
  <c r="L406" i="1"/>
  <c r="L410" i="1"/>
  <c r="L414" i="1"/>
  <c r="L418" i="1"/>
  <c r="L422" i="1"/>
  <c r="L426" i="1"/>
  <c r="L430" i="1"/>
  <c r="L434" i="1"/>
  <c r="L438" i="1"/>
  <c r="L442" i="1"/>
  <c r="L446" i="1"/>
  <c r="L450" i="1"/>
  <c r="L454" i="1"/>
  <c r="L458" i="1"/>
  <c r="L462" i="1"/>
  <c r="L466" i="1"/>
  <c r="L470" i="1"/>
  <c r="L474" i="1"/>
  <c r="L478" i="1"/>
  <c r="L482" i="1"/>
  <c r="L486" i="1"/>
  <c r="L490" i="1"/>
  <c r="L494" i="1"/>
  <c r="L498" i="1"/>
  <c r="L502" i="1"/>
  <c r="L506" i="1"/>
  <c r="L510" i="1"/>
  <c r="L514" i="1"/>
  <c r="L518" i="1"/>
  <c r="L522" i="1"/>
  <c r="L526" i="1"/>
  <c r="L530" i="1"/>
  <c r="L534" i="1"/>
  <c r="L538" i="1"/>
  <c r="L542" i="1"/>
  <c r="L546" i="1"/>
  <c r="L550" i="1"/>
  <c r="L554" i="1"/>
  <c r="L558" i="1"/>
  <c r="L562" i="1"/>
  <c r="L566" i="1"/>
  <c r="L570" i="1"/>
  <c r="L574" i="1"/>
  <c r="L578" i="1"/>
  <c r="L582" i="1"/>
  <c r="L23" i="1"/>
  <c r="L87" i="1"/>
  <c r="L151" i="1"/>
  <c r="L215" i="1"/>
  <c r="L279" i="1"/>
  <c r="L320" i="1"/>
  <c r="L341" i="1"/>
  <c r="L359" i="1"/>
  <c r="L375" i="1"/>
  <c r="L391" i="1"/>
  <c r="L407" i="1"/>
  <c r="L423" i="1"/>
  <c r="L439" i="1"/>
  <c r="L455" i="1"/>
  <c r="L471" i="1"/>
  <c r="L487" i="1"/>
  <c r="L503" i="1"/>
  <c r="L519" i="1"/>
  <c r="L531" i="1"/>
  <c r="L539" i="1"/>
  <c r="L547" i="1"/>
  <c r="L555" i="1"/>
  <c r="L563" i="1"/>
  <c r="L571" i="1"/>
  <c r="L579" i="1"/>
  <c r="L585" i="1"/>
  <c r="L589" i="1"/>
  <c r="L593" i="1"/>
  <c r="L597" i="1"/>
  <c r="L601" i="1"/>
  <c r="L605" i="1"/>
  <c r="L609" i="1"/>
  <c r="L613" i="1"/>
  <c r="L617" i="1"/>
  <c r="L621" i="1"/>
  <c r="L625" i="1"/>
  <c r="L629" i="1"/>
  <c r="L633" i="1"/>
  <c r="L637" i="1"/>
  <c r="L641" i="1"/>
  <c r="L645" i="1"/>
  <c r="L649" i="1"/>
  <c r="L653" i="1"/>
  <c r="L657" i="1"/>
  <c r="L661" i="1"/>
  <c r="L665" i="1"/>
  <c r="L669" i="1"/>
  <c r="L673" i="1"/>
  <c r="L677" i="1"/>
  <c r="L681" i="1"/>
  <c r="L685" i="1"/>
  <c r="L689" i="1"/>
  <c r="L693" i="1"/>
  <c r="L697" i="1"/>
  <c r="L701" i="1"/>
  <c r="L705" i="1"/>
  <c r="L709" i="1"/>
  <c r="L713" i="1"/>
  <c r="L717" i="1"/>
  <c r="L721" i="1"/>
  <c r="L725" i="1"/>
  <c r="L729" i="1"/>
  <c r="L733" i="1"/>
  <c r="L737" i="1"/>
  <c r="L741" i="1"/>
  <c r="L745" i="1"/>
  <c r="L749" i="1"/>
  <c r="L753" i="1"/>
  <c r="L757" i="1"/>
  <c r="L761" i="1"/>
  <c r="L765" i="1"/>
  <c r="L769" i="1"/>
  <c r="L773" i="1"/>
  <c r="L777" i="1"/>
  <c r="L781" i="1"/>
  <c r="L785" i="1"/>
  <c r="L789" i="1"/>
  <c r="L793" i="1"/>
  <c r="L797" i="1"/>
  <c r="L801" i="1"/>
  <c r="L805" i="1"/>
  <c r="L809" i="1"/>
  <c r="L813" i="1"/>
  <c r="L817" i="1"/>
  <c r="L821" i="1"/>
  <c r="L39" i="1"/>
  <c r="L103" i="1"/>
  <c r="L167" i="1"/>
  <c r="L231" i="1"/>
  <c r="L295" i="1"/>
  <c r="L325" i="1"/>
  <c r="L347" i="1"/>
  <c r="L363" i="1"/>
  <c r="L379" i="1"/>
  <c r="L395" i="1"/>
  <c r="L411" i="1"/>
  <c r="L427" i="1"/>
  <c r="L443" i="1"/>
  <c r="L459" i="1"/>
  <c r="L475" i="1"/>
  <c r="L491" i="1"/>
  <c r="L507" i="1"/>
  <c r="L523" i="1"/>
  <c r="L532" i="1"/>
  <c r="L540" i="1"/>
  <c r="L548" i="1"/>
  <c r="L556" i="1"/>
  <c r="L564" i="1"/>
  <c r="L572" i="1"/>
  <c r="L580" i="1"/>
  <c r="L586" i="1"/>
  <c r="L590" i="1"/>
  <c r="L594" i="1"/>
  <c r="L598" i="1"/>
  <c r="L602" i="1"/>
  <c r="L606" i="1"/>
  <c r="L610" i="1"/>
  <c r="L614" i="1"/>
  <c r="L618" i="1"/>
  <c r="L622" i="1"/>
  <c r="L626" i="1"/>
  <c r="L630" i="1"/>
  <c r="L634" i="1"/>
  <c r="L638" i="1"/>
  <c r="L642" i="1"/>
  <c r="L646" i="1"/>
  <c r="L650" i="1"/>
  <c r="L654" i="1"/>
  <c r="L658" i="1"/>
  <c r="L662" i="1"/>
  <c r="L666" i="1"/>
  <c r="L670" i="1"/>
  <c r="L674" i="1"/>
  <c r="L678" i="1"/>
  <c r="L682" i="1"/>
  <c r="L686" i="1"/>
  <c r="L690" i="1"/>
  <c r="L694" i="1"/>
  <c r="L698" i="1"/>
  <c r="L702" i="1"/>
  <c r="L706" i="1"/>
  <c r="L710" i="1"/>
  <c r="L714" i="1"/>
  <c r="L718" i="1"/>
  <c r="L722" i="1"/>
  <c r="L726" i="1"/>
  <c r="L730" i="1"/>
  <c r="L734" i="1"/>
  <c r="L738" i="1"/>
  <c r="L742" i="1"/>
  <c r="L746" i="1"/>
  <c r="L750" i="1"/>
  <c r="L754" i="1"/>
  <c r="L758" i="1"/>
  <c r="L762" i="1"/>
  <c r="L766" i="1"/>
  <c r="L770" i="1"/>
  <c r="L774" i="1"/>
  <c r="L778" i="1"/>
  <c r="L782" i="1"/>
  <c r="L786" i="1"/>
  <c r="L790" i="1"/>
  <c r="L794" i="1"/>
  <c r="L798" i="1"/>
  <c r="L802" i="1"/>
  <c r="L806" i="1"/>
  <c r="L810" i="1"/>
  <c r="L814" i="1"/>
  <c r="L818" i="1"/>
  <c r="L822" i="1"/>
  <c r="L55" i="1"/>
  <c r="L119" i="1"/>
  <c r="L183" i="1"/>
  <c r="L247" i="1"/>
  <c r="L309" i="1"/>
  <c r="L331" i="1"/>
  <c r="L351" i="1"/>
  <c r="L367" i="1"/>
  <c r="L383" i="1"/>
  <c r="L399" i="1"/>
  <c r="L415" i="1"/>
  <c r="L431" i="1"/>
  <c r="L447" i="1"/>
  <c r="L463" i="1"/>
  <c r="L479" i="1"/>
  <c r="L495" i="1"/>
  <c r="L511" i="1"/>
  <c r="L527" i="1"/>
  <c r="L535" i="1"/>
  <c r="L543" i="1"/>
  <c r="L551" i="1"/>
  <c r="L559" i="1"/>
  <c r="L567" i="1"/>
  <c r="L575" i="1"/>
  <c r="L583" i="1"/>
  <c r="L587" i="1"/>
  <c r="L591" i="1"/>
  <c r="L595" i="1"/>
  <c r="L599" i="1"/>
  <c r="L603" i="1"/>
  <c r="L607" i="1"/>
  <c r="L611" i="1"/>
  <c r="L615" i="1"/>
  <c r="L619" i="1"/>
  <c r="L623" i="1"/>
  <c r="L627" i="1"/>
  <c r="L631" i="1"/>
  <c r="L635" i="1"/>
  <c r="L639" i="1"/>
  <c r="L643" i="1"/>
  <c r="L647" i="1"/>
  <c r="L651" i="1"/>
  <c r="L655" i="1"/>
  <c r="L659" i="1"/>
  <c r="L663" i="1"/>
  <c r="L667" i="1"/>
  <c r="L671" i="1"/>
  <c r="L675" i="1"/>
  <c r="L679" i="1"/>
  <c r="L683" i="1"/>
  <c r="L687" i="1"/>
  <c r="L691" i="1"/>
  <c r="L695" i="1"/>
  <c r="L699" i="1"/>
  <c r="L703" i="1"/>
  <c r="L707" i="1"/>
  <c r="L711" i="1"/>
  <c r="L71" i="1"/>
  <c r="L315" i="1"/>
  <c r="L387" i="1"/>
  <c r="L451" i="1"/>
  <c r="L515" i="1"/>
  <c r="L552" i="1"/>
  <c r="L584" i="1"/>
  <c r="L600" i="1"/>
  <c r="L616" i="1"/>
  <c r="L632" i="1"/>
  <c r="L648" i="1"/>
  <c r="L664" i="1"/>
  <c r="L680" i="1"/>
  <c r="L696" i="1"/>
  <c r="L712" i="1"/>
  <c r="L720" i="1"/>
  <c r="L728" i="1"/>
  <c r="L736" i="1"/>
  <c r="L744" i="1"/>
  <c r="L752" i="1"/>
  <c r="L760" i="1"/>
  <c r="L768" i="1"/>
  <c r="L776" i="1"/>
  <c r="L784" i="1"/>
  <c r="L792" i="1"/>
  <c r="L800" i="1"/>
  <c r="L808" i="1"/>
  <c r="L816" i="1"/>
  <c r="L824" i="1"/>
  <c r="L828" i="1"/>
  <c r="L832" i="1"/>
  <c r="L836" i="1"/>
  <c r="L840" i="1"/>
  <c r="L844" i="1"/>
  <c r="L848" i="1"/>
  <c r="L852" i="1"/>
  <c r="L856" i="1"/>
  <c r="L860" i="1"/>
  <c r="L864" i="1"/>
  <c r="L868" i="1"/>
  <c r="L872" i="1"/>
  <c r="L876" i="1"/>
  <c r="L880" i="1"/>
  <c r="L884" i="1"/>
  <c r="L888" i="1"/>
  <c r="L892" i="1"/>
  <c r="L896" i="1"/>
  <c r="L900" i="1"/>
  <c r="L904" i="1"/>
  <c r="L908" i="1"/>
  <c r="L912" i="1"/>
  <c r="L916" i="1"/>
  <c r="L920" i="1"/>
  <c r="L924" i="1"/>
  <c r="L928" i="1"/>
  <c r="L932" i="1"/>
  <c r="L936" i="1"/>
  <c r="L940" i="1"/>
  <c r="L944" i="1"/>
  <c r="L948" i="1"/>
  <c r="L952" i="1"/>
  <c r="L956" i="1"/>
  <c r="L960" i="1"/>
  <c r="L964" i="1"/>
  <c r="L968" i="1"/>
  <c r="L972" i="1"/>
  <c r="L976" i="1"/>
  <c r="L980" i="1"/>
  <c r="L984" i="1"/>
  <c r="L988" i="1"/>
  <c r="L992" i="1"/>
  <c r="L996" i="1"/>
  <c r="L1000" i="1"/>
  <c r="L1004" i="1"/>
  <c r="L1008" i="1"/>
  <c r="L1012" i="1"/>
  <c r="L1016" i="1"/>
  <c r="L1020" i="1"/>
  <c r="L1024" i="1"/>
  <c r="L1028" i="1"/>
  <c r="L1032" i="1"/>
  <c r="L1036" i="1"/>
  <c r="L1040" i="1"/>
  <c r="L1044" i="1"/>
  <c r="L1048" i="1"/>
  <c r="L135" i="1"/>
  <c r="L336" i="1"/>
  <c r="L403" i="1"/>
  <c r="L467" i="1"/>
  <c r="L528" i="1"/>
  <c r="L560" i="1"/>
  <c r="L588" i="1"/>
  <c r="L604" i="1"/>
  <c r="L620" i="1"/>
  <c r="L636" i="1"/>
  <c r="L652" i="1"/>
  <c r="L668" i="1"/>
  <c r="L684" i="1"/>
  <c r="L700" i="1"/>
  <c r="L715" i="1"/>
  <c r="L723" i="1"/>
  <c r="L731" i="1"/>
  <c r="L739" i="1"/>
  <c r="L747" i="1"/>
  <c r="L755" i="1"/>
  <c r="L763" i="1"/>
  <c r="L771" i="1"/>
  <c r="L779" i="1"/>
  <c r="L787" i="1"/>
  <c r="L795" i="1"/>
  <c r="L803" i="1"/>
  <c r="L811" i="1"/>
  <c r="L819" i="1"/>
  <c r="L825" i="1"/>
  <c r="L829" i="1"/>
  <c r="L833" i="1"/>
  <c r="L837" i="1"/>
  <c r="L841" i="1"/>
  <c r="L845" i="1"/>
  <c r="L849" i="1"/>
  <c r="L853" i="1"/>
  <c r="L857" i="1"/>
  <c r="L861" i="1"/>
  <c r="L865" i="1"/>
  <c r="L869" i="1"/>
  <c r="L873" i="1"/>
  <c r="L877" i="1"/>
  <c r="L881" i="1"/>
  <c r="L885" i="1"/>
  <c r="L889" i="1"/>
  <c r="L893" i="1"/>
  <c r="L897" i="1"/>
  <c r="L901" i="1"/>
  <c r="L905" i="1"/>
  <c r="L909" i="1"/>
  <c r="L913" i="1"/>
  <c r="L917" i="1"/>
  <c r="L921" i="1"/>
  <c r="L925" i="1"/>
  <c r="L929" i="1"/>
  <c r="L933" i="1"/>
  <c r="L937" i="1"/>
  <c r="L941" i="1"/>
  <c r="L945" i="1"/>
  <c r="L949" i="1"/>
  <c r="L953" i="1"/>
  <c r="L957" i="1"/>
  <c r="L961" i="1"/>
  <c r="L965" i="1"/>
  <c r="L969" i="1"/>
  <c r="L973" i="1"/>
  <c r="L977" i="1"/>
  <c r="L981" i="1"/>
  <c r="L985" i="1"/>
  <c r="L989" i="1"/>
  <c r="L993" i="1"/>
  <c r="L997" i="1"/>
  <c r="L1001" i="1"/>
  <c r="L1005" i="1"/>
  <c r="L1009" i="1"/>
  <c r="L1013" i="1"/>
  <c r="L1017" i="1"/>
  <c r="L1021" i="1"/>
  <c r="L1025" i="1"/>
  <c r="L1029" i="1"/>
  <c r="L1033" i="1"/>
  <c r="L1037" i="1"/>
  <c r="L1041" i="1"/>
  <c r="L1045" i="1"/>
  <c r="L1049" i="1"/>
  <c r="L1053" i="1"/>
  <c r="L1057" i="1"/>
  <c r="L1061" i="1"/>
  <c r="L1065" i="1"/>
  <c r="L1069" i="1"/>
  <c r="L1073" i="1"/>
  <c r="L1077" i="1"/>
  <c r="L1081" i="1"/>
  <c r="L1085" i="1"/>
  <c r="L1089" i="1"/>
  <c r="L199" i="1"/>
  <c r="L355" i="1"/>
  <c r="L419" i="1"/>
  <c r="L483" i="1"/>
  <c r="L536" i="1"/>
  <c r="L568" i="1"/>
  <c r="L592" i="1"/>
  <c r="L608" i="1"/>
  <c r="L624" i="1"/>
  <c r="L640" i="1"/>
  <c r="L656" i="1"/>
  <c r="L672" i="1"/>
  <c r="L688" i="1"/>
  <c r="L704" i="1"/>
  <c r="L716" i="1"/>
  <c r="L724" i="1"/>
  <c r="L732" i="1"/>
  <c r="L740" i="1"/>
  <c r="L748" i="1"/>
  <c r="L756" i="1"/>
  <c r="L764" i="1"/>
  <c r="L772" i="1"/>
  <c r="L780" i="1"/>
  <c r="L788" i="1"/>
  <c r="L796" i="1"/>
  <c r="L804" i="1"/>
  <c r="L812" i="1"/>
  <c r="L820" i="1"/>
  <c r="L826" i="1"/>
  <c r="L830" i="1"/>
  <c r="L834" i="1"/>
  <c r="L838" i="1"/>
  <c r="L842" i="1"/>
  <c r="L846" i="1"/>
  <c r="L850" i="1"/>
  <c r="L854" i="1"/>
  <c r="L858" i="1"/>
  <c r="L862" i="1"/>
  <c r="L866" i="1"/>
  <c r="L870" i="1"/>
  <c r="L874" i="1"/>
  <c r="L878" i="1"/>
  <c r="L882" i="1"/>
  <c r="L886" i="1"/>
  <c r="L890" i="1"/>
  <c r="L894" i="1"/>
  <c r="L898" i="1"/>
  <c r="L902" i="1"/>
  <c r="L906" i="1"/>
  <c r="L910" i="1"/>
  <c r="L914" i="1"/>
  <c r="L918" i="1"/>
  <c r="L922" i="1"/>
  <c r="L926" i="1"/>
  <c r="L930" i="1"/>
  <c r="L934" i="1"/>
  <c r="L938" i="1"/>
  <c r="L942" i="1"/>
  <c r="L946" i="1"/>
  <c r="L950" i="1"/>
  <c r="L954" i="1"/>
  <c r="L958" i="1"/>
  <c r="L962" i="1"/>
  <c r="L966" i="1"/>
  <c r="L970" i="1"/>
  <c r="L974" i="1"/>
  <c r="L978" i="1"/>
  <c r="L982" i="1"/>
  <c r="L986" i="1"/>
  <c r="L990" i="1"/>
  <c r="L994" i="1"/>
  <c r="L998" i="1"/>
  <c r="L263" i="1"/>
  <c r="L371" i="1"/>
  <c r="L435" i="1"/>
  <c r="L499" i="1"/>
  <c r="L544" i="1"/>
  <c r="L576" i="1"/>
  <c r="L596" i="1"/>
  <c r="L612" i="1"/>
  <c r="L628" i="1"/>
  <c r="L644" i="1"/>
  <c r="L660" i="1"/>
  <c r="L676" i="1"/>
  <c r="L692" i="1"/>
  <c r="L708" i="1"/>
  <c r="L719" i="1"/>
  <c r="L727" i="1"/>
  <c r="L735" i="1"/>
  <c r="L743" i="1"/>
  <c r="L751" i="1"/>
  <c r="L759" i="1"/>
  <c r="L767" i="1"/>
  <c r="L775" i="1"/>
  <c r="L783" i="1"/>
  <c r="L791" i="1"/>
  <c r="L799" i="1"/>
  <c r="L807" i="1"/>
  <c r="L815" i="1"/>
  <c r="L823" i="1"/>
  <c r="L827" i="1"/>
  <c r="L831" i="1"/>
  <c r="L835" i="1"/>
  <c r="L839" i="1"/>
  <c r="L843" i="1"/>
  <c r="L847" i="1"/>
  <c r="L851" i="1"/>
  <c r="L855" i="1"/>
  <c r="L859" i="1"/>
  <c r="L863" i="1"/>
  <c r="L867" i="1"/>
  <c r="L871" i="1"/>
  <c r="L875" i="1"/>
  <c r="L879" i="1"/>
  <c r="L883" i="1"/>
  <c r="L887" i="1"/>
  <c r="L891" i="1"/>
  <c r="L895" i="1"/>
  <c r="L899" i="1"/>
  <c r="L903" i="1"/>
  <c r="L907" i="1"/>
  <c r="L911" i="1"/>
  <c r="L915" i="1"/>
  <c r="L919" i="1"/>
  <c r="L923" i="1"/>
  <c r="L927" i="1"/>
  <c r="L931" i="1"/>
  <c r="L935" i="1"/>
  <c r="L939" i="1"/>
  <c r="L943" i="1"/>
  <c r="L947" i="1"/>
  <c r="L951" i="1"/>
  <c r="L955" i="1"/>
  <c r="L959" i="1"/>
  <c r="L963" i="1"/>
  <c r="L967" i="1"/>
  <c r="L971" i="1"/>
  <c r="L975" i="1"/>
  <c r="L991" i="1"/>
  <c r="L1003" i="1"/>
  <c r="L1011" i="1"/>
  <c r="L1019" i="1"/>
  <c r="L1027" i="1"/>
  <c r="L1035" i="1"/>
  <c r="L1043" i="1"/>
  <c r="L1051" i="1"/>
  <c r="L1056" i="1"/>
  <c r="L1062" i="1"/>
  <c r="L1067" i="1"/>
  <c r="L1072" i="1"/>
  <c r="L1078" i="1"/>
  <c r="L1083" i="1"/>
  <c r="L1088" i="1"/>
  <c r="L1093" i="1"/>
  <c r="L1097" i="1"/>
  <c r="L1101" i="1"/>
  <c r="L1105" i="1"/>
  <c r="L1109" i="1"/>
  <c r="L1113" i="1"/>
  <c r="L1117" i="1"/>
  <c r="L1121" i="1"/>
  <c r="L1125" i="1"/>
  <c r="L1129" i="1"/>
  <c r="L1133" i="1"/>
  <c r="L1137" i="1"/>
  <c r="L1141" i="1"/>
  <c r="L1145" i="1"/>
  <c r="L1149" i="1"/>
  <c r="L1153" i="1"/>
  <c r="L1157" i="1"/>
  <c r="L1161" i="1"/>
  <c r="L1165" i="1"/>
  <c r="L1169" i="1"/>
  <c r="L1173" i="1"/>
  <c r="L1177" i="1"/>
  <c r="L1181" i="1"/>
  <c r="L1185" i="1"/>
  <c r="L1189" i="1"/>
  <c r="L1193" i="1"/>
  <c r="L1197" i="1"/>
  <c r="L1201" i="1"/>
  <c r="L1205" i="1"/>
  <c r="L1209" i="1"/>
  <c r="L1213" i="1"/>
  <c r="L1217" i="1"/>
  <c r="L1221" i="1"/>
  <c r="L1225" i="1"/>
  <c r="L1229" i="1"/>
  <c r="L1233" i="1"/>
  <c r="L1237" i="1"/>
  <c r="L1241" i="1"/>
  <c r="L1245" i="1"/>
  <c r="L1249" i="1"/>
  <c r="L1253" i="1"/>
  <c r="L1257" i="1"/>
  <c r="L1261" i="1"/>
  <c r="L1265" i="1"/>
  <c r="L1269" i="1"/>
  <c r="L1273" i="1"/>
  <c r="L1277" i="1"/>
  <c r="L1281" i="1"/>
  <c r="L1285" i="1"/>
  <c r="L1289" i="1"/>
  <c r="L1293" i="1"/>
  <c r="L1297" i="1"/>
  <c r="L1301" i="1"/>
  <c r="L1305" i="1"/>
  <c r="L1309" i="1"/>
  <c r="L1313" i="1"/>
  <c r="L1317" i="1"/>
  <c r="L1321" i="1"/>
  <c r="L1325" i="1"/>
  <c r="L1329" i="1"/>
  <c r="L1333" i="1"/>
  <c r="L1337" i="1"/>
  <c r="L1341" i="1"/>
  <c r="L1345" i="1"/>
  <c r="L1349" i="1"/>
  <c r="L1353" i="1"/>
  <c r="L1357" i="1"/>
  <c r="L1361" i="1"/>
  <c r="L1365" i="1"/>
  <c r="L1369" i="1"/>
  <c r="L1373" i="1"/>
  <c r="L1377" i="1"/>
  <c r="L1381" i="1"/>
  <c r="L1385" i="1"/>
  <c r="L1389" i="1"/>
  <c r="L1393" i="1"/>
  <c r="L1397" i="1"/>
  <c r="L1401" i="1"/>
  <c r="L1405" i="1"/>
  <c r="L1409" i="1"/>
  <c r="L1413" i="1"/>
  <c r="L1417" i="1"/>
  <c r="L1421" i="1"/>
  <c r="L1425" i="1"/>
  <c r="L1429" i="1"/>
  <c r="L1433" i="1"/>
  <c r="L1437" i="1"/>
  <c r="L1441" i="1"/>
  <c r="L1445" i="1"/>
  <c r="L1449" i="1"/>
  <c r="L1453" i="1"/>
  <c r="L1457" i="1"/>
  <c r="L1461" i="1"/>
  <c r="L1465" i="1"/>
  <c r="L1469" i="1"/>
  <c r="L1473" i="1"/>
  <c r="L1477" i="1"/>
  <c r="L1481" i="1"/>
  <c r="L1485" i="1"/>
  <c r="L1489" i="1"/>
  <c r="L1493" i="1"/>
  <c r="L1497" i="1"/>
  <c r="L1501" i="1"/>
  <c r="L1505" i="1"/>
  <c r="L1509" i="1"/>
  <c r="L1513" i="1"/>
  <c r="L1517" i="1"/>
  <c r="L1521" i="1"/>
  <c r="L1525" i="1"/>
  <c r="L1529" i="1"/>
  <c r="L1533" i="1"/>
  <c r="L1537" i="1"/>
  <c r="L1541" i="1"/>
  <c r="L1545" i="1"/>
  <c r="L1549" i="1"/>
  <c r="L1553" i="1"/>
  <c r="L1557" i="1"/>
  <c r="L1561" i="1"/>
  <c r="L1565" i="1"/>
  <c r="L1569" i="1"/>
  <c r="L1573" i="1"/>
  <c r="L1577" i="1"/>
  <c r="L1581" i="1"/>
  <c r="L1585" i="1"/>
  <c r="L1589" i="1"/>
  <c r="L1593" i="1"/>
  <c r="L1597" i="1"/>
  <c r="L1601" i="1"/>
  <c r="L1605" i="1"/>
  <c r="L1609" i="1"/>
  <c r="L1613" i="1"/>
  <c r="L1617" i="1"/>
  <c r="L1621" i="1"/>
  <c r="L1625" i="1"/>
  <c r="L1629" i="1"/>
  <c r="L1633" i="1"/>
  <c r="L1637" i="1"/>
  <c r="L1641" i="1"/>
  <c r="L1645" i="1"/>
  <c r="L1649" i="1"/>
  <c r="L1653" i="1"/>
  <c r="L1657" i="1"/>
  <c r="L1661" i="1"/>
  <c r="L1665" i="1"/>
  <c r="L1669" i="1"/>
  <c r="L1673" i="1"/>
  <c r="L1677" i="1"/>
  <c r="L1681" i="1"/>
  <c r="L1685" i="1"/>
  <c r="L1689" i="1"/>
  <c r="L1693" i="1"/>
  <c r="L1697" i="1"/>
  <c r="L1701" i="1"/>
  <c r="L1705" i="1"/>
  <c r="L979" i="1"/>
  <c r="L995" i="1"/>
  <c r="L1006" i="1"/>
  <c r="L1014" i="1"/>
  <c r="L1022" i="1"/>
  <c r="L1030" i="1"/>
  <c r="L1038" i="1"/>
  <c r="L1046" i="1"/>
  <c r="L1052" i="1"/>
  <c r="L1058" i="1"/>
  <c r="L1063" i="1"/>
  <c r="L1068" i="1"/>
  <c r="L1074" i="1"/>
  <c r="L1079" i="1"/>
  <c r="L1084" i="1"/>
  <c r="L1090" i="1"/>
  <c r="L1094" i="1"/>
  <c r="L1098" i="1"/>
  <c r="L1102" i="1"/>
  <c r="L1106" i="1"/>
  <c r="L1110" i="1"/>
  <c r="L1114" i="1"/>
  <c r="L1118" i="1"/>
  <c r="L1122" i="1"/>
  <c r="L1126" i="1"/>
  <c r="L1130" i="1"/>
  <c r="L1134" i="1"/>
  <c r="L1138" i="1"/>
  <c r="L1142" i="1"/>
  <c r="L1146" i="1"/>
  <c r="L1150" i="1"/>
  <c r="L1154" i="1"/>
  <c r="L1158" i="1"/>
  <c r="L1162" i="1"/>
  <c r="L1166" i="1"/>
  <c r="L1170" i="1"/>
  <c r="L1174" i="1"/>
  <c r="L1178" i="1"/>
  <c r="L1182" i="1"/>
  <c r="L1186" i="1"/>
  <c r="L1190" i="1"/>
  <c r="L1194" i="1"/>
  <c r="L1198" i="1"/>
  <c r="L1202" i="1"/>
  <c r="L1206" i="1"/>
  <c r="L1210" i="1"/>
  <c r="L1214" i="1"/>
  <c r="L1218" i="1"/>
  <c r="L1222" i="1"/>
  <c r="L1226" i="1"/>
  <c r="L1230" i="1"/>
  <c r="L1234" i="1"/>
  <c r="L1238" i="1"/>
  <c r="L1242" i="1"/>
  <c r="L1246" i="1"/>
  <c r="L1250" i="1"/>
  <c r="L1254" i="1"/>
  <c r="L1258" i="1"/>
  <c r="L1262" i="1"/>
  <c r="L1266" i="1"/>
  <c r="L1270" i="1"/>
  <c r="L1274" i="1"/>
  <c r="L1278" i="1"/>
  <c r="L1282" i="1"/>
  <c r="L1286" i="1"/>
  <c r="L1290" i="1"/>
  <c r="L1294" i="1"/>
  <c r="L1298" i="1"/>
  <c r="L1302" i="1"/>
  <c r="L1306" i="1"/>
  <c r="L1310" i="1"/>
  <c r="L1314" i="1"/>
  <c r="L1318" i="1"/>
  <c r="L1322" i="1"/>
  <c r="L1326" i="1"/>
  <c r="L1330" i="1"/>
  <c r="L1334" i="1"/>
  <c r="L1338" i="1"/>
  <c r="L1342" i="1"/>
  <c r="L1346" i="1"/>
  <c r="L1350" i="1"/>
  <c r="L1354" i="1"/>
  <c r="L1358" i="1"/>
  <c r="L1362" i="1"/>
  <c r="L1366" i="1"/>
  <c r="L1370" i="1"/>
  <c r="L1374" i="1"/>
  <c r="L1378" i="1"/>
  <c r="L1382" i="1"/>
  <c r="L1386" i="1"/>
  <c r="L1390" i="1"/>
  <c r="L1394" i="1"/>
  <c r="L1398" i="1"/>
  <c r="L1402" i="1"/>
  <c r="L1406" i="1"/>
  <c r="L1410" i="1"/>
  <c r="L1414" i="1"/>
  <c r="L1418" i="1"/>
  <c r="L1422" i="1"/>
  <c r="L1426" i="1"/>
  <c r="L1430" i="1"/>
  <c r="L1434" i="1"/>
  <c r="L1438" i="1"/>
  <c r="L1442" i="1"/>
  <c r="L1446" i="1"/>
  <c r="L1450" i="1"/>
  <c r="L1454" i="1"/>
  <c r="L1458" i="1"/>
  <c r="L1462" i="1"/>
  <c r="L1466" i="1"/>
  <c r="L1470" i="1"/>
  <c r="L1474" i="1"/>
  <c r="L1478" i="1"/>
  <c r="L1482" i="1"/>
  <c r="L1486" i="1"/>
  <c r="L1490" i="1"/>
  <c r="L1494" i="1"/>
  <c r="L1498" i="1"/>
  <c r="L1502" i="1"/>
  <c r="L1506" i="1"/>
  <c r="L1510" i="1"/>
  <c r="L1514" i="1"/>
  <c r="L1518" i="1"/>
  <c r="L1522" i="1"/>
  <c r="L1526" i="1"/>
  <c r="L1530" i="1"/>
  <c r="L1534" i="1"/>
  <c r="L1538" i="1"/>
  <c r="L1542" i="1"/>
  <c r="L1546" i="1"/>
  <c r="L1550" i="1"/>
  <c r="L1554" i="1"/>
  <c r="L1558" i="1"/>
  <c r="L1562" i="1"/>
  <c r="L1566" i="1"/>
  <c r="L1570" i="1"/>
  <c r="L1574" i="1"/>
  <c r="L1578" i="1"/>
  <c r="L1582" i="1"/>
  <c r="L1586" i="1"/>
  <c r="L1590" i="1"/>
  <c r="L1594" i="1"/>
  <c r="L1598" i="1"/>
  <c r="L1602" i="1"/>
  <c r="L1606" i="1"/>
  <c r="L1610" i="1"/>
  <c r="L1614" i="1"/>
  <c r="L1618" i="1"/>
  <c r="L1622" i="1"/>
  <c r="L1626" i="1"/>
  <c r="L1630" i="1"/>
  <c r="L1634" i="1"/>
  <c r="L1638" i="1"/>
  <c r="L1642" i="1"/>
  <c r="L1646" i="1"/>
  <c r="L1650" i="1"/>
  <c r="L1654" i="1"/>
  <c r="L1658" i="1"/>
  <c r="L1662" i="1"/>
  <c r="L1666" i="1"/>
  <c r="L1670" i="1"/>
  <c r="L1674" i="1"/>
  <c r="L1678" i="1"/>
  <c r="L1682" i="1"/>
  <c r="L1686" i="1"/>
  <c r="L1690" i="1"/>
  <c r="L1694" i="1"/>
  <c r="L1698" i="1"/>
  <c r="L1702" i="1"/>
  <c r="L1706" i="1"/>
  <c r="L983" i="1"/>
  <c r="L999" i="1"/>
  <c r="L1007" i="1"/>
  <c r="L1015" i="1"/>
  <c r="L1023" i="1"/>
  <c r="L1031" i="1"/>
  <c r="L1039" i="1"/>
  <c r="L1047" i="1"/>
  <c r="L1054" i="1"/>
  <c r="L1059" i="1"/>
  <c r="L1064" i="1"/>
  <c r="L1070" i="1"/>
  <c r="L1075" i="1"/>
  <c r="L1080" i="1"/>
  <c r="L1086" i="1"/>
  <c r="L1091" i="1"/>
  <c r="L1095" i="1"/>
  <c r="L1099" i="1"/>
  <c r="L1103" i="1"/>
  <c r="L1107" i="1"/>
  <c r="L1111" i="1"/>
  <c r="L1115" i="1"/>
  <c r="L1119" i="1"/>
  <c r="L1123" i="1"/>
  <c r="L1127" i="1"/>
  <c r="L1131" i="1"/>
  <c r="L1135" i="1"/>
  <c r="L1139" i="1"/>
  <c r="L1143" i="1"/>
  <c r="L1147" i="1"/>
  <c r="L1151" i="1"/>
  <c r="L1155" i="1"/>
  <c r="L1159" i="1"/>
  <c r="L1163" i="1"/>
  <c r="L1167" i="1"/>
  <c r="L1171" i="1"/>
  <c r="L1175" i="1"/>
  <c r="L1179" i="1"/>
  <c r="L1183" i="1"/>
  <c r="L1187" i="1"/>
  <c r="L1191" i="1"/>
  <c r="L1195" i="1"/>
  <c r="L1199" i="1"/>
  <c r="L1203" i="1"/>
  <c r="L1207" i="1"/>
  <c r="L1211" i="1"/>
  <c r="L1215" i="1"/>
  <c r="L1219" i="1"/>
  <c r="L1223" i="1"/>
  <c r="L1227" i="1"/>
  <c r="L1231" i="1"/>
  <c r="L1235" i="1"/>
  <c r="L1239" i="1"/>
  <c r="L1243" i="1"/>
  <c r="L1247" i="1"/>
  <c r="L1251" i="1"/>
  <c r="L1255" i="1"/>
  <c r="L1259" i="1"/>
  <c r="L1263" i="1"/>
  <c r="L1267" i="1"/>
  <c r="L1271" i="1"/>
  <c r="L1275" i="1"/>
  <c r="L1279" i="1"/>
  <c r="L1283" i="1"/>
  <c r="L1287" i="1"/>
  <c r="L1291" i="1"/>
  <c r="L1295" i="1"/>
  <c r="L1299" i="1"/>
  <c r="L1303" i="1"/>
  <c r="L1307" i="1"/>
  <c r="L1311" i="1"/>
  <c r="L1315" i="1"/>
  <c r="L1319" i="1"/>
  <c r="L1323" i="1"/>
  <c r="L1327" i="1"/>
  <c r="L1331" i="1"/>
  <c r="L1335" i="1"/>
  <c r="L1339" i="1"/>
  <c r="L1343" i="1"/>
  <c r="L1347" i="1"/>
  <c r="L1351" i="1"/>
  <c r="L1355" i="1"/>
  <c r="L1359" i="1"/>
  <c r="L1363" i="1"/>
  <c r="L1367" i="1"/>
  <c r="L1371" i="1"/>
  <c r="L1375" i="1"/>
  <c r="L1379" i="1"/>
  <c r="L1383" i="1"/>
  <c r="L1387" i="1"/>
  <c r="L1391" i="1"/>
  <c r="L1395" i="1"/>
  <c r="L1399" i="1"/>
  <c r="L1403" i="1"/>
  <c r="L1407" i="1"/>
  <c r="L1411" i="1"/>
  <c r="L1415" i="1"/>
  <c r="L1419" i="1"/>
  <c r="L1423" i="1"/>
  <c r="L1427" i="1"/>
  <c r="L1431" i="1"/>
  <c r="L1435" i="1"/>
  <c r="L1439" i="1"/>
  <c r="L1443" i="1"/>
  <c r="L1447" i="1"/>
  <c r="L1451" i="1"/>
  <c r="L1455" i="1"/>
  <c r="L1459" i="1"/>
  <c r="L1463" i="1"/>
  <c r="L1467" i="1"/>
  <c r="L1471" i="1"/>
  <c r="L1475" i="1"/>
  <c r="L1479" i="1"/>
  <c r="L1483" i="1"/>
  <c r="L1487" i="1"/>
  <c r="L1491" i="1"/>
  <c r="L1495" i="1"/>
  <c r="L1499" i="1"/>
  <c r="L1503" i="1"/>
  <c r="L1507" i="1"/>
  <c r="L1511" i="1"/>
  <c r="L1515" i="1"/>
  <c r="L1519" i="1"/>
  <c r="L1523" i="1"/>
  <c r="L1527" i="1"/>
  <c r="L1531" i="1"/>
  <c r="L1535" i="1"/>
  <c r="L1539" i="1"/>
  <c r="L1543" i="1"/>
  <c r="L1547" i="1"/>
  <c r="L1551" i="1"/>
  <c r="L1555" i="1"/>
  <c r="L1559" i="1"/>
  <c r="L1563" i="1"/>
  <c r="L1567" i="1"/>
  <c r="L1571" i="1"/>
  <c r="L1575" i="1"/>
  <c r="L1579" i="1"/>
  <c r="L1583" i="1"/>
  <c r="L1587" i="1"/>
  <c r="L1591" i="1"/>
  <c r="L1595" i="1"/>
  <c r="L1599" i="1"/>
  <c r="L1603" i="1"/>
  <c r="L1607" i="1"/>
  <c r="L1611" i="1"/>
  <c r="L1615" i="1"/>
  <c r="L1619" i="1"/>
  <c r="L1623" i="1"/>
  <c r="L1627" i="1"/>
  <c r="L1631" i="1"/>
  <c r="L1635" i="1"/>
  <c r="L1639" i="1"/>
  <c r="L1643" i="1"/>
  <c r="L987" i="1"/>
  <c r="L1002" i="1"/>
  <c r="L1010" i="1"/>
  <c r="L1018" i="1"/>
  <c r="L1026" i="1"/>
  <c r="L1034" i="1"/>
  <c r="L1042" i="1"/>
  <c r="L1050" i="1"/>
  <c r="L1055" i="1"/>
  <c r="L1060" i="1"/>
  <c r="L1066" i="1"/>
  <c r="L1071" i="1"/>
  <c r="L1076" i="1"/>
  <c r="L1082" i="1"/>
  <c r="L1087" i="1"/>
  <c r="L1092" i="1"/>
  <c r="L1096" i="1"/>
  <c r="L1100" i="1"/>
  <c r="L1104" i="1"/>
  <c r="L1108" i="1"/>
  <c r="L1112" i="1"/>
  <c r="L1116" i="1"/>
  <c r="L1120" i="1"/>
  <c r="L1124" i="1"/>
  <c r="L1128" i="1"/>
  <c r="L1132" i="1"/>
  <c r="L1136" i="1"/>
  <c r="L1140" i="1"/>
  <c r="L1144" i="1"/>
  <c r="L1148" i="1"/>
  <c r="L1152" i="1"/>
  <c r="L1156" i="1"/>
  <c r="L1160" i="1"/>
  <c r="L1164" i="1"/>
  <c r="L1168" i="1"/>
  <c r="L1172" i="1"/>
  <c r="L1176" i="1"/>
  <c r="L1180" i="1"/>
  <c r="L1184" i="1"/>
  <c r="L1188" i="1"/>
  <c r="L1192" i="1"/>
  <c r="L1196" i="1"/>
  <c r="L1200" i="1"/>
  <c r="L1204" i="1"/>
  <c r="L1208" i="1"/>
  <c r="L1212" i="1"/>
  <c r="L1216" i="1"/>
  <c r="L1220" i="1"/>
  <c r="L1224" i="1"/>
  <c r="L1228" i="1"/>
  <c r="L1232" i="1"/>
  <c r="L1236" i="1"/>
  <c r="L1240" i="1"/>
  <c r="L1244" i="1"/>
  <c r="L1248" i="1"/>
  <c r="L1252" i="1"/>
  <c r="L1256" i="1"/>
  <c r="L1260" i="1"/>
  <c r="L1264" i="1"/>
  <c r="L1268" i="1"/>
  <c r="L1272" i="1"/>
  <c r="L1276" i="1"/>
  <c r="L1280" i="1"/>
  <c r="L1284" i="1"/>
  <c r="L1288" i="1"/>
  <c r="L1292" i="1"/>
  <c r="L1296" i="1"/>
  <c r="L1300" i="1"/>
  <c r="L1304" i="1"/>
  <c r="L1308" i="1"/>
  <c r="L1312" i="1"/>
  <c r="L1316" i="1"/>
  <c r="L1320" i="1"/>
  <c r="L1324" i="1"/>
  <c r="L1328" i="1"/>
  <c r="L1332" i="1"/>
  <c r="L1336" i="1"/>
  <c r="L1340" i="1"/>
  <c r="L1344" i="1"/>
  <c r="L1348" i="1"/>
  <c r="L1352" i="1"/>
  <c r="L1356" i="1"/>
  <c r="L1360" i="1"/>
  <c r="L1364" i="1"/>
  <c r="L1368" i="1"/>
  <c r="L1372" i="1"/>
  <c r="L1376" i="1"/>
  <c r="L1380" i="1"/>
  <c r="L1384" i="1"/>
  <c r="L1388" i="1"/>
  <c r="L1392" i="1"/>
  <c r="L1396" i="1"/>
  <c r="L1400" i="1"/>
  <c r="L1404" i="1"/>
  <c r="L1408" i="1"/>
  <c r="L1412" i="1"/>
  <c r="L1416" i="1"/>
  <c r="L1420" i="1"/>
  <c r="L1424" i="1"/>
  <c r="L1428" i="1"/>
  <c r="L1432" i="1"/>
  <c r="L1436" i="1"/>
  <c r="L1440" i="1"/>
  <c r="L1444" i="1"/>
  <c r="L1448" i="1"/>
  <c r="L1452" i="1"/>
  <c r="L1904" i="1"/>
  <c r="L1900" i="1"/>
  <c r="L1896" i="1"/>
  <c r="L1892" i="1"/>
  <c r="L1888" i="1"/>
  <c r="L1884" i="1"/>
  <c r="L1880" i="1"/>
  <c r="L1876" i="1"/>
  <c r="L1872" i="1"/>
  <c r="L1868" i="1"/>
  <c r="L1864" i="1"/>
  <c r="L1860" i="1"/>
  <c r="L1856" i="1"/>
  <c r="L1852" i="1"/>
  <c r="L1848" i="1"/>
  <c r="L1844" i="1"/>
  <c r="L1840" i="1"/>
  <c r="L1836" i="1"/>
  <c r="L1832" i="1"/>
  <c r="L1828" i="1"/>
  <c r="L1824" i="1"/>
  <c r="L1820" i="1"/>
  <c r="L1816" i="1"/>
  <c r="L1812" i="1"/>
  <c r="L1808" i="1"/>
  <c r="L1804" i="1"/>
  <c r="L1800" i="1"/>
  <c r="L1796" i="1"/>
  <c r="L1792" i="1"/>
  <c r="L1788" i="1"/>
  <c r="L1784" i="1"/>
  <c r="L1780" i="1"/>
  <c r="L1776" i="1"/>
  <c r="L1772" i="1"/>
  <c r="L1768" i="1"/>
  <c r="L1764" i="1"/>
  <c r="L1760" i="1"/>
  <c r="L1756" i="1"/>
  <c r="L1752" i="1"/>
  <c r="L1748" i="1"/>
  <c r="L1744" i="1"/>
  <c r="L1740" i="1"/>
  <c r="L1736" i="1"/>
  <c r="L1732" i="1"/>
  <c r="L1728" i="1"/>
  <c r="L1724" i="1"/>
  <c r="L1720" i="1"/>
  <c r="L1716" i="1"/>
  <c r="L1712" i="1"/>
  <c r="L1708" i="1"/>
  <c r="L1700" i="1"/>
  <c r="L1692" i="1"/>
  <c r="L1684" i="1"/>
  <c r="L1676" i="1"/>
  <c r="L1668" i="1"/>
  <c r="L1660" i="1"/>
  <c r="L1652" i="1"/>
  <c r="L1644" i="1"/>
  <c r="L1628" i="1"/>
  <c r="L1612" i="1"/>
  <c r="L1596" i="1"/>
  <c r="L1580" i="1"/>
  <c r="L1564" i="1"/>
  <c r="L1548" i="1"/>
  <c r="L1532" i="1"/>
  <c r="L1516" i="1"/>
  <c r="L1500" i="1"/>
  <c r="L1484" i="1"/>
  <c r="L1468" i="1"/>
  <c r="L6" i="1"/>
  <c r="L1893" i="1"/>
  <c r="L1881" i="1"/>
  <c r="L1869" i="1"/>
  <c r="L1861" i="1"/>
  <c r="L1849" i="1"/>
  <c r="L1903" i="1"/>
  <c r="L1899" i="1"/>
  <c r="L1895" i="1"/>
  <c r="L1891" i="1"/>
  <c r="L1887" i="1"/>
  <c r="L1883" i="1"/>
  <c r="L1879" i="1"/>
  <c r="L1875" i="1"/>
  <c r="L1871" i="1"/>
  <c r="L1867" i="1"/>
  <c r="L1863" i="1"/>
  <c r="L1859" i="1"/>
  <c r="L1855" i="1"/>
  <c r="L1851" i="1"/>
  <c r="L1847" i="1"/>
  <c r="L1843" i="1"/>
  <c r="L1839" i="1"/>
  <c r="L1835" i="1"/>
  <c r="L1831" i="1"/>
  <c r="L1827" i="1"/>
  <c r="L1823" i="1"/>
  <c r="L1819" i="1"/>
  <c r="L1815" i="1"/>
  <c r="L1811" i="1"/>
  <c r="L1807" i="1"/>
  <c r="L1803" i="1"/>
  <c r="L1799" i="1"/>
  <c r="L1795" i="1"/>
  <c r="L1791" i="1"/>
  <c r="L1787" i="1"/>
  <c r="L1783" i="1"/>
  <c r="L1779" i="1"/>
  <c r="L1775" i="1"/>
  <c r="L1771" i="1"/>
  <c r="L1767" i="1"/>
  <c r="L1763" i="1"/>
  <c r="L1759" i="1"/>
  <c r="L1755" i="1"/>
  <c r="L1751" i="1"/>
  <c r="L1747" i="1"/>
  <c r="L1743" i="1"/>
  <c r="L1739" i="1"/>
  <c r="L1735" i="1"/>
  <c r="L1731" i="1"/>
  <c r="L1727" i="1"/>
  <c r="L1723" i="1"/>
  <c r="L1719" i="1"/>
  <c r="L1715" i="1"/>
  <c r="L1711" i="1"/>
  <c r="L1707" i="1"/>
  <c r="L1699" i="1"/>
  <c r="L1691" i="1"/>
  <c r="L1683" i="1"/>
  <c r="L1675" i="1"/>
  <c r="L1667" i="1"/>
  <c r="L1659" i="1"/>
  <c r="L1651" i="1"/>
  <c r="L1640" i="1"/>
  <c r="L1624" i="1"/>
  <c r="L1608" i="1"/>
  <c r="L1592" i="1"/>
  <c r="L1576" i="1"/>
  <c r="L1560" i="1"/>
  <c r="L1544" i="1"/>
  <c r="L1528" i="1"/>
  <c r="L1512" i="1"/>
  <c r="L1496" i="1"/>
  <c r="L1480" i="1"/>
  <c r="L1464" i="1"/>
  <c r="L1902" i="1"/>
  <c r="L1898" i="1"/>
  <c r="L1894" i="1"/>
  <c r="L1890" i="1"/>
  <c r="L1886" i="1"/>
  <c r="L1882" i="1"/>
  <c r="L1878" i="1"/>
  <c r="L1874" i="1"/>
  <c r="L1870" i="1"/>
  <c r="L1866" i="1"/>
  <c r="L1862" i="1"/>
  <c r="L1858" i="1"/>
  <c r="L1854" i="1"/>
  <c r="L1850" i="1"/>
  <c r="L1846" i="1"/>
  <c r="L1842" i="1"/>
  <c r="L1838" i="1"/>
  <c r="L1834" i="1"/>
  <c r="L1830" i="1"/>
  <c r="L1826" i="1"/>
  <c r="L1822" i="1"/>
  <c r="L1818" i="1"/>
  <c r="L1814" i="1"/>
  <c r="L1810" i="1"/>
  <c r="L1806" i="1"/>
  <c r="L1802" i="1"/>
  <c r="L1798" i="1"/>
  <c r="L1794" i="1"/>
  <c r="L1790" i="1"/>
  <c r="L1786" i="1"/>
  <c r="L1782" i="1"/>
  <c r="L1778" i="1"/>
  <c r="L1774" i="1"/>
  <c r="L1770" i="1"/>
  <c r="L1766" i="1"/>
  <c r="L1762" i="1"/>
  <c r="L1758" i="1"/>
  <c r="L1754" i="1"/>
  <c r="L1750" i="1"/>
  <c r="L1746" i="1"/>
  <c r="L1742" i="1"/>
  <c r="L1738" i="1"/>
  <c r="L1734" i="1"/>
  <c r="L1730" i="1"/>
  <c r="L1726" i="1"/>
  <c r="L1722" i="1"/>
  <c r="L1718" i="1"/>
  <c r="L1714" i="1"/>
  <c r="L1710" i="1"/>
  <c r="L1704" i="1"/>
  <c r="L1696" i="1"/>
  <c r="L1688" i="1"/>
  <c r="L1680" i="1"/>
  <c r="L1672" i="1"/>
  <c r="L1664" i="1"/>
  <c r="L1656" i="1"/>
  <c r="L1648" i="1"/>
  <c r="L1636" i="1"/>
  <c r="L1620" i="1"/>
  <c r="L1604" i="1"/>
  <c r="L1588" i="1"/>
  <c r="L1572" i="1"/>
  <c r="L1556" i="1"/>
  <c r="L1540" i="1"/>
  <c r="L1524" i="1"/>
  <c r="L1508" i="1"/>
  <c r="L1492" i="1"/>
  <c r="L1476" i="1"/>
  <c r="L1460" i="1"/>
  <c r="L1901" i="1"/>
  <c r="L1889" i="1"/>
  <c r="L1877" i="1"/>
  <c r="L1865" i="1"/>
  <c r="L1841" i="1"/>
  <c r="L1837" i="1"/>
  <c r="L1833" i="1"/>
  <c r="L1829" i="1"/>
  <c r="L1825" i="1"/>
  <c r="L1821" i="1"/>
  <c r="L1817" i="1"/>
  <c r="L1813" i="1"/>
  <c r="L1809" i="1"/>
  <c r="L1805" i="1"/>
  <c r="L1801" i="1"/>
  <c r="L1797" i="1"/>
  <c r="L1793" i="1"/>
  <c r="L1789" i="1"/>
  <c r="L1785" i="1"/>
  <c r="L1781" i="1"/>
  <c r="L1777" i="1"/>
  <c r="L1773" i="1"/>
  <c r="L1769" i="1"/>
  <c r="L1765" i="1"/>
  <c r="L1761" i="1"/>
  <c r="L1757" i="1"/>
  <c r="L1753" i="1"/>
  <c r="L1749" i="1"/>
  <c r="L1745" i="1"/>
  <c r="L1741" i="1"/>
  <c r="L1737" i="1"/>
  <c r="L1733" i="1"/>
  <c r="L1729" i="1"/>
  <c r="L1725" i="1"/>
  <c r="L1721" i="1"/>
  <c r="L1717" i="1"/>
  <c r="L1713" i="1"/>
  <c r="L1709" i="1"/>
  <c r="L1703" i="1"/>
  <c r="L1695" i="1"/>
  <c r="L1687" i="1"/>
  <c r="L1679" i="1"/>
  <c r="L1671" i="1"/>
  <c r="L1663" i="1"/>
  <c r="L1655" i="1"/>
  <c r="L1647" i="1"/>
  <c r="L1632" i="1"/>
  <c r="L1616" i="1"/>
  <c r="L1600" i="1"/>
  <c r="L1584" i="1"/>
  <c r="L1568" i="1"/>
  <c r="L1552" i="1"/>
  <c r="L1536" i="1"/>
  <c r="L1520" i="1"/>
  <c r="L1504" i="1"/>
  <c r="L1488" i="1"/>
  <c r="L1472" i="1"/>
  <c r="L1456" i="1"/>
  <c r="F733" i="1"/>
  <c r="F707" i="1"/>
  <c r="F706" i="1"/>
  <c r="F705" i="1"/>
  <c r="F704" i="1"/>
  <c r="F697" i="1"/>
  <c r="F696" i="1"/>
  <c r="F693" i="1"/>
  <c r="F692" i="1"/>
  <c r="F691" i="1"/>
  <c r="F690" i="1"/>
  <c r="F689" i="1"/>
  <c r="F688" i="1"/>
  <c r="F687" i="1"/>
  <c r="F686" i="1"/>
  <c r="F685" i="1"/>
  <c r="F684" i="1"/>
  <c r="F679" i="1"/>
  <c r="F677" i="1"/>
  <c r="F672" i="1"/>
  <c r="F671" i="1"/>
  <c r="F667" i="1"/>
  <c r="F663" i="1"/>
  <c r="F659" i="1"/>
  <c r="F658" i="1"/>
  <c r="F655" i="1"/>
  <c r="F269" i="1"/>
  <c r="F267" i="1"/>
  <c r="F266" i="1"/>
  <c r="F265" i="1"/>
  <c r="F264" i="1"/>
  <c r="F263" i="1"/>
  <c r="F262" i="1"/>
  <c r="F261" i="1"/>
  <c r="F260" i="1"/>
  <c r="F259" i="1"/>
  <c r="F258" i="1"/>
  <c r="F257" i="1"/>
  <c r="F256" i="1"/>
  <c r="F255" i="1"/>
  <c r="F254" i="1"/>
  <c r="F253" i="1"/>
  <c r="F252" i="1"/>
  <c r="F251" i="1"/>
  <c r="F250" i="1"/>
  <c r="F246" i="1"/>
  <c r="F244"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7" i="1"/>
  <c r="F196" i="1"/>
  <c r="F195" i="1"/>
  <c r="F194" i="1"/>
  <c r="F193" i="1"/>
  <c r="F192" i="1"/>
  <c r="F191" i="1"/>
  <c r="F190" i="1"/>
  <c r="F188" i="1"/>
  <c r="F187" i="1"/>
  <c r="F186" i="1"/>
  <c r="F185" i="1"/>
  <c r="F184" i="1"/>
  <c r="F183" i="1"/>
  <c r="F182" i="1"/>
  <c r="F181" i="1"/>
  <c r="F180" i="1"/>
  <c r="F178" i="1"/>
  <c r="F177" i="1"/>
  <c r="F17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 PHONG</author>
  </authors>
  <commentList>
    <comment ref="F387" authorId="0" shapeId="0" xr:uid="{00000000-0006-0000-0100-000001000000}">
      <text>
        <r>
          <rPr>
            <b/>
            <sz val="9"/>
            <color indexed="81"/>
            <rFont val="Tahoma"/>
            <family val="2"/>
          </rPr>
          <t>VAN PHONG:</t>
        </r>
        <r>
          <rPr>
            <sz val="9"/>
            <color indexed="81"/>
            <rFont val="Tahoma"/>
            <family val="2"/>
          </rPr>
          <t xml:space="preserve">
QĐ 1334/QĐ.2023 phê duyệt DM TTHC không sử dụng hồ sơ giấy</t>
        </r>
      </text>
    </comment>
    <comment ref="F392" authorId="0" shapeId="0" xr:uid="{00000000-0006-0000-0100-000002000000}">
      <text>
        <r>
          <rPr>
            <b/>
            <sz val="9"/>
            <color indexed="81"/>
            <rFont val="Tahoma"/>
            <family val="2"/>
          </rPr>
          <t>VAN PHONG:</t>
        </r>
        <r>
          <rPr>
            <sz val="9"/>
            <color indexed="81"/>
            <rFont val="Tahoma"/>
            <family val="2"/>
          </rPr>
          <t xml:space="preserve">
QĐ 1334/QĐ.2023 phê duyệt DM TTHC không sử dụng hồ sơ giấy</t>
        </r>
      </text>
    </comment>
  </commentList>
</comments>
</file>

<file path=xl/sharedStrings.xml><?xml version="1.0" encoding="utf-8"?>
<sst xmlns="http://schemas.openxmlformats.org/spreadsheetml/2006/main" count="17107" uniqueCount="5142">
  <si>
    <t>STT</t>
  </si>
  <si>
    <t>Tên TTHC</t>
  </si>
  <si>
    <t>Mức độ DVCTT đang cung cấp trên HT của tỉnh</t>
  </si>
  <si>
    <t>Đồng bộ cổng DVCQG</t>
  </si>
  <si>
    <t>Mức độ trực tuyến đề xuất</t>
  </si>
  <si>
    <t>Rà soát Tái cấu QT</t>
  </si>
  <si>
    <t>Tái cấu trúc QT</t>
  </si>
  <si>
    <t>dữ liệu  sử dụng từ CSDL</t>
  </si>
  <si>
    <t>Ghi chú</t>
  </si>
  <si>
    <t>A</t>
  </si>
  <si>
    <t>CẤP TỈNH</t>
  </si>
  <si>
    <t>I</t>
  </si>
  <si>
    <t>Ban quản lý các khu công nghiệp</t>
  </si>
  <si>
    <t>2.001955</t>
  </si>
  <si>
    <t>Đăng ký nội quy lao động của doanh nghiệp</t>
  </si>
  <si>
    <t>Toàn trình</t>
  </si>
  <si>
    <t>x</t>
  </si>
  <si>
    <t>2.000450</t>
  </si>
  <si>
    <t>Cấp lại Giấy phép thành lập Văn phòng đại diện của thương nhân nước ngoài tại Việt Nam</t>
  </si>
  <si>
    <t>Còn lại</t>
  </si>
  <si>
    <t>2.000347</t>
  </si>
  <si>
    <t>Điều chỉnh Giấy phép thành lập Văn phòng đại diện của thương nhân nước ngoài tại Việt Nam</t>
  </si>
  <si>
    <t>2.000327</t>
  </si>
  <si>
    <t>Gia hạn Giấy phép thành lập Văn phòng đại diện của thương nhân nước ngoài tại Việt Nam</t>
  </si>
  <si>
    <t>2.000314</t>
  </si>
  <si>
    <t>Chấm dứt hoạt động của Văn phòng đại diện của thương nhân nước ngoài tại Việt Nam thuộc thẩm quyền cấp của Cơ quan cấp Giấy phép</t>
  </si>
  <si>
    <t>2.000205</t>
  </si>
  <si>
    <t>Cấp giấy phép lao động cho người lao động nước ngoài làm việc tại Việt Nam</t>
  </si>
  <si>
    <t>Một phần</t>
  </si>
  <si>
    <t>Tạm ngưng tiếp nhận HS</t>
  </si>
  <si>
    <t>2.000192</t>
  </si>
  <si>
    <t>Cấp lại giấy phép lao động cho người lao động nước ngoài làm việc tại Việt Nam</t>
  </si>
  <si>
    <t>2.000063</t>
  </si>
  <si>
    <t>Cấp Giấy phép thành lập Văn phòng đại diện của thương nhân nước ngoài tại Việt Nam</t>
  </si>
  <si>
    <t>1.009993</t>
  </si>
  <si>
    <t>Thẩm định thiết kế xây dựng triển khai sau thiết kế cơ sở/điều chỉnh Thiết kế xây dựng triển khai sau thiết kế cơ sở (Trường hợp được Ủy ban nhân dân cấp tỉnh phân cấp)</t>
  </si>
  <si>
    <t>1.009992</t>
  </si>
  <si>
    <t>Thẩm định Báo cáo nghiên cứu khả thi đầu tư xây dựng/điều chỉnh Báo cáo nghiên cứu khả thi đầu tư xây dựng (Trường hợp được Ủy ban nhân dân cấp tỉnh phân cấp)</t>
  </si>
  <si>
    <t>1.009979</t>
  </si>
  <si>
    <t>Cấp lại giấy phép xây dựng đối với công trình cấp đặc biệt, cấp I, cấp II (công trình Không theo tuyến/Theo tuyến trong đô thị/Tín ngưỡng, tôn giáo/Tượng đài, tranh hoành tráng/Sửa chữa, cải tạo/Theo giai đoạn cho công trình không theo tuyến/Theo giai đoạn cho công trình theo tuyến trong đô thị/Dự án):</t>
  </si>
  <si>
    <t>1.009978</t>
  </si>
  <si>
    <t>Gia hạn giấy phép xây dựng đối với công trình cấp đặc biệt, cấp I, cấp II (công trình Không theo tuyến/Theo tuyến trong đô thị/Tín ngưỡng, tôn giáo/Tượng đài, tranh hoành tráng/Sửa chữa, cải tạo/Theo giai đoạn cho công trình không theo tuyến/Theo giai đoạn cho công trình theo tuyến trong đô thị/Dự án)</t>
  </si>
  <si>
    <t>1.009977</t>
  </si>
  <si>
    <t>Cấp điều chỉnh giấy phép xây dựng đối với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t>
  </si>
  <si>
    <t>1.009976</t>
  </si>
  <si>
    <t>Cấp giấy phép di dời đối với công trình cấp đặc biệt, cấp I và cấp II (Công trình không theo tuyến/Theo tuyến trong đô thị/Tín ngưỡng, tôn giáo/Tượng đài, tranh hoành tráng/Theo giai đoạn cho công trình không theo tuyến/Theo giai đoạn cho công trình theo tuyến trong đô thị/Dự án):</t>
  </si>
  <si>
    <t>1.009975</t>
  </si>
  <si>
    <t>Cấp giấy phép xây dựng sửa chữa, cải tạo đối với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t>
  </si>
  <si>
    <t>1.009974</t>
  </si>
  <si>
    <t>Cấp giấy phép xây dựng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t>
  </si>
  <si>
    <t>1.009811</t>
  </si>
  <si>
    <t>Gia hạn giấy phép lao động cho người lao động nước ngoài làm việc tại Việt Nam (cấp Tỉnh).</t>
  </si>
  <si>
    <t>1.009777</t>
  </si>
  <si>
    <t>Thủ tục chấm dứt hoạt động văn phòng điều hành của nhà đầu tư nước ngoài trong hợp đồng BCC (BQL)</t>
  </si>
  <si>
    <t>1.009776</t>
  </si>
  <si>
    <t>Thủ tục thành lập văn phòng điều hành của nhà đầu tư nước ngoài trong hợp đồng BCC (BQL)</t>
  </si>
  <si>
    <t>1.009775</t>
  </si>
  <si>
    <t>Thủ tục thực hiện hoạt động đầu tư theo hình thức góp vốn, mua cổ phần, mua phần vốn góp đối với nhà đầu tư nước ngoài (BQL)</t>
  </si>
  <si>
    <t>1.009774</t>
  </si>
  <si>
    <t>Thủ tục cấp lại hoặc hiệu đính Giấy chứng nhận đăng ký đầu tư (BQL)</t>
  </si>
  <si>
    <t>1.009773</t>
  </si>
  <si>
    <t>Thủ tục đổi Giấy chứng nhận đăng ký đầu tư (BQL)</t>
  </si>
  <si>
    <t>1.009772</t>
  </si>
  <si>
    <t>Thủ tục chấm dứt hoạt động của dự án đầu tư</t>
  </si>
  <si>
    <t>1.009771</t>
  </si>
  <si>
    <t>Thủ tục ngừng hoạt động của dự án đối với dự án đầu tư thuộc thẩm quyền chấp thuận chủ trương đầu tư của UBND cấp tỉnh hoặc Ban Quản lý</t>
  </si>
  <si>
    <t>1.009770</t>
  </si>
  <si>
    <t>Thủ tục gia hạn thời hạn hoạt động của dự án đầu tư đối với dự án đầu tư thuộc thẩm quyền chấp thuận chủ trương đầu tư của UBND cấp tỉnh hoặc Ban Quản lý</t>
  </si>
  <si>
    <t>1.009769</t>
  </si>
  <si>
    <t>Thủ tục điều chỉnh dự án đầu tư theo bản án, quyết định của tòa án, trọng tài đối với dự án đầu tư đã được cấp Giấy chứng nhận đăng ký đầu tư và không thuộc diện chấp thuận chủ trương đầu tư hoặc dự án đã được chấp thuận chủ trương đầu tư nhưng không thuộc trường hợp quy định tại khoản 3 Điều 41 của Luật Đầu tư (Khoản 4 Điều 54 Nghị định số 31/2021/NĐ-CP)</t>
  </si>
  <si>
    <t>1.009768</t>
  </si>
  <si>
    <t>Thủ tục điều chỉnh dự án đầu tư theo bản án, quyết định của tòa án, trọng tài đối với dự án đầu tư đã được chấp thuận chủ trương đầu tư (Khoản 3 Điều 54 Nghị định số 31/2021/NĐ-CP)</t>
  </si>
  <si>
    <t>1.009767</t>
  </si>
  <si>
    <t>Thủ tục điều chỉnh dự án đầu tư trong trường hợp sử dụng quyền sử dụng đất, tài sản gắn liền với đất thuộc dự án đầu tư để hợp tác kinh doanh đối với dự án đầu tư thuộc thẩm quyền chấp thuận chủ trương đầu tư của UBND cấp tỉnh hoặc Ban Quản lý</t>
  </si>
  <si>
    <t>1.009766</t>
  </si>
  <si>
    <t>Thủ tục điều chỉnh dự án đầu tư trong trường hợp sử dụng quyền sử dụng đất, tài sản gắn liền với đất thuộc dự án đầu tư để góp vốn vào doanh nghiệp đối với dự án đầu tư thuộc thẩm quyền chấp thuận chủ trương đầu tư của UBND cấp tỉnh hoặc Ban Quản lý</t>
  </si>
  <si>
    <t>1.009765</t>
  </si>
  <si>
    <t>Thủ tục điều chỉnh dự án đầu tư trong trường hợp chia, tách, hợp nhất, sáp nhập, chuyển đổi loại hình tổ chức kinh tế đối với dự án đầu tư thuộc thẩm quyền chấp thuận chủ trương đầu tư của UBND cấp tỉnh hoặc Ban Quản lý</t>
  </si>
  <si>
    <t>1.009764</t>
  </si>
  <si>
    <t>Thủ tục điều chỉnh dự án đầu tư trong trường hợp chia, tách, sáp nhập dự án đầu tư đối với dự án đầu tư thuộc thẩm quyền chấp thuận chủ trương đầu tư của UBND cấp tỉnh hoặc Ban Quản lý</t>
  </si>
  <si>
    <t>1.009763</t>
  </si>
  <si>
    <t>Thủ tục điều chỉnh dự án đầu tư trong trường hợp nhà đầu tư nhận chuyển nhượng dự án đầu tư là tài sản bảo đảm đối với dự án đầu tư thuộc thẩm quyền chấp thuận chủ trương đầu tư của UBND cấp tỉnh hoặc Ban Quản lý</t>
  </si>
  <si>
    <t>1.009762</t>
  </si>
  <si>
    <t>Thủ tục điều chỉnh dự án đầu tư trong trường hợp nhà đầu tư chuyển nhượng một phần hoặc toàn bộ dự án đầu tư đối với dự án đầu tư thuộc thẩm quyền chấp thuận chủ trương đầu tư của UBND cấp tỉnh hoặc Ban Quản lý</t>
  </si>
  <si>
    <t>1.009760</t>
  </si>
  <si>
    <t>Thủ tục điều chỉnh dự án đầu tư trong trường hợp dự án đã được cấp Giấy chứng nhận đăng ký đầu tư và không thuộc diện chấp thuận điều chỉnh chủ trương đầu tư đối với dự án đầu tư thuộc thẩm quyền chấp thuận chủ trương đầu tư của UBND cấp tỉnh hoặc Ban Quản lý</t>
  </si>
  <si>
    <t>1.009759</t>
  </si>
  <si>
    <t>Thủ tục điều chỉnh dự án đầu tư thuộc thẩm quyền chấp thuận chủ trương đầu tư của Ban Quản lý</t>
  </si>
  <si>
    <t>1.009756</t>
  </si>
  <si>
    <t>Thủ tục cấp Giấy chứng nhận đăng ký đầu tư đối với dự án không thuộc diện chấp thuận chủ trương đầu tư (BQL)</t>
  </si>
  <si>
    <t>1.009748</t>
  </si>
  <si>
    <t>Thủ tục chấp thuận chủ trương đầu tư của Ban Quản lý quy định tại khoản 7 Điều 33 Nghị định số 31/2021/NĐ-CP</t>
  </si>
  <si>
    <t>1.005132</t>
  </si>
  <si>
    <t>Đăng ký hợp đồng nhận lao động thực tập dưới 90 ngày</t>
  </si>
  <si>
    <t>X</t>
  </si>
  <si>
    <t>1.000502</t>
  </si>
  <si>
    <t>Nhận lại tiền ký quỹ của doanh nghiệp đưa người lao động đi đào tạo, nâng cao trình độ, kỹ năng nghề ở nước ngoài (hợp đồng dưới 90 ngày)</t>
  </si>
  <si>
    <t>1.000459</t>
  </si>
  <si>
    <t>Xác nhận người lao động nước ngoài không thuộc diện cấp giấy phép lao động</t>
  </si>
  <si>
    <t>1.000105</t>
  </si>
  <si>
    <t>Báo cáo giải trình nhu cầu, thay đổi nhu cầu sử dụng người lao động nước ngoài</t>
  </si>
  <si>
    <t>II</t>
  </si>
  <si>
    <t>Công thương</t>
  </si>
  <si>
    <t>1.011506</t>
  </si>
  <si>
    <t>Cấp giấy chứng nhận đủ điều kiện sản xuất và kinh doanh hóa chất sản xuất, kinh doanh có điều kiện trong lĩnh vực công nghiệp</t>
  </si>
  <si>
    <t>1.011507</t>
  </si>
  <si>
    <t>Cấp lại giấy chứng nhận đủ điều kiện sản xuất và kinh doanh hóa chất sản xuất, kinh doanh có điều kiện trong lĩnh vực công nghiệp</t>
  </si>
  <si>
    <t>1.011508</t>
  </si>
  <si>
    <t>Cấp điều chỉnh giấy chứng nhận đủ điều kiện sản xuất và kinh doanh hóa chất sản xuất, kinh doanh có điều kiện trong lĩnh vực công nghiệp</t>
  </si>
  <si>
    <t>1.010696</t>
  </si>
  <si>
    <t>Cấp Giấy tiếp nhận thông báo kinh doanh xăng dầu bằng thiết bị bán xăng dầu quy mô nhỏ</t>
  </si>
  <si>
    <t>2.001434</t>
  </si>
  <si>
    <t>Cấp Giấy phép sử dụng vật liệu nổ công nghiệp thuộc thẩm quyền giải quyết của Sở Công Thương</t>
  </si>
  <si>
    <t>2.001433</t>
  </si>
  <si>
    <t>Cấp lại Giấy phép sử dụng vật liệu nổ công nghiệp thuộc thẩm quyền giải quyết của Sở Công Thương</t>
  </si>
  <si>
    <t>1.000481</t>
  </si>
  <si>
    <t>Cấp điều chỉnh Giấy chứng nhận đủ điều kiện thương nhân kinh doanh mua bán CNG</t>
  </si>
  <si>
    <t>2.000279</t>
  </si>
  <si>
    <t>Cấp lại Giấy chứng nhận đủ điều kiện thương nhân kinh doanh mua bán CNG</t>
  </si>
  <si>
    <t>2.000354</t>
  </si>
  <si>
    <t>Cấp Giấy chứng nhận đủ điều kiện thương nhân kinh doanh mua bán CNG</t>
  </si>
  <si>
    <t>toàn trình</t>
  </si>
  <si>
    <t>2.000156</t>
  </si>
  <si>
    <t>Cấp lại Giấy chứng nhận đủ điều kiện thương nhân kinh doanh mua bán LNG</t>
  </si>
  <si>
    <t>2.000390</t>
  </si>
  <si>
    <t>Cấp điều chỉnh Giấy chứng nhận đủ điều kiện thương nhân kinh doanh mua bán LNG</t>
  </si>
  <si>
    <t>2.000166</t>
  </si>
  <si>
    <t>Giấy chứng nhận đủ điều kiện thương nhân kinh doanh mua bán LNG</t>
  </si>
  <si>
    <t>2.000078</t>
  </si>
  <si>
    <t>Cấp điều chỉnh Giấy chứng nhận đủ điều kiện thương nhân kinh doanh mua bán LPG</t>
  </si>
  <si>
    <t>2.000136</t>
  </si>
  <si>
    <t>Cấp lại Giấy chứng nhận đủ điều kiện thương nhân kinh doanh mua bán LPG</t>
  </si>
  <si>
    <t>2.000142</t>
  </si>
  <si>
    <t>Cấp Giấy chứng nhận đủ điều kiện thương nhân kinh doanh mua bán LPG</t>
  </si>
  <si>
    <t>2.000211</t>
  </si>
  <si>
    <t>Cấp điều chỉnh Giấy chứng nhận đủ điều kiện trạm nạp CNG vào phương tiện vận tải</t>
  </si>
  <si>
    <t>1.000444</t>
  </si>
  <si>
    <t>Cấp lại Giấy chứng nhận đủ điều kiện trạm nạp CNG vào phương tiện vận tải</t>
  </si>
  <si>
    <t>2.000163</t>
  </si>
  <si>
    <t>Cấp Giấy chứng nhận đủ điều kiện trạm nạp CNG vào phương tiện vận tải</t>
  </si>
  <si>
    <t>2.000371</t>
  </si>
  <si>
    <t>Cấp điều chỉnh Giấy chứng nhận đủ điều kiện trạm nạp LNG vào phương tiện vận tải</t>
  </si>
  <si>
    <t>2.000376</t>
  </si>
  <si>
    <t>Cấp lại Giấy chứng nhận đủ điều kiện trạm nạp LNG vào phương tiện vận tải</t>
  </si>
  <si>
    <t>2.000387</t>
  </si>
  <si>
    <t>Cấp Giấy chứng nhận đủ điều kiện trạm nạp LNG vào phương tiện vận tải</t>
  </si>
  <si>
    <t>2.000180</t>
  </si>
  <si>
    <t>Cấp điều chỉnh Giấy chứng nhận đủ điều kiện trạm nạp LPG vào phương tiện vận tải</t>
  </si>
  <si>
    <t>1.000425</t>
  </si>
  <si>
    <t>Cấp lại Giấy chứng nhận đủ điều kiện trạm nạp LPG vào phương tiện vận tải</t>
  </si>
  <si>
    <t>2.000196</t>
  </si>
  <si>
    <t>Cấp Giấy chứng nhận đủ điều kiện trạm nạp LPG vào phương tiện vận tải</t>
  </si>
  <si>
    <t>2.000175</t>
  </si>
  <si>
    <t>Cấp điều chỉnh Giấy chứng nhận đủ điều kiện trạm nạp LPG vào xe bồn</t>
  </si>
  <si>
    <t>2.000187</t>
  </si>
  <si>
    <t>Cấp lại Giấy chứng nhận đủ điều kiện trạm nạp LPG vào xe bồn</t>
  </si>
  <si>
    <t>2.000194</t>
  </si>
  <si>
    <t>Cấp Giấy chứng nhận đủ điều kiện trạm nạp LPG vào xe bồn</t>
  </si>
  <si>
    <t>2.000201</t>
  </si>
  <si>
    <t>Cấp điều chỉnh Giấy chứng nhận đủ điều kiện trạm nạp LPG vào chai</t>
  </si>
  <si>
    <t>2.000207</t>
  </si>
  <si>
    <t>Cấp lại Giấy chứng nhận đủ điều kiện trạm nạp LPG vào chai</t>
  </si>
  <si>
    <t>2.000459</t>
  </si>
  <si>
    <t>Tiếp nhận, rà soát Biểu mẫu kê khai giá thuộc thẩm quyền giải quyết của Sở Công Thương</t>
  </si>
  <si>
    <t>1.001005</t>
  </si>
  <si>
    <t>Tiếp nhận, rà soát Biểu mẫu đăng ký giá thuộc thẩm quyền giải quyết của Sở Công Thương</t>
  </si>
  <si>
    <t>2.001300</t>
  </si>
  <si>
    <t>Thẩm định, phê duyệt phương án ứng phó với tình huống khẩn cấp hồ chứa thủy điện thuộc thẩm quyền phê duyệt của Ủy ban nhân dân cấp tỉnh</t>
  </si>
  <si>
    <t>2.001313</t>
  </si>
  <si>
    <t>Thẩm định, phê duyệt phương án ứng phó thiên tai cho công trình vùng hạ du đập thủy điện thuộc thẩm quyền phê duyệt của Ủy ban nhân dân cấp tỉnh</t>
  </si>
  <si>
    <t>2.001292</t>
  </si>
  <si>
    <t>Điều chỉnh quy trình vận hành hồ chứa thủy điện thuộc thẩm quyền phê duyệt của Ủy ban nhân dân cấp tỉnh</t>
  </si>
  <si>
    <t>2.001322</t>
  </si>
  <si>
    <t>Thẩm định, phê duyệt quy trình vận hành hồ chứa thủy điện thuộc thẩm quyền phê duyệt của Ủy ban nhân dân cấp tỉnh</t>
  </si>
  <si>
    <t>1.001158</t>
  </si>
  <si>
    <t>Cấp Giấy xác nhận ưu đãi dự án sản xuất sản phẩm công nghiệp hỗ trợ thuộc Danh mục sản phẩm công nghiệp hỗ trợ ưu tiên phát triển đối với các doanh nghiệp nhỏ và vừa</t>
  </si>
  <si>
    <t>2.000167</t>
  </si>
  <si>
    <t>Cấp lại Giấy phép bán buôn sản phẩm thuốc lá</t>
  </si>
  <si>
    <t>2.000176</t>
  </si>
  <si>
    <t>Cấp sửa đổi, bổ sung Giấy phép bán buôn sản phẩm thuốc lá</t>
  </si>
  <si>
    <t>2.000190</t>
  </si>
  <si>
    <t>Cấp Giấy phép bán buôn sản phẩm thuốc lá</t>
  </si>
  <si>
    <t>2.000197</t>
  </si>
  <si>
    <t>Cấp sửa đổi, bổ sung Giấy chứng nhận đủ điều kiện đầu tư trồng cây thuốc lá</t>
  </si>
  <si>
    <t>2.000309</t>
  </si>
  <si>
    <t>Đăng ký hoạt động bán hàng đa cấp tại địa phương</t>
  </si>
  <si>
    <t>2.000636</t>
  </si>
  <si>
    <t>Cấp lại Giấy phép bán buôn rượu trên địa bàn tỉnh, thành phố trực thuộc trung ương</t>
  </si>
  <si>
    <t>2.001619</t>
  </si>
  <si>
    <t>Cấp sửa đổi, bổ sung Giấy phép bán buôn rượu trên địa bàn tỉnh, thành phố trực thuộc trung ương</t>
  </si>
  <si>
    <t>2.001624</t>
  </si>
  <si>
    <t>Cấp Giấy phép bán buôn rượu trên địa bàn tỉnh, thành phố trực thuộc trung ương</t>
  </si>
  <si>
    <t>2.001632</t>
  </si>
  <si>
    <t>Cấp sửa đổi, bổ sung giấy phép hoạt động tư vấn chuyên ngành điện thuộc thẩm quyền cấp của địa phương</t>
  </si>
  <si>
    <t>2.001724</t>
  </si>
  <si>
    <t>Cấp Sửa đổi, bổ sung giấy phép hoạt động phân phối điện đến cấp điện áp 35 kV tại địa phương</t>
  </si>
  <si>
    <t>2.001249</t>
  </si>
  <si>
    <t>Cấp giấy phép hoạt động phân phối điện đến cấp điện áp 35 kV tại địa phương</t>
  </si>
  <si>
    <t>2.001266</t>
  </si>
  <si>
    <t>Cấp sửa đổi, bổ sung giấy phép hoạt động bán lẻ điện đến cấp điện áp 0,4kV tại địa phương</t>
  </si>
  <si>
    <t>2.001617</t>
  </si>
  <si>
    <t>Cấp giấy phép hoạt động phát điện đối với nhà máy điện có quy mô công suất dưới 03MW đặt tại địa phương</t>
  </si>
  <si>
    <t>2.001640</t>
  </si>
  <si>
    <t>Cấp giấy phép cho các hoạt động trong phạm vi bảo vệ đập, hồ chứa thủy điện trên địa bàn thuộc thẩm quyền cấp phép của Ủy ban nhân dân cấp tỉnh (trừ đập, hồ chứa thủy điện quy định tại điểm a khoản 3 Điều 22 Nghị định số 114/2018/NĐ-CP)</t>
  </si>
  <si>
    <t>2.001607</t>
  </si>
  <si>
    <t>Cấp lại giấy phép cho các hoạt động trong phạm vi bảo vệ đập, hồ chứa thủy điện trên địa bàn thuộc thẩm quyền cấp phép của Ủy ban nhân dân cấp tỉnh (trừ đập, hồ chứa thủy điện quy định tại điểm a khoản 3 Điều 22 Nghị định số 114/2018/NĐ-CP)</t>
  </si>
  <si>
    <t>2.001587</t>
  </si>
  <si>
    <t>Cấp gia hạn, điều chỉnh giấy phép cho các hoạt động trong phạm vi bảo vệ đập, hồ chứa thủy điện trên địa bàn thuộc thẩm quyền cấp phép của Ủy ban nhân dân cấp tỉnh (trừ đập, hồ chứa thủy điện quy định tại điểm a khoản 3 Điều 22 Nghị định số 114/2018/NĐ-CP)</t>
  </si>
  <si>
    <t>2.001561</t>
  </si>
  <si>
    <t>Cấp giấy phép hoạt động tư vấn chuyên ngành điện thuộc thẩm quyền cấp của địa phương</t>
  </si>
  <si>
    <t>2.001549</t>
  </si>
  <si>
    <t>Cấp sửa đổi, bổ sung giấy phép hoạt động phát điện đối với nhà máy điện có quy mô công suất dưới 03MW đặt tại địa phương</t>
  </si>
  <si>
    <t>2.001535</t>
  </si>
  <si>
    <t>Cấp giấy phép hoạt động bán lẻ điện đến cấp điện áp 0,4kV tại địa phương</t>
  </si>
  <si>
    <t>2.001384</t>
  </si>
  <si>
    <t>Phê duyệt phương án cắm mốc chỉ giới xác định phạm vi bảo vệ đập thủy điện</t>
  </si>
  <si>
    <t>2.000638</t>
  </si>
  <si>
    <t>Huấn luyện và cấp sửa đổi, bổ sung thẻ an toàn điện</t>
  </si>
  <si>
    <t>2.000621</t>
  </si>
  <si>
    <t>Huấn luyện và cấp mới thẻ an toàn điện</t>
  </si>
  <si>
    <t>2.000643</t>
  </si>
  <si>
    <t>Cấp lại thẻ an toàn điện</t>
  </si>
  <si>
    <t>2.000210</t>
  </si>
  <si>
    <t>Cấp lại Giấy chứng nhận huấn luyện kỹ thuật an toàn vật liệu nổ công nghiệp thuộc thẩm quyền giải quyết của Sở Công Thương</t>
  </si>
  <si>
    <t>1.003401</t>
  </si>
  <si>
    <t>Thu hồi Giấy phép sử dụng vật liệu nổ công nghiệp thuộc thẩm quyền giải quyết của Sở Công Thương</t>
  </si>
  <si>
    <t>2.000172</t>
  </si>
  <si>
    <t>Cấp lại Giấy chứng nhận huấn luyện kỹ thuật an toàn tiền chất thuốc nổ</t>
  </si>
  <si>
    <t>2.000221</t>
  </si>
  <si>
    <t>Cấp Giấy chứng nhận huấn luyện kỹ thuật an toàn tiền chất thuốc nổ</t>
  </si>
  <si>
    <t>2.001547</t>
  </si>
  <si>
    <t>Cấp giấy chứng nhận đủ điều kiện sản xuất hóa chất sản xuất, kinh doanh có điều kiện trong lĩnh vực công nghiệp</t>
  </si>
  <si>
    <t>2.001175</t>
  </si>
  <si>
    <t>Cấp lại giấy chứng nhận đủ điều kiện sản xuất hóa chất sản xuất, kinh doanh có điều kiện trong lĩnh vực công nghiệp</t>
  </si>
  <si>
    <t>2.001172</t>
  </si>
  <si>
    <t>Cấp điều chỉnh giấy chứng nhận đủ điều kiện sản xuất hóa chất sản xuất, kinh doanh có điều kiện trong lĩnh vực công nghiệp</t>
  </si>
  <si>
    <t>2.000652</t>
  </si>
  <si>
    <t>Cấp điều chỉnh giấy chứng nhận đủ điều kiện kinh doanh hóa chất sản xuất, kinh doanh có điều kiện trong lĩnh vực công nghiệp</t>
  </si>
  <si>
    <t>2.001161</t>
  </si>
  <si>
    <t>Cấp lại giấy chứng nhận đủ điều kiện kinh doanh hóa chất sản xuất, kinh doanh có điều kiện trong lĩnh vực công nghiệp</t>
  </si>
  <si>
    <t>1.002758</t>
  </si>
  <si>
    <t>Cấp giấy chứng nhận đủ điều kiện kinh doanh hóa chất sản xuất, kinh doanh có điều kiện trong lĩnh vực công nghiệp</t>
  </si>
  <si>
    <t>2.001630</t>
  </si>
  <si>
    <t>Cấp lại Giấy phép sản xuất rượu công nghiệp (quy mô dưới 3 triệu lít/năm)</t>
  </si>
  <si>
    <t>2.001636</t>
  </si>
  <si>
    <t>Cấp sửa đổi, bổ sung Giấy phép sản xuất rượu công nghiệp (quy mô dưới 3 triệu lít/năm)</t>
  </si>
  <si>
    <t>2.001646</t>
  </si>
  <si>
    <t>Cấp Giấy phép sản xuất rượu công nghiệp (quy mô dưới 3 triệu lít/năm)</t>
  </si>
  <si>
    <t>2.000647</t>
  </si>
  <si>
    <t>Cấp lại Giấy chứng nhận cửa hàng đủ điều kiện bán lẻ xăng dầu</t>
  </si>
  <si>
    <t>2.000645</t>
  </si>
  <si>
    <t>Cấp sửa đổi, bổ sung Giấy chứng nhận cửa hàng đủ điều kiện bán lẻ xăng dầu</t>
  </si>
  <si>
    <t>2.000648</t>
  </si>
  <si>
    <t>Cấp Giấy chứng nhận cửa hàng đủ điều kiện bán lẻ xăng dầu</t>
  </si>
  <si>
    <t>2.000110</t>
  </si>
  <si>
    <t>Đăng ký thay đổi dấu nghiệp vụ giám định thương mại</t>
  </si>
  <si>
    <t>1.005190</t>
  </si>
  <si>
    <t>Đăng ký dấu nghiệp vụ giám định thương mại</t>
  </si>
  <si>
    <t>2.000669</t>
  </si>
  <si>
    <t>Cấp sửa đổi, bổ sung Giấy xác nhận đủ điều kiện làm đại lý bán lẻ xăng dầu</t>
  </si>
  <si>
    <t>2.000672</t>
  </si>
  <si>
    <t>Cấp lại Giấy xác nhận đủ điều kiện làm đại lý bán lẻ xăng dầu</t>
  </si>
  <si>
    <t>2.000673</t>
  </si>
  <si>
    <t>Cấp Giấy xác nhận đủ điều kiện làm đại lý bán lẻ xăng dầu</t>
  </si>
  <si>
    <t>2.000664</t>
  </si>
  <si>
    <t>Cấp lại Giấy xác nhận đủ điều kiện làm tổng đại lý kinh doanh xăng dầu thuộc thẩm quyền cấp của Sở Công Thương</t>
  </si>
  <si>
    <t>2.000666</t>
  </si>
  <si>
    <t>Cấp sửa đổi, bổ sung Giấy xác nhận đủ điều kiện làm tổng đại lý kinh doanh xăng dầu thuộc thẩm quyền cấp của Sở Công Thương</t>
  </si>
  <si>
    <t>2.000674</t>
  </si>
  <si>
    <t>Cấp Giấy xác nhận đủ điều kiện làm tổng đại lý kinh doanh xăng dầu thuộc thẩm quyền cấp của Sở Công Thương</t>
  </si>
  <si>
    <t>2.000640</t>
  </si>
  <si>
    <t>Cấp lại Giấy chứng nhận đủ điều kiện đầu tư trồng cây thuốc lá</t>
  </si>
  <si>
    <t>2.000204</t>
  </si>
  <si>
    <t>Cấp sửa đổi, bổ sung Giấy phép mua bán nguyên liệu thuốc lá</t>
  </si>
  <si>
    <t>2.000622</t>
  </si>
  <si>
    <t>Cấp lại Giấy phép mua bán nguyên liệu thuốc lá</t>
  </si>
  <si>
    <t>2.000626</t>
  </si>
  <si>
    <t>Cấp Giấy phép mua bán nguyên liệu thuốc lá</t>
  </si>
  <si>
    <t>2.000637</t>
  </si>
  <si>
    <t>Cấp Giấy chứng nhận đủ điều kiện đầu tư trồng cây thuốc lá</t>
  </si>
  <si>
    <t>2.000229</t>
  </si>
  <si>
    <t>Cấp Giấy chứng nhận huấn luyện kỹ thuật an toàn vật liệu nổ công nghiệp thuộc thẩm quyền giải quyết của Sở Công Thương</t>
  </si>
  <si>
    <t>2.000073</t>
  </si>
  <si>
    <t>Cấp Giấy chứng nhận đủ điều kiện trạm nạp LPG vào chai</t>
  </si>
  <si>
    <t>2.000004</t>
  </si>
  <si>
    <t>Đăng ký hoạt động khuyến mại đối với chương trình khuyến mại mang tính may rủi thực hiện trên địa bàn 1 tỉnh, thành phố trực thuộc Trung ương</t>
  </si>
  <si>
    <t>2.000191</t>
  </si>
  <si>
    <t>Đăng ký hợp đồng theo mẫu, điều kiện giao dịch chung thuộc thẩm quyền của Sở Công Thương</t>
  </si>
  <si>
    <t>1.000774</t>
  </si>
  <si>
    <t>Cấp giấy phép lập cơ sở bán lẻ ngoài cơ sở bán lẻ thứ nhất thuộc trường hợp phải thực hiện thủ tục kiểm tra nhu cầu kinh tế (ENT)</t>
  </si>
  <si>
    <t>2.000272</t>
  </si>
  <si>
    <t>Cấp giấy phép kinh doanh đồng thời với giấy phép lập cơ sở bán lẻ được quy định tại Điều 20 Nghị định số 09/2018/NĐ-CP</t>
  </si>
  <si>
    <t>2.000330</t>
  </si>
  <si>
    <t>Điều chỉnh Giấy phép kinh doanh cho tổ chức kinh tế có vốn đầu tư nước ngoài</t>
  </si>
  <si>
    <t>2.000255</t>
  </si>
  <si>
    <t>Cấp Giấy phép kinh doanh cho tổ chức kinh tế có vốn đầu tư nước ngoài để thực hiện quyền phân phối bán lẻ hàng hóa</t>
  </si>
  <si>
    <t>2.000002</t>
  </si>
  <si>
    <t>Đăng ký sửa đổi, bổ sung nội dung chương trình khuyến mại đối với chương trình khuyến mại mang tính may rủi thực hiện trên địa bàn 1 tỉnh, thành phố trực thuộc Trung ương</t>
  </si>
  <si>
    <t>2.000001</t>
  </si>
  <si>
    <t>Đăng ký sửa đổi, bổ sung nội dung tổ chức hội chợ, triển lãm thương mại tại Việt Nam</t>
  </si>
  <si>
    <t>2.000033</t>
  </si>
  <si>
    <t>Thông báo hoạt động khuyến mại</t>
  </si>
  <si>
    <t>2.000339</t>
  </si>
  <si>
    <t>Điều chỉnh tên, mã số doanh nghiệp, địa chỉ trụ sở chính, tên, địa chỉ của cơ sở bán lẻ, loại hình của cơ sở bán lẻ, điều chỉnh giảm diện tích của cơ sở bán lẻ trên Giấy phép lập cơ sở bán lẻ</t>
  </si>
  <si>
    <t>2.000322</t>
  </si>
  <si>
    <t>Điều chỉnh tăng diện tích cơ sở bán lẻ thứ nhất không nằm trong trung tâm thương mại</t>
  </si>
  <si>
    <t>2.000331</t>
  </si>
  <si>
    <t>Cấp Giấy chứng nhận sản phẩm công nghiệp nông thôn tiêu biểu cấp tỉnh</t>
  </si>
  <si>
    <t>2.000340</t>
  </si>
  <si>
    <t>Cấp lại Giấy phép kinh doanh cho tổ chức kinh tế có vốn đầu tư nước ngoài</t>
  </si>
  <si>
    <t>2.000351</t>
  </si>
  <si>
    <t>Cấp Giấy phép kinh doanh cho tổ chức kinh tế có vốn đầu tư nước ngoài để thực hiện các dịch vụ khác quy định tại khoản d, đ, e, g, h, i Điều 5 Nghị định 09/2018/NĐ-CP</t>
  </si>
  <si>
    <t>2.000131</t>
  </si>
  <si>
    <t>Đăng ký tổ chức hội chợ, triển lãm thương mại tại Việt Nam</t>
  </si>
  <si>
    <t>2.000361</t>
  </si>
  <si>
    <t>Cấp giấy phép lập cơ sở bán lẻ thứ nhất, cơ sở bán lẻ ngoài cơ sở bán lẻ thứ nhất thuộc trường hợp không phải thực hiện thủ tục kiểm tra nhu cầu kinh tế (ENT)</t>
  </si>
  <si>
    <t>2.000362</t>
  </si>
  <si>
    <t>Cấp Giấy phép kinh doanh cho tổ chức kinh tế có vốn đầu tư nước ngoài để thực hiện quyền phân phối bán lẻ các hàng hóa là gạo; đường; vật phẩm ghi hình; sách, báo và tạp chí</t>
  </si>
  <si>
    <t>2.002166</t>
  </si>
  <si>
    <t>Điều chỉnh tăng diện tích cơ sở bán lẻ khác và trường hợp cơ sở ngoài cơ sở bán lẻ thứ nhất thay đổi loại hình thành cửa hàng tiện lợi, siêu thị mini</t>
  </si>
  <si>
    <t>2.000334</t>
  </si>
  <si>
    <t>Điều chỉnh tăng diện tích cơ sở bán lẻ thứ nhất trong trung tâm thương mại; tăng diện dích cơ sở bán lẻ ngoài cơ sở bán lẻ thứ nhất được lập trong trung tâm thương mại và không thuộc loại hình cửa hàng tiện lợi, siêu thị mini, đến mức dưới 500m2</t>
  </si>
  <si>
    <t>1.001441</t>
  </si>
  <si>
    <t>Gia hạn Giấy phép lập cơ sở bán lẻ</t>
  </si>
  <si>
    <t>2.000665</t>
  </si>
  <si>
    <t>Cấp lại Giấy phép lập cơ sở bán lẻ</t>
  </si>
  <si>
    <t>2.000370</t>
  </si>
  <si>
    <t>Cấp Giấy phép kinh doanh cho tổ chức kinh tế có vốn đầu tư nước ngoài để thực hiện quyền nhập khẩu, quyền phân phối bán buôn các hàng hóa là dầu, mỡ bôi trơn</t>
  </si>
  <si>
    <t>2.000662</t>
  </si>
  <si>
    <t>Cấp Giấy phép lập cơ sở bán lẻ cho phép cơ sở bán lẻ được tiếp tục hoạt động</t>
  </si>
  <si>
    <t>2.000631</t>
  </si>
  <si>
    <t>Đăng ký sửa đổi, bổ sung nội dung hoạt động bán hàng đa cấp tại địa phương</t>
  </si>
  <si>
    <t>2.000609</t>
  </si>
  <si>
    <t>Thông báo tổ chức hội nghị, hội thảo, đào tạo về bán hàng đa cấp</t>
  </si>
  <si>
    <t>2.000619</t>
  </si>
  <si>
    <t>Thông báo chấm dứt hoạt động bán hàng đa cấp tại địa phương</t>
  </si>
  <si>
    <t>2.001474</t>
  </si>
  <si>
    <t>Thông báo sửa đổi, bổ sung nội dung chương trình khuyến mại</t>
  </si>
  <si>
    <t>2.000535</t>
  </si>
  <si>
    <t>Cấp lại Giấy chứng nhận đủ điều kiện an toàn thực phẩm đối với cơ sở sản xuất, kinh doanh thực phẩm do Sở Công Thương thực hiện</t>
  </si>
  <si>
    <t>2.000591</t>
  </si>
  <si>
    <t>Cấp Giấy chứng nhận đủ điều kiện an toàn thực phẩm đối với cơ sở sản xuất, kinh doanh thực phẩm do Sở Công Thương thực hiện</t>
  </si>
  <si>
    <t>III</t>
  </si>
  <si>
    <t>Giao thông vận tải</t>
  </si>
  <si>
    <t>1.001296</t>
  </si>
  <si>
    <t>Cấp lại Giấy chứng nhận đủ điều kiện hoạt động kiểm định xe cơ giới</t>
  </si>
  <si>
    <t>1.001322</t>
  </si>
  <si>
    <t>Cấp Giấy chứng nhận đủ điều kiện hoạt động kiểm định xe cơ giới</t>
  </si>
  <si>
    <t>1.001261</t>
  </si>
  <si>
    <t>Cấp Giấy chứng nhận, Tem kiểm định an toàn kỹ thuật và bảo vệ môi trường đối với phương tiện giao thông cơ giới đường bộ</t>
  </si>
  <si>
    <t>1.002859</t>
  </si>
  <si>
    <t>Cấp lại Giấy phép vận tải đường bộ quốc tế giữa Việt Nam và Lào</t>
  </si>
  <si>
    <t>1.002861</t>
  </si>
  <si>
    <t>Cấp Giấy phép vận tải đường bộ quốc tế giữa Việt Nam và Lào</t>
  </si>
  <si>
    <t>1.010710</t>
  </si>
  <si>
    <t>Điều chỉnh tần suất chạy xe trên tuyến Việt Nam, Lào và Campuchia</t>
  </si>
  <si>
    <t>1.010709</t>
  </si>
  <si>
    <t>Ngừng khai thác tuyến, ngừng phương tiện hoạt động trên tuyến vận tải hành khách cố định giữa Việt Nam, Lào và Campuchia</t>
  </si>
  <si>
    <t>Đang chạy trên hệ thống của Bộ GTVT</t>
  </si>
  <si>
    <t>1.010708</t>
  </si>
  <si>
    <t>Bổ sung, thay thế phương tiện khai thác tuyến vận tải hành khách cố định giữa Việt Nam, Lào và Campuchia</t>
  </si>
  <si>
    <t>1.001737</t>
  </si>
  <si>
    <t>Gia hạn thời gian lưu hành tại Việt Nam cho phương tiện của Trung Quốc</t>
  </si>
  <si>
    <t>1.002046</t>
  </si>
  <si>
    <t>Gia hạn thời gian lưu hành tại Việt Nam cho phương tiện của các nước thực hiện Hiệp định GMS</t>
  </si>
  <si>
    <t>1.010711</t>
  </si>
  <si>
    <t>Cấp lại Giấy phép liên vận giữa Việt Nam và Campuchia</t>
  </si>
  <si>
    <t>1.010707</t>
  </si>
  <si>
    <t>Gia hạn thời gian lưu hành tại Việt Nam cho phương tiện của các nước thực hiện các Hiệp định khung ASEAN về vận tải đường bộ qua biên giới</t>
  </si>
  <si>
    <t>1.001001</t>
  </si>
  <si>
    <t>Cấp Giấy chứng nhận thẩm định thiết kế xe cơ giới cải tạo</t>
  </si>
  <si>
    <t>1.009455</t>
  </si>
  <si>
    <t>Công bố hoạt động bến khách ngang sông, bến thủy nội địa phục vụ thi công công trình chính</t>
  </si>
  <si>
    <t>1.009444</t>
  </si>
  <si>
    <t>Gia hạn hoạt động cảng, bến thủy nội địa</t>
  </si>
  <si>
    <t>1.009453</t>
  </si>
  <si>
    <t>Thỏa thuận thông số kỹ thuật xây dựng bến khách ngang sông, bến thủy nội địa phục vụ thi công công trình chính</t>
  </si>
  <si>
    <t>1.009452</t>
  </si>
  <si>
    <t>Thỏa thuận thông số kỹ thuật xây dựng bến thủy nội địa</t>
  </si>
  <si>
    <t>1.009454</t>
  </si>
  <si>
    <t>Công bố hoạt động bến thủy nội địa</t>
  </si>
  <si>
    <t>1.009447</t>
  </si>
  <si>
    <t>Công bố đóng cảng, bến thủy nội địa</t>
  </si>
  <si>
    <t>1.009443</t>
  </si>
  <si>
    <t>Đổi tên cảng, bến thủy nội địa, khu neo đậu</t>
  </si>
  <si>
    <t>2.001211</t>
  </si>
  <si>
    <t>Xóa đăng ký phương tiện hoạt động vui chơi, giải trí dưới nước</t>
  </si>
  <si>
    <t>2.001212</t>
  </si>
  <si>
    <t>Cấp lại Giấy chứng nhận đăng ký phương tiện hoạt động vui chơi, giải trí dưới nước</t>
  </si>
  <si>
    <t>2.001214</t>
  </si>
  <si>
    <t>Đăng ký lại phương tiện hoạt động vui chơi, giải trí dưới nước</t>
  </si>
  <si>
    <t>2.001215</t>
  </si>
  <si>
    <t>Đăng ký phương tiện hoạt động vui chơi, giải trí dưới nước lần đầu</t>
  </si>
  <si>
    <t>2.002289</t>
  </si>
  <si>
    <t>Cấp lại phù hiệu xe ô tô kinh doanh vận tải (kinh doanh vận tải hành khách: bằng xe ô tô theo tuyến cố định, bằng xe buýt theo tuyến cố định, bằng xe taxi, xe hợp đồng; kinh doanh vận tải hàng hóa: bằng công-ten-nơ, xe ô tô đầu kéo kéo rơ moóc hoặc sơ mi rơ moóc, xe ô tô tải kinh doanh vận tải hàng hóa thông thường và xe taxi tải)</t>
  </si>
  <si>
    <t>2.002288</t>
  </si>
  <si>
    <t>Cấp phù hiệu xe ô tô kinh doanh vận tải (kinh doanh vận tải hành khách: bằng xe ô tô theo tuyến cố định, bằng xe buýt theo tuyến cố định, bằng xe taxi, xe hợp đồng; kinh doanh vận tải hàng hóa: bằng công-ten-nơ, xe ô tô đầu kéo kéo rơ moóc hoặc sơ mi rơ moóc, xe ô tô tải kinh doanh vận tải hàng hóa thông thường và xe taxi tải)</t>
  </si>
  <si>
    <t>2.002287</t>
  </si>
  <si>
    <t>Cấp lại Giấy phép kinh doanh vận tải bằng xe ô tô đối với trường hợp Giấy phép kinh doanh bị mất, bị hỏng</t>
  </si>
  <si>
    <t>2.002286</t>
  </si>
  <si>
    <t>Cấp lại Giấy phép kinh doanh vận tải bằng xe ô tô khi có sự thay đổi liên quan đến nội dung của Giấy phép kinh doanh hoặc Giấy phép kinh doanh bị thu hồi, bị tước quyền sử dụng</t>
  </si>
  <si>
    <t>2.002285</t>
  </si>
  <si>
    <t>Đăng ký khai thác tuyến.</t>
  </si>
  <si>
    <t>2.001915</t>
  </si>
  <si>
    <t>Gia hạn chấp thuận xây dựng công trình thiết yếu, chấp thuận xây dựng cùng thời điểm với cấp giấy phép thi công xây dựng công trình thiết yếu trong phạm vi bảo vệ kết cấu hạ tầng giao thông đường bộ của quốc lộ, đường bộ cao tốc đang khai thác thuộc phạm vi quản lý của Bộ Giao thông vận tải</t>
  </si>
  <si>
    <t>1.001061</t>
  </si>
  <si>
    <t>Cấp phép thi công nút giao đấu nối vào quốc lộ</t>
  </si>
  <si>
    <t>2.001919</t>
  </si>
  <si>
    <t>Cấp giấy phép thi công xây dựng công trình thiết yếu trong phạm vi bảo vệ kết cấu hạ tầng giao thông đường bộ của quốc lộ, đường bộ cao tốc đang khai thác</t>
  </si>
  <si>
    <t>1.001046</t>
  </si>
  <si>
    <t>Chấp thuận thiết kế kỹ thuật và phương án tổ chức giao thông của nút giao đấu nối vào quốc lộ</t>
  </si>
  <si>
    <t>1.000583</t>
  </si>
  <si>
    <t>Gia hạn Chấp thuận thiết kế kỹ thuật và phương án tổ chức giao thông của nút giao đấu nối vào quốc lộ</t>
  </si>
  <si>
    <t>1.003658</t>
  </si>
  <si>
    <t>Công bố lại hoạt động bến thủy nội địa</t>
  </si>
  <si>
    <t>1.004088</t>
  </si>
  <si>
    <t>Đăng ký phương tiện lần đầu đối với phương tiện chưa khai thác trên đường thủy nội địa</t>
  </si>
  <si>
    <t>1.004047</t>
  </si>
  <si>
    <t>Đăng ký lần đầu đối với phương tiện đang khai thác trên đường thủy nội địa</t>
  </si>
  <si>
    <t>1.004036</t>
  </si>
  <si>
    <t>Đăng ký lại phương tiện trong trường hợp chuyển từ cơ quan đăng ký khác sang cơ quan đăng ký phương tiện thủy nội địa</t>
  </si>
  <si>
    <t>2.001711</t>
  </si>
  <si>
    <t>Đăng ký lại phương tiện trong trường hợp phương tiện thay đổi tên, tính năng kỹ thuật</t>
  </si>
  <si>
    <t>1.004002</t>
  </si>
  <si>
    <t>Đăng ký lại phương tiện trong trường hợp chuyển quyền sở hữu phương tiện nhưng không thay đổi cơ quan đăng ký phương tiện</t>
  </si>
  <si>
    <t>1.003970</t>
  </si>
  <si>
    <t>Đăng ký lại phương tiện trong trường hợp chuyển quyền sở hữu phương tiện đồng thời thay đổi cơ quan đăng ký phương tiện</t>
  </si>
  <si>
    <t>1.006391</t>
  </si>
  <si>
    <t>Đăng ký lại phương tiện trong trường hợp chủ phương tiện thay đổi trụ sở hoặc nơi đăng ký hộ khẩu thường trú của chủ phương tiện sang đơn vị hành chính cấp tỉnh khác</t>
  </si>
  <si>
    <t>1.003930</t>
  </si>
  <si>
    <t>Cấp lại Giấy chứng nhận đăng ký phương tiện</t>
  </si>
  <si>
    <t>1.005018</t>
  </si>
  <si>
    <t>Cấp Giấy chứng nhận chất lượng an toàn kỹ thuật và bảo vệ môi trường xe cơ giới cải tạo</t>
  </si>
  <si>
    <t>1.004987</t>
  </si>
  <si>
    <t>Cấp lại giấy chứng nhận trung tâm sát hạch lái xe đủ điều kiện hoạt động</t>
  </si>
  <si>
    <t>1.000028</t>
  </si>
  <si>
    <t>Cấp Giấy phép lưu hành xe quá tải trọng, xe quá khổ giới hạn, xe bánh xích, xe vận chuyển hàng siêu trường, siêu trọng trên đường bộ</t>
  </si>
  <si>
    <t>2.001963</t>
  </si>
  <si>
    <t>Chấp thuận xây dựng cùng thời điểm với cấp giấy phép thi công xây dựng công trình thiết yếu trong phạm vi bảo vệ kết cấu hạ tầng giao thông đường bộ của quốc lộ, đường bộ cao tốc đang khai thác thuộc phạm vi quản lý của Bộ Giao thông vận tải</t>
  </si>
  <si>
    <t>1.001035</t>
  </si>
  <si>
    <t>Cấp phép thi công xây dựng biển quảng cáo tạm thời trong phạm vi hành lang an toàn đường bộ của quốc lộ đang khai thác đối với đoạn, tuyến quốc lộ thuộc phạm vi được giao quản lý</t>
  </si>
  <si>
    <t>1.001087</t>
  </si>
  <si>
    <t>Cấp phép thi công công trình đường bộ trên quốc lộ đang khai thác</t>
  </si>
  <si>
    <t>1.002883</t>
  </si>
  <si>
    <t>Công bố lại đưa trạm dừng nghỉ vào khai thác</t>
  </si>
  <si>
    <t>1.002889</t>
  </si>
  <si>
    <t>Công bố đưa trạm dừng nghỉ vào khai thác</t>
  </si>
  <si>
    <t>1.002869</t>
  </si>
  <si>
    <t>Cấp lại Giấy phép liên vận giữa Việt Nam, Lào và Campuchia</t>
  </si>
  <si>
    <t>1.002877</t>
  </si>
  <si>
    <t>Cấp Giấy phép liên vận giữa Việt Nam, Lào và Campuchia</t>
  </si>
  <si>
    <t>1.002852</t>
  </si>
  <si>
    <t>Cấp lại Giấy phép liên vận giữa Việt Nam và Lào</t>
  </si>
  <si>
    <t>1.002856</t>
  </si>
  <si>
    <t>Cấp Giấy phép liên vận giữa Việt Nam và Lào</t>
  </si>
  <si>
    <t>1.002063</t>
  </si>
  <si>
    <t>Gia hạn thời gian lưu hành tại Việt Nam cho phương tiện của Lào</t>
  </si>
  <si>
    <t>1.002286</t>
  </si>
  <si>
    <t>Gia hạn thời gian lưu hành tại Việt Nam cho phương tiện của Lào, Campuchia</t>
  </si>
  <si>
    <t>1.002268</t>
  </si>
  <si>
    <t>Đăng ký khai thác tuyến vận tải hành khách cố định giữa Việt Nam, Lào và Campuchia</t>
  </si>
  <si>
    <t>1.000672</t>
  </si>
  <si>
    <t>Công bố lại đưa bến xe khách vào khai thác</t>
  </si>
  <si>
    <t>1.000660</t>
  </si>
  <si>
    <t>Công bố đưa bến xe khách vào khai thác</t>
  </si>
  <si>
    <t>1.000703</t>
  </si>
  <si>
    <t>Cấp Giấy phép kinh doanh vận tải bằng xe ô tô</t>
  </si>
  <si>
    <t>1.001577</t>
  </si>
  <si>
    <t>Gia hạn thời gian lưu hành tại Việt Nam cho phương tiện của Campuchia</t>
  </si>
  <si>
    <t>1.001023</t>
  </si>
  <si>
    <t>Cấp Giấy phép liên vận giữa Việt Nam và Campuchia</t>
  </si>
  <si>
    <t>1.004995</t>
  </si>
  <si>
    <t>Cấp giấy chứng nhận trung tâm sát hạch lái xe loại 3 đủ điều kiện hoạt động</t>
  </si>
  <si>
    <t>1.005210</t>
  </si>
  <si>
    <t>Cấp lại giấy phép đào tạo lái xe ô tô trong trường hợp bị mất, bị hỏng, có sự thay đổi liên quan đến nội dung khác</t>
  </si>
  <si>
    <t>1.001751</t>
  </si>
  <si>
    <t>Cấp lại Giấy phép xe tập lái</t>
  </si>
  <si>
    <t>1.001735</t>
  </si>
  <si>
    <t>Cấp Giấy phép xe tập lái</t>
  </si>
  <si>
    <t>1.001765</t>
  </si>
  <si>
    <t>Cấp Giấy chứng nhận giáo viên dạy thực hành lái xe</t>
  </si>
  <si>
    <t>1.001777</t>
  </si>
  <si>
    <t>Cấp giấy phép đào tạo lái xe ô tô</t>
  </si>
  <si>
    <t>1.002793</t>
  </si>
  <si>
    <t>Đổi Giấy phép lái xe hoặc bằng lái xe của nước ngoài cấp cho khách du lịch nước ngoài lái xe vào Việt Nam</t>
  </si>
  <si>
    <t>1.002796</t>
  </si>
  <si>
    <t>Đổi Giấy phép lái xe hoặc bằng lái xe của nước ngoài cấp</t>
  </si>
  <si>
    <t>1.002804</t>
  </si>
  <si>
    <t>Đổi Giấy phép lái xe quân sự do Bộ Quốc phòng cấp</t>
  </si>
  <si>
    <t>1.002801</t>
  </si>
  <si>
    <t>Đổi giấy phép lái xe do ngành Công an cấp</t>
  </si>
  <si>
    <t>1.002809</t>
  </si>
  <si>
    <t>Đổi Giấy phép lái xe do ngành Giao thông vận tải cấp</t>
  </si>
  <si>
    <t>1.002798</t>
  </si>
  <si>
    <t>Phê duyệt phương án tổ chức giao thông trên đường cao tốc</t>
  </si>
  <si>
    <t>1.002556</t>
  </si>
  <si>
    <t>Công bố đưa công trình đường cao tốc vào khai thác</t>
  </si>
  <si>
    <t>1.000314</t>
  </si>
  <si>
    <t>Chấp thuận thiết kế kỹ thuật và phương án tổ chức thi công của nút đấu nối tạm thời có thời hạn vào quốc lộ</t>
  </si>
  <si>
    <t>1.001648</t>
  </si>
  <si>
    <t>Cấp lại giấy phép đào tạo lái xe ô tô trong trường hợp điều chỉnh hạng xe đào tạo, lưu lượng đào tạo (trùng bỏ)</t>
  </si>
  <si>
    <t>1.004993</t>
  </si>
  <si>
    <t>Cấp lại Giấy chứng nhận giáo viên dạy thực hành lái xe (trường hợp bị mất, bị hỏng, có sự thay đổi liên quan đến nội dung của Giấy chứng nhận giáo viên dạy thực hành lái xe)</t>
  </si>
  <si>
    <t>1.002820</t>
  </si>
  <si>
    <t>Cấp lại Giấy phép lái xe</t>
  </si>
  <si>
    <t>1.002835</t>
  </si>
  <si>
    <t>Cấp mới Giấy phép lái xe</t>
  </si>
  <si>
    <t>1.001826</t>
  </si>
  <si>
    <t>Thu hồi Giấy chứng nhận đăng ký, biển số xe máy chuyên dùng</t>
  </si>
  <si>
    <t>1.001994</t>
  </si>
  <si>
    <t>Đăng ký xe máy chuyên dùng từ tỉnh, thành phố trực thuộc Trung ương khác chuyển đến</t>
  </si>
  <si>
    <t>1.002007</t>
  </si>
  <si>
    <t>Di chuyển đăng ký xe máy chuyên dùng ở khác tỉnh, thành phố trực thuộc Trung ương</t>
  </si>
  <si>
    <t>2.000881</t>
  </si>
  <si>
    <t>Sang tên chủ sở hữu xe máy chuyên dùng trong cùng một tỉnh, thành phố</t>
  </si>
  <si>
    <t>2.000847</t>
  </si>
  <si>
    <t>Cấp lại Giấy chứng nhận đăng ký, biển số xe máy chuyên dùng bị mất</t>
  </si>
  <si>
    <t>1.001896</t>
  </si>
  <si>
    <t>Cấp đổi Giấy chứng nhận đăng ký, biển số xe máy chuyên dùng</t>
  </si>
  <si>
    <t>1.001919</t>
  </si>
  <si>
    <t>Cấp Giấy chứng nhận đăng ký tạm thời xe máy chuyên dùng</t>
  </si>
  <si>
    <t>2.000872</t>
  </si>
  <si>
    <t>Cấp Giấy chứng nhận đăng ký, biển số xe máy chuyên dùng có thời hạn</t>
  </si>
  <si>
    <t>1.002030</t>
  </si>
  <si>
    <t>Cấp Giấy chứng nhận đăng ký, biển số xe máy chuyên dùng lần đầu</t>
  </si>
  <si>
    <t>2.001218</t>
  </si>
  <si>
    <t>Công bố mở,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</si>
  <si>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2.001217</t>
  </si>
  <si>
    <t>Thủ tục đóng, không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</si>
  <si>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2.001219</t>
  </si>
  <si>
    <t>Chấp thuận hoạt động vui chơi, giải trí dưới nước tại vùng nước trên tuyến đường thủy nội địa, vùng nước cảng biển hoặc khu vực hàng hải</t>
  </si>
  <si>
    <t>1.010264</t>
  </si>
  <si>
    <t>Thủ tục xác định xe thuộc diện không chịu phí, được bù trừ hoặc trả lại tiền phí đã nộp.</t>
  </si>
  <si>
    <t>1.008027</t>
  </si>
  <si>
    <t>Thủ tục cấp biển hiệu phương tiện vận tải khách du lịch</t>
  </si>
  <si>
    <t>1.008028</t>
  </si>
  <si>
    <t>Thủ tục cấp đổi biển hiệu phương tiện vận tải khách du lịch</t>
  </si>
  <si>
    <t>1.008029</t>
  </si>
  <si>
    <t>Thủ tục cấp lại biển hiệu phương tiện vận tải khách du lịch</t>
  </si>
  <si>
    <t>IV</t>
  </si>
  <si>
    <t>Giáo dục và đào tạo</t>
  </si>
  <si>
    <t>2.002478</t>
  </si>
  <si>
    <t>Chuyển trường đối với học sinh trung học phổ thông.</t>
  </si>
  <si>
    <t>2.002480</t>
  </si>
  <si>
    <t>Tiếp nhận học sinh trung học phổ thông người nước ngoài</t>
  </si>
  <si>
    <t>Không dựng được</t>
  </si>
  <si>
    <t>2.002479</t>
  </si>
  <si>
    <t>Tiếp nhận học sinh trung học phổ thông Việt Nam về nước</t>
  </si>
  <si>
    <t xml:space="preserve">  </t>
  </si>
  <si>
    <t>1.006446</t>
  </si>
  <si>
    <t>Cho phép hoạt động giáo dục đối với cơ sở đào tạo, bồi dưỡng ngắn hạn; cơ sở giáo dục mầm non; cơ sở giáo dục phổ thông có vốn đầu tư nước ngoài tại Việt Nam</t>
  </si>
  <si>
    <t>2.001806</t>
  </si>
  <si>
    <t>Xét tuyển học sinh vào trường dự bị đại học</t>
  </si>
  <si>
    <t>1.003734</t>
  </si>
  <si>
    <t>Đăng ký dự thi cấp chứng chỉ ứng dụng công nghệ thông tin</t>
  </si>
  <si>
    <t>1.009002</t>
  </si>
  <si>
    <t>Đăng ký hỗ trợ tiền đóng học phí và chi phí sinh hoạt đối với sinh viên học các ngành đào tạo giáo viên tại các đại học, học viện, trường đại học, trường cao đẳng được phép đào tạo giáo viên</t>
  </si>
  <si>
    <t>1.000259</t>
  </si>
  <si>
    <t>Cấp giấy chứng nhận chất lượng giáo dục đối với trung tâm giáo dục thường xuyên</t>
  </si>
  <si>
    <t>1.005017</t>
  </si>
  <si>
    <t>Thành lập trường năng khiếu thể dục thể thao thuộc địa phương</t>
  </si>
  <si>
    <t>1.006388</t>
  </si>
  <si>
    <t>Thành lập trường trung học phổ thông công lập hoặc cho phép thành lập trường trung học phổ thông tư thục</t>
  </si>
  <si>
    <t>3.000181</t>
  </si>
  <si>
    <t>Tuyển sinh trung học phổ thông</t>
  </si>
  <si>
    <t>Chạy trên hệ thống tuyển sinh</t>
  </si>
  <si>
    <t>1.009394</t>
  </si>
  <si>
    <t>Đăng ký xét tuyển học theo chế độ cử tuyển</t>
  </si>
  <si>
    <t>1.008722</t>
  </si>
  <si>
    <t>Chuyển đổi nhà trẻ, trường mẫu giáo, trường mầm non tư thục do nhà đầu tư nước ngoài đầu tư sang nhà trẻ, trường mẫu giáo, trường mầm non tư thục hoạt động không vì lợi nhuận</t>
  </si>
  <si>
    <t>1.008723</t>
  </si>
  <si>
    <t>Chuyển đổi trường trung học phổ thông tư thục, trường phổ thông tư thục có nhiều cấp học có cấp học cao nhất là trung học phổ thông do nhà đầu tư trong nước đầu tư; cơ sở giáo dục phổ thông tư thục do nhà đầu tư nước ngoài đầu tư sang trường phổ thông tư thục hoạt động không vì lợi nhuận</t>
  </si>
  <si>
    <t>1.005466</t>
  </si>
  <si>
    <t>Thành lập trung tâm hỗ trợ và phát triển giáo dục hòa nhập công lập hoặc cho phép thành lâp trung tâm hỗ trợ và phát triển giáo dục hòa nhập tư thục</t>
  </si>
  <si>
    <t>CQ thực hiện là Sở Nội vụ</t>
  </si>
  <si>
    <t>1.006389</t>
  </si>
  <si>
    <t>Giải thể trường trung học phổ thông  (theo đề nghị của cá nhân, tổ chức thành lập trường)</t>
  </si>
  <si>
    <t>1.005090</t>
  </si>
  <si>
    <t>Xét tuyển sinh vào trường phổ thông dân tộc nội trú</t>
  </si>
  <si>
    <t>1.001942</t>
  </si>
  <si>
    <t>Đăng ký xét tuyển  trình độ đại học, trình độ cao đẳng ngành giáo dục mầm non</t>
  </si>
  <si>
    <t>1.005098</t>
  </si>
  <si>
    <t>Xét đặc cách tốt nghiệp trung học phổ thông</t>
  </si>
  <si>
    <t>1.005095</t>
  </si>
  <si>
    <t>Phúc khảo bài thi tốt nghiệp trung học phổ thông</t>
  </si>
  <si>
    <t>1.005142</t>
  </si>
  <si>
    <t>Đăng ký dự thi tốt nghiệp trung học phổ thông</t>
  </si>
  <si>
    <t>2.001914</t>
  </si>
  <si>
    <t>Chỉnh sửa nội dung văn bằng, chứng chỉ</t>
  </si>
  <si>
    <t>1.005092</t>
  </si>
  <si>
    <t>Cấp bản sao văn bằng, chứng chỉ từ sổ gốc</t>
  </si>
  <si>
    <t>1.004889</t>
  </si>
  <si>
    <t>Công nhận bằng tốt nghiệp trung học cơ sở, bằng tốt nghiệp trung học phổ thông, giấy chứng nhận hoàn thành chương trình giáo dục phổ thông do cơ sở giáo dục nước ngoài cấp để sử dụng tại Việt Nam</t>
  </si>
  <si>
    <t>1.002407</t>
  </si>
  <si>
    <t>Xét, cấp học bổng chính sách</t>
  </si>
  <si>
    <t>Sở Lao động-Thương binh và Xã hội; Phòng Lao động - Thương binh và Xã hội; Sở Nội vụ; Cơ sở giáo dục; Sở Lao động-Thương binh và Xã hội; Phòng Lao động - Thương binh và Xã hội; Sở Nội vụ; Cơ sở giáo dục</t>
  </si>
  <si>
    <t>1.002982</t>
  </si>
  <si>
    <t>Hỗ trợ học tập đối với học sinh trung học phổ thông các dân tộc thiểu số rất ít người</t>
  </si>
  <si>
    <t>1.001714</t>
  </si>
  <si>
    <t>Cấp học bổng và hỗ trợ kinh phí mua phương tiện, đồ dùng học tập dùng riêng cho người khuyết tật học tại các cơ sở giáo dục</t>
  </si>
  <si>
    <t>Nộp HS tại CS giáo dục</t>
  </si>
  <si>
    <t>1.005144</t>
  </si>
  <si>
    <t>Đề nghị miễn giảm học phí, hỗ trợ chi phí học tập, hỗ trợ tiền đóng học phí đối với người học tại các cơ sở giáo dục mầm non, giáo dục phổ thông, giáo dục thường xuyên, giáo dục nghề nghiệp và giáo dục đại học</t>
  </si>
  <si>
    <t>1.001088</t>
  </si>
  <si>
    <t>Xin học lại tại trường khác đối với học sinh trung học</t>
  </si>
  <si>
    <t>1.005143</t>
  </si>
  <si>
    <t>Phê duyệt việc dạy và học bằng tiếng nước ngoài</t>
  </si>
  <si>
    <t>1.001497</t>
  </si>
  <si>
    <t>Gia hạn, điều chỉnh hoạt động liên kết giáo dục</t>
  </si>
  <si>
    <t>1.001496</t>
  </si>
  <si>
    <t>Chấm dứt hoạt động liên kết giáo dục theo đề nghị của các bên liên kết</t>
  </si>
  <si>
    <t>1.001499</t>
  </si>
  <si>
    <t>Phê duyệt liên kết giáo dục</t>
  </si>
  <si>
    <t>1.001493</t>
  </si>
  <si>
    <t>Chấm dứt hoạt động cơ sở đào tạo, bồi dưỡng ngắn hạn có vốn đầu tư nước ngoài tại Việt Nam</t>
  </si>
  <si>
    <t>1.001492</t>
  </si>
  <si>
    <t>Đăng ký hoạt động của Văn phòng đại diện giáo dục nước ngoài tại Việt Nam</t>
  </si>
  <si>
    <t>1.001495</t>
  </si>
  <si>
    <t>Cho phép hoạt động giáo dục trở lại đối với cơ sở đào tạo, bồi dưỡng ngắn hạn;cơ sở giáo dục mầm non; cơ sở giáo dục phổ thông có vốn đầu tư nước ngoài tại Việt Nam</t>
  </si>
  <si>
    <t>1.000718</t>
  </si>
  <si>
    <t>Bổ sung, điều chỉnh quyết định cho phép hoạt động giáo dục đối với cơ sở đào tạo, bồi dưỡng ngắn hạn; cơ sở giáo dục mầm non; cơ sở giáo dục phổ thông có vốn đầu tư nước ngoài tại Việt Nam</t>
  </si>
  <si>
    <t>1.001000</t>
  </si>
  <si>
    <t>Xác nhận hoạt động giáo dục kỹ năng sống và hoạt động giáo dục ngoài giờ chính khóa</t>
  </si>
  <si>
    <t>1.000181</t>
  </si>
  <si>
    <t>Cấp phép hoạt động giáo dục kỹ năng sống và hoạt động giáo dục ngoài giờ chính khóa</t>
  </si>
  <si>
    <t>2.001987</t>
  </si>
  <si>
    <t>Đề nghị được kinh doanh dịch vụ tư vấn du học trở lại</t>
  </si>
  <si>
    <t>2.001985</t>
  </si>
  <si>
    <t>Điều chỉnh, bổ sung giấy chứng nhận đăng ký kinh doanh dịch vụ tư vấn du học</t>
  </si>
  <si>
    <t>1.005061</t>
  </si>
  <si>
    <t>Cấp giấy chứng nhận đăng ký kinh doanh dịch vụ tư vấn du học</t>
  </si>
  <si>
    <t>1.005025</t>
  </si>
  <si>
    <t>Cho phép trung tâm ngoại ngữ, tin học hoạt động giáo dục trở lại</t>
  </si>
  <si>
    <t>1.005036</t>
  </si>
  <si>
    <t>Giải thể trung tâm ngoại ngữ, tin học (theo đề nghị của cá nhân tổ chức thành lập trung tâm ngoại ngữ, tin hoc)</t>
  </si>
  <si>
    <t>1.005049</t>
  </si>
  <si>
    <t>Cho phép trung tâm ngoại ngữ, tin học hoạt động giáo dục</t>
  </si>
  <si>
    <t>1.005043</t>
  </si>
  <si>
    <t>Sáp nhập, chia, tách trung tâm ngoại ngữ, tin học</t>
  </si>
  <si>
    <t>1.005053</t>
  </si>
  <si>
    <t>Thành lập, cho phép thành lập trung tâm ngoại ngữ, tin học</t>
  </si>
  <si>
    <t>2.001989</t>
  </si>
  <si>
    <t>Đăng ký bổ sung hoạt động giáo dục nghề nghiệp đối với nhóm ngành đào tạo giáo viên trình độ trung cấp</t>
  </si>
  <si>
    <t>1.005082</t>
  </si>
  <si>
    <t>Cho phép hoạt động giáo dục nghề nghiệp trở lại đối với nhóm ngành đào tạo giáo viên trình độ trung cấp</t>
  </si>
  <si>
    <t>1.005354</t>
  </si>
  <si>
    <t>Cấp giấy chứng nhận đăng ký hoạt động giáo dục nghề nghiệp đối với nhóm ngành đào tạo giáo viên trình độ trung cấp</t>
  </si>
  <si>
    <t>1.005081</t>
  </si>
  <si>
    <t>Cho phép trường phổ thông dân tộc nội trú có cấp học cao nhất là trung học phổ thông hoạt động giáo dục</t>
  </si>
  <si>
    <t>1.004988</t>
  </si>
  <si>
    <t>Cho phép trường trung học phổ thông chuyên hoạt động trở lại</t>
  </si>
  <si>
    <t>1.005008</t>
  </si>
  <si>
    <t>Cho phép trường trung học phổ thông chuyên hoạt động giáo dục</t>
  </si>
  <si>
    <t>1.005067</t>
  </si>
  <si>
    <t>Cho phép trường trung học phổ thông hoạt động trở lại</t>
  </si>
  <si>
    <t>1.005074</t>
  </si>
  <si>
    <t>Cho phép trường trung học phổ thông hoạt động giáo dục</t>
  </si>
  <si>
    <t>1.005359</t>
  </si>
  <si>
    <t>Cho phép trung tâm hỗ trợ và phát triển giáo dục hòa nhập hoạt động trở lại</t>
  </si>
  <si>
    <t>1.005195</t>
  </si>
  <si>
    <t>Cho phép trung tâm hỗ trợ và phát triển giáo dục hòa nhập hoạt động giáo dục</t>
  </si>
  <si>
    <t>1.000715</t>
  </si>
  <si>
    <t>Cấp Chứng nhận trường mầm non đạt kiểm định chất lượng giáo dục</t>
  </si>
  <si>
    <t>1.000713</t>
  </si>
  <si>
    <t>Cấp Chứng nhận trường tiểu học đạt kiểm định chất lượng giáo dục</t>
  </si>
  <si>
    <t>1.000711</t>
  </si>
  <si>
    <t>Cấp Chứng nhận trường trung học đạt kiểm định chất lượng giáo dục</t>
  </si>
  <si>
    <t>1.000716</t>
  </si>
  <si>
    <t>Giải thể cơ sở giáo dục mầm non, cơ sở giáo dục phổ thông có vốn đầu tư nước ngoài tại Việt Nam</t>
  </si>
  <si>
    <t>1.000939</t>
  </si>
  <si>
    <t>Cho phép thành lập cơ sở giáo dục mầm non, cơ sở giáo dục phổ thông có vốn đầu tư nước ngoài tại Việt Nam</t>
  </si>
  <si>
    <t>1.004436</t>
  </si>
  <si>
    <t>Xét, duyệt chính sách hỗ trợ đối với học sinh trung học phổ thông là người dân tộc thiểu số</t>
  </si>
  <si>
    <t>1.004435</t>
  </si>
  <si>
    <t>Xét, duyệt chính sách hỗ trợ đối với học sinh trung học phổ thông là người dân tộc Kinh</t>
  </si>
  <si>
    <t>2.000011</t>
  </si>
  <si>
    <t>Công nhận huyện đạt chuẩn phổ cập giáo dục, xóa mù chữ</t>
  </si>
  <si>
    <t>1.000288</t>
  </si>
  <si>
    <t>Công nhận trường mầm non đạt chuẩn Quốc gia</t>
  </si>
  <si>
    <t>1.000280</t>
  </si>
  <si>
    <t>Công nhận trường tiểu học đạt chuẩn quốc gia</t>
  </si>
  <si>
    <t>1.000691</t>
  </si>
  <si>
    <t>Công nhận trường trung học đạt chuẩn Quốc gia</t>
  </si>
  <si>
    <t>1.005087</t>
  </si>
  <si>
    <t>Giải thể phân hiệu trường trung cấp sư phạm (theo đề nghị của tổ chức, cá nhân đề nghị thành lập phân hiệu trường trung cấp)</t>
  </si>
  <si>
    <t>1.005088</t>
  </si>
  <si>
    <t>Thành lập phân hiệu trường trung cấp sư phạm hoặc cho phép thành lập phân hiệu trường trung cấp sư phạm tư thục</t>
  </si>
  <si>
    <t>2.001988</t>
  </si>
  <si>
    <t>Giải thể trường trung cấp sư phạm (theo đề nghị của tổ chức, cá nhân đề nghị thành lập trường trung cấp)</t>
  </si>
  <si>
    <t>1.005073</t>
  </si>
  <si>
    <t>Sáp nhập, chia, tách trường trung cấp sư phạm</t>
  </si>
  <si>
    <t>1.005069</t>
  </si>
  <si>
    <t>Thành lập trường trung cấp sư phạm công lập, cho phép thành lập trường trung cấp sư phạm tư thục</t>
  </si>
  <si>
    <t>1.000729</t>
  </si>
  <si>
    <t>Xếp hạng Trung tâm giáo dục thường xuyên</t>
  </si>
  <si>
    <t>1.005057</t>
  </si>
  <si>
    <t>Giải thể trung tâm giáo dục thường xuyên</t>
  </si>
  <si>
    <t>1.005062</t>
  </si>
  <si>
    <t>Cho phép trung tâm giáo dục thường xuyên hoạt động giáo dục trở lại</t>
  </si>
  <si>
    <t>1.000744</t>
  </si>
  <si>
    <t>Sáp nhập, chia tách Trung tâm giáo dục thường xuyên</t>
  </si>
  <si>
    <t>1.005065</t>
  </si>
  <si>
    <t>Thành lập trung tâm giáo dục thường xuyên</t>
  </si>
  <si>
    <t>1.005076</t>
  </si>
  <si>
    <t>Giải thể trường phổ thông dân tộc nội trú (Theo yêu cầu của tổ chức, cá nhân đề nghị thành lập trường)</t>
  </si>
  <si>
    <t>1.005079</t>
  </si>
  <si>
    <t>Sáp nhập, chia tách trường phổ thông dân tộc nội trú</t>
  </si>
  <si>
    <t>1.005084</t>
  </si>
  <si>
    <t>Thành lập trường phổ thông dân tộc nội trú</t>
  </si>
  <si>
    <t>1.004991</t>
  </si>
  <si>
    <t>Giải thể trường trung học phổ thông chuyên</t>
  </si>
  <si>
    <t>1.004999</t>
  </si>
  <si>
    <t>Sáp nhập, chia tách trường trung học phổ thông chuyên</t>
  </si>
  <si>
    <t>1.005015</t>
  </si>
  <si>
    <t>Thành lập trường trung học phổ thông chuyên công lập hoặc cho phép thành lâp trường trung học phổ thông chuyên tư thục</t>
  </si>
  <si>
    <t>1.005070</t>
  </si>
  <si>
    <t>Sáp nhập, chia tách trường trung học phổ thông</t>
  </si>
  <si>
    <t>2.001805</t>
  </si>
  <si>
    <t>Giải thể trung tâm hỗ trợ và phát triển giáo dục hòa nhập (theo đề nghị của tổ chức, cá nhân thành lập)</t>
  </si>
  <si>
    <t>1.004712</t>
  </si>
  <si>
    <t>Tổ chức lại, cho phép tổ chức lại trung tâm hỗ trợ và phát triển giáo dục hòa nhập</t>
  </si>
  <si>
    <t>V</t>
  </si>
  <si>
    <t>Khoa học và Công nghệ</t>
  </si>
  <si>
    <t>2.002544</t>
  </si>
  <si>
    <t>Thủ tục cấp Giấy chứng nhận chuyển giao công nghệ khuyến khích chuyển giao (trừ trường hợp thuộc thẩm quyền giải quyết của Bộ Khoa học và Công nghệ)</t>
  </si>
  <si>
    <t>2.002548</t>
  </si>
  <si>
    <t>Thủ tục cấp lại Giấy chứng nhận chuyển giao công nghệ khuyến khích chuyển giao (trừ trường hợp thuộc thẩm quyền giải quyết của Bộ Khoa học và Công nghệ)</t>
  </si>
  <si>
    <t>2.002546</t>
  </si>
  <si>
    <t>Thủ tục sửa đổi, bổ sung Giấy chứng nhận chuyển giao công nghệ khuyến khích chuyển giao (trừ trường hợp thuộc thẩm quyền giải quyết của Bộ Khoa học và Công nghệ)</t>
  </si>
  <si>
    <t>2.002502</t>
  </si>
  <si>
    <t>Thủ tục yêu cầu hỗ trợ từ Quỹ phát triển khoa học và công nghệ tỉnh, thành phố trực thuộc Trung ương</t>
  </si>
  <si>
    <t>2002379</t>
  </si>
  <si>
    <t>Thủ tục cấp chứng chỉ nhân viên bức xạ (đối với người phụ trách an toàn cơ sở X-quang chẩn đoán trong y tế).</t>
  </si>
  <si>
    <t>Thuộc thẩm quyền GQ của UBND tỉnh</t>
  </si>
  <si>
    <t>2.002384</t>
  </si>
  <si>
    <t>Thủ tục cấp lại giấy phép tiến hành công việc bức xạ - Sử dụng thiết bị X-quang chẩn đoán trong y tế</t>
  </si>
  <si>
    <t>2.002383</t>
  </si>
  <si>
    <t>Thủ tục bổ sung giấy phép tiến hành công việc bức xạ - Sử dụng thiết bị X-quang chẩn đoán trong y tế</t>
  </si>
  <si>
    <t>2.002381</t>
  </si>
  <si>
    <t>Thủ tục gia hạn giấy phép tiến hành công việc bức xạ - Sử dụng thiết bị X-quang chẩn đoán trong y tế</t>
  </si>
  <si>
    <t>2.002385</t>
  </si>
  <si>
    <t>Thủ tục khai báo thiết bị X-quang chẩn đoán trong y tế.</t>
  </si>
  <si>
    <t>2.002382</t>
  </si>
  <si>
    <t>Thủ tục sửa đổi giấy phép tiến hành công việc bức xạ - Sử dụng thiết bị X-quang chẩn đoán trong y tế</t>
  </si>
  <si>
    <t>2.002380</t>
  </si>
  <si>
    <t>Thủ tục cấp giấy phép tiến hành công việc bức xạ - Sử dụng thiết bị X-quang chẩn đoán trong y tế.</t>
  </si>
  <si>
    <t>2.002278</t>
  </si>
  <si>
    <t>Thủ tục cấp Giấy chứng nhận doanh nghiệp khoa học và công nghệ (cấp tỉnh)</t>
  </si>
  <si>
    <t>1008379</t>
  </si>
  <si>
    <t>Thủ tục xét đặc cách bổ nhiệm vào chức danh khoa học, chức danh công nghệ cao hơn không qua thi thăng hạng, không phụ thuộc năm công tác (Cấp Tỉnh)</t>
  </si>
  <si>
    <t>1.008377</t>
  </si>
  <si>
    <t>Thủ tục xét tiếp nhận vào viên chức và bổ nhiệm vào chức danh nghiên cứu khoa học, chức danh công nghệ đối với cá nhân có thành tích vượt trội trong hoạt động khoa học và công nghệ (Cấp Tỉnh)</t>
  </si>
  <si>
    <t>2.002248</t>
  </si>
  <si>
    <t>Thủ tục cấp Giấy chứng nhận đăng ký chuyển giao công nghệ (trừ trường hợp thuộc thẩm quyền của Bộ Khoa học và Công nghệ)</t>
  </si>
  <si>
    <t>2.002249</t>
  </si>
  <si>
    <t>Thủ tục cấp Giấy chứng nhận đăng ký gia hạn, sửa đổi, bổ sung nội dung chuyển giao công nghệ (trừ trường hợp thuộc thẩm quyền của Bộ Khoa học và Công nghệ)</t>
  </si>
  <si>
    <t>2.001259</t>
  </si>
  <si>
    <t>Thủ tục kiểm tra nhà nước về chất lượng sản phẩm, hàng hóa hàng hóa nhóm 2 nhập khẩu</t>
  </si>
  <si>
    <t>1.006427</t>
  </si>
  <si>
    <t>Thủ tục đánh giá, xác nhận kết quả thực hiện nhiệm vụ khoa học và công nghệ không sử dụng ngân sách nhà nước</t>
  </si>
  <si>
    <t>2.000058</t>
  </si>
  <si>
    <t>Thủ tục đặt và tặng giải thưởng về khoa học và công nghệ của tổ chức, cá nhân cư trú hoặc hoạt động hợp pháp tại Việt Nam</t>
  </si>
  <si>
    <t xml:space="preserve">- Số CMND/Hộ chiếu:…
Ngày cấp
Nơi cấp;
- Nơi ở hiện nay;
- Quốc tịch:  </t>
  </si>
  <si>
    <t>1.002690</t>
  </si>
  <si>
    <t>Thủ tục hỗ trợ doanh nghiệp, tổ chức, cá nhân thực hiện giải mã công nghệ.</t>
  </si>
  <si>
    <t>2.001269</t>
  </si>
  <si>
    <t>Thủ tục đăng ký tham dự sơ tuyển xét tặng giải thưởng chất lượng quốc gia</t>
  </si>
  <si>
    <t>2.001277</t>
  </si>
  <si>
    <t>Thủ tục đăng ký công bố hợp quy đối với các sản phẩm, hàng hóa sản xuất trong nước, dịch vụ, quá trình, môi trường được quản lý bởi các quy chuẩn kỹ thuật quốc gia do Bộ Khoa học và Công nghệ ban hành</t>
  </si>
  <si>
    <t>2.001209</t>
  </si>
  <si>
    <t>Thủ tục đăng ký công bố hợp chuẩn dựa trên kết quả chứng nhận hợp chuẩn của tổ chức chứng nhận</t>
  </si>
  <si>
    <t>2.001207</t>
  </si>
  <si>
    <t>Thủ tục đăng ký công bố hợp chuẩn dựa trên kết quả tự đánh giá của tổ chức, cá nhân sản xuất, kinh doanh</t>
  </si>
  <si>
    <t>1.000449</t>
  </si>
  <si>
    <t>Thủ tục điều chỉnh nội dung bản công bố sử dụng dấu định lượng</t>
  </si>
  <si>
    <t>2.000212</t>
  </si>
  <si>
    <t>Thủ tục công bố sử dụng dấu định lượng</t>
  </si>
  <si>
    <t>Thủ tục cấp lại Giấy chứng nhận tổ chức đủ điều kiện hoạt động giám định sở hữu công nghiệp (cấp tỉnh)</t>
  </si>
  <si>
    <t>Thủ tục cấp Giấy chứng nhận tổ chức đủ điều kiện hoạt động giám định sở hữu công nghiệp (cấp tỉnh)</t>
  </si>
  <si>
    <t>2.002144</t>
  </si>
  <si>
    <t>Đánh giá đồng thời thẩm định kết quả thực hiện nhiệm vụ khoa học và công nghệ không sử dụng ngân sách nhà nước mà có tiềm ẩn yếu tố ảnh hưởng đến lợi ích quốc gia, quốc phòng, an ninh, môi trường, tính mạng, sức khỏe con người.</t>
  </si>
  <si>
    <t>QT15</t>
  </si>
  <si>
    <t>2.000079</t>
  </si>
  <si>
    <t>Thẩm định kết quả thực hiện nhiệm vụ khoa học và công nghệ không sử dụng ngân sách nhà nước mà có tiềm ẩn yếu tố ảnh hưởng đến lợi ích quốc gia, quốc phòng, an ninh, môi trường, tính mạng, sức khỏe con người</t>
  </si>
  <si>
    <t>1.001677</t>
  </si>
  <si>
    <t>Thay đổi, bổ sung nội dung Giấy chứng nhận hoạt động cho văn phòng đại diện, chi nhánh của tổ chức khoa học và công nghệ</t>
  </si>
  <si>
    <t>1.001693</t>
  </si>
  <si>
    <t>Cấp lại Giấy chứng nhận hoạt động cho văn phòng đại diện, chi nhánh của tổ chức khoa học và công nghệ</t>
  </si>
  <si>
    <t>1.001716</t>
  </si>
  <si>
    <t>Cấp Giấy chứng nhận hoạt động lần đầu cho văn phòng đại diện, chi nhánh của tổ chức khoa học và công nghệ</t>
  </si>
  <si>
    <t>1.001786</t>
  </si>
  <si>
    <t>Cấp Giấy chứng nhận đăng ký hoạt động lần đầu cho tổ chức khoa học và công nghệ (Sở Khoa học và Công nghệ)</t>
  </si>
  <si>
    <t>1.001770</t>
  </si>
  <si>
    <t>Cấp lại Giấy chứng nhận đăng ký hoạt động của tổ chức khoa học và công nghệ (Sở Khoa học và Công nghệ)</t>
  </si>
  <si>
    <t>1.001747</t>
  </si>
  <si>
    <t xml:space="preserve">Thay đổi, bổ sung nội dung Giấy chứng nhận hoạt động cho  tổ chức khoa học và công nghệ </t>
  </si>
  <si>
    <t>2.001100</t>
  </si>
  <si>
    <t>Thủ tục thay đổi, bổ sung phạm vi, lĩnh vực đánh giá sự phù hợp được chỉ định (cấp tỉnh)</t>
  </si>
  <si>
    <t>2.001208</t>
  </si>
  <si>
    <t>Thủ tục chỉ định tổ chức đánh giá sự phù hợp hoạt động thử nghiệm, giám định, kiểm định, chứng nhận (cấp tỉnh)</t>
  </si>
  <si>
    <t>2.001501</t>
  </si>
  <si>
    <t>Thủ tục cấp lại Quyết định chỉ định tổ chức đánh giá sự phù hợp (cấp tỉnh)</t>
  </si>
  <si>
    <t>2.000461</t>
  </si>
  <si>
    <t>Thủ tục xem xét kéo dài thời gian công tác khi đủ tuổi nghỉ hưu cho cá nhân giữ chức danh khoa học, chức danh công nghệ tại tổ chức khoa học và công nghệ công lập</t>
  </si>
  <si>
    <t>1.001565</t>
  </si>
  <si>
    <t>Thủ tục đăng ký tham gia tuyển chọn, giao trực tiếp nhiệm vụ KH&amp;CN cấp quốc gia sử dụng ngân sách nhà nước</t>
  </si>
  <si>
    <t>2.001143</t>
  </si>
  <si>
    <t>Thủ tục hỗ trợ phát triển tổ chức trung gian của thị trường khoa học và công nghệ.</t>
  </si>
  <si>
    <t>2.001137</t>
  </si>
  <si>
    <t>Thủ tục hỗ trợ doanh nghiệp có dự án thuộc ngành, nghề ưu đãi đầu tư, địa bàn ưu đãi đầu tư nhận chuyển giao công nghệ từ tổ chức khoa học và công nghệ.</t>
  </si>
  <si>
    <t>2.001643</t>
  </si>
  <si>
    <t>Thủ tục hỗ trợ tổ chức khoa học và công nghệ có hoạt động liên kết với tổ chức ứng dụng, chuyển giao công nghệ địa phương để hoàn thiện kết quả nghiên cứu khoa học và phát triển công nghệ.</t>
  </si>
  <si>
    <t>2.001179</t>
  </si>
  <si>
    <t>Thủ tục xác nhận hàng hóa sử dụng trực tiếp cho phát triển hoạt động ươm tạo công nghệ, ươm tạo doanh nghiệp khoa học  và công nghệ.</t>
  </si>
  <si>
    <t>2.001525</t>
  </si>
  <si>
    <t>Thủ tục cấp thay đổi nội dung, cấp lại Giấy chứng nhận doanh nghiệp khoa học và công nghệ.</t>
  </si>
  <si>
    <t>1.006222</t>
  </si>
  <si>
    <t>Thủ tục giao quyền sở hữu, quyền sử dụng tài sản là kết quả của nhiệm vụ khoa học và công nghệ ngân sách hỗ trợ</t>
  </si>
  <si>
    <t>1.006221</t>
  </si>
  <si>
    <t>Thủ tục giao quyền sở hữu, quyền sử dụng tài sản là kết quả của nhiệm vụ khoa học và công nghệ ngân sách cấp</t>
  </si>
  <si>
    <t>1.011818</t>
  </si>
  <si>
    <t>Đăng ký kết quả thực hiện nhiệm vụ khoa học và công nghệ cấp tỉnh, cấp cơ sở sử dụng ngân sách nhà nước và nhiệm vụ khoa học và công nghệ do quỹ của Nhà nước trong lĩnh vực khoa học và công nghệ tài trợ thuộc phạm vi quản lý của tỉnh, thành phố trực thuộc trung ương</t>
  </si>
  <si>
    <t>1.011820</t>
  </si>
  <si>
    <t>Đăng ký kết quả thực hiện nhiệm vụ khoa học và công nghệ không sử dụng ngân sách nhà nước</t>
  </si>
  <si>
    <t>1.011819</t>
  </si>
  <si>
    <t>Đăng ký thông tin kết quả nghiên cứu khoa học và phát triển công nghệ được mua bằng ngân sách nhà nước thuộc phạm vi quản lý của tỉnh, thành phố trực thuộc trung ương</t>
  </si>
  <si>
    <t>2.002253</t>
  </si>
  <si>
    <t>Thủ tục cấp Giấy xác nhận đăng ký lĩnh vực hoạt động xét tặng giải thưởng chất lượng sản phẩm, hàng hóa của tổ chức, cá nhân</t>
  </si>
  <si>
    <t>VI</t>
  </si>
  <si>
    <t>Kế hoạch và Đầu tư</t>
  </si>
  <si>
    <t>2.002551</t>
  </si>
  <si>
    <t>Quyết định chủ trương đầu tư các dự án đầu tư nhóm B, nhóm C sử dụng vốn ODA và vốn vay ưu đãi của các nhà tài trợ nước ngoài</t>
  </si>
  <si>
    <t>2.001991</t>
  </si>
  <si>
    <t>Quyết định, phê duyệt văn kiện dự án hỗ trợ kỹ thuật, phi dự án (bao gồm dự án hỗ trợ kỹ thuật sử dụng vốn ODA, vốn vay ưu đãi để chuẩn bị dự án đầu tư)</t>
  </si>
  <si>
    <t>2.002418</t>
  </si>
  <si>
    <t>Hỗ trợ tư vấn, công nghệ cho doanh nghiệp nhỏ và vừa, hỗ trợ phát triển nguồn nhân lực, hỗ trợ doanh nghiệp nhỏ và vừa khởi nghiệp sáng tạo và tham gia cụm liên kết ngành, chuỗi giá trị</t>
  </si>
  <si>
    <t>2.000746</t>
  </si>
  <si>
    <t>Nghiệm thu hoàn thành các hạng mục đầu tư hoặc toàn bộ dự án được hỗ trợ đầu tư theo Nghị định số 57/2018/NĐ-CP ngày 17/4/2018 của Chính phủ (cấp tỉnh)</t>
  </si>
  <si>
    <t>1.010023</t>
  </si>
  <si>
    <t>Thông báo hủy bỏ nghị quyết, quyết định giải thể doanh nghiệp</t>
  </si>
  <si>
    <t>Chạy trên phần mềm của Bộ KHĐT</t>
  </si>
  <si>
    <t>1.010010</t>
  </si>
  <si>
    <t>Đề nghị dừng thực hiện thủ tục đăng ký doanh nghiệp</t>
  </si>
  <si>
    <t>1.010031</t>
  </si>
  <si>
    <t>Cấp Giấy chứng nhận đăng ký doanh nghiệp, đăng ký hoạt động chi nhánh đối với các doanh nghiệp hoạt động theo Giấy phép thành lập và hoạt động kinh doanh chứng khoán</t>
  </si>
  <si>
    <t>1.010029</t>
  </si>
  <si>
    <t>Thông báo về việc sáp nhập công ty trong trường hợp sau sáp nhập công ty, công ty nhận sáp nhập không thay đổi nội dung đăng ký doanh nghiệp</t>
  </si>
  <si>
    <t>1.010027</t>
  </si>
  <si>
    <t>Chuyển đổi công ty trách nhiệm hữu hạn hai thành viên trở lên thành công ty trách nhiệm hữu hạn một thành viên</t>
  </si>
  <si>
    <t>1.010030</t>
  </si>
  <si>
    <t>Cấp đổi Giấy phép đầu tư, Giấy chứng nhận đầu tư (đồng thời là Giấy chứng nhận đăng ký kinh doanh) hoặc các giấy tờ có giá trị pháp lý tương đương sang Giấy chứng nhận đăng ký doanh nghiệp trong trường hợp không thay đổi nội dung đăng ký kinh doanh và có thay đổi nội dung đăng ký kinh doanh</t>
  </si>
  <si>
    <t>1.010026</t>
  </si>
  <si>
    <t>Thông báo thay đổi thông tin cổ đông là nhà đầu tư nước ngoài, thông báo thay đổi thông tin người đại diện theo ủy quyền của cổ đông là tổ chức nước ngoài, thông báo cho thuê doanh nghiệp tư nhân, thông báo thay đổi thông tin người đại diện theo ủy quyền</t>
  </si>
  <si>
    <t>2.001025</t>
  </si>
  <si>
    <t>Chia, tách doanh nghiệp do Nhà nước nắm giữ 100% vốn điều lệ do Nhà nước nắm giữ 100% vốn điều lệ do cơ quan đại diện chủ sở hữu (Ủy ban nhân dân cấp tỉnh) quyết định thành lập hoặc được giao quản lý</t>
  </si>
  <si>
    <t>2.001061</t>
  </si>
  <si>
    <t>Hợp nhất, sáp nhập doanh nghiệp do Nhà nước nắm giữ 100% vốn điều lệ do cơ quan đại diện chủ sở hữu (Ủy ban nhân dân cấp tỉnh) quyết định thành lập hoặc được giao quản lý</t>
  </si>
  <si>
    <t>2.000529</t>
  </si>
  <si>
    <t>Thành lập doanh nghiệp do Nhà nước nắm giữ 100% vốn điều lệ do cơ quan đại diện chủ sở hữu (Ủy ban nhân dân cấp tỉnh) quyết định thành lập</t>
  </si>
  <si>
    <t>2.002058</t>
  </si>
  <si>
    <t>Xác nhận chuyên gia (cấp tỉnh)</t>
  </si>
  <si>
    <t>2.001021</t>
  </si>
  <si>
    <t>Giải thể doanh nghiệp do Nhà nước nắm giữ 100% vốn điều lệ (do Ủy ban nhân dân cấp tỉnh quyết định thành lập hoặc giao quản lý)</t>
  </si>
  <si>
    <t>1.009731</t>
  </si>
  <si>
    <t>Thủ tục thành lập văn phòng điều hành của nhà đầu tư nước ngoài trong hợp đồng BCC</t>
  </si>
  <si>
    <t>1.009736</t>
  </si>
  <si>
    <t>Thủ tục chấm dứt hoạt động văn phòng điều hành của nhà đầu tư nước ngoài trong hợp đồng BCC</t>
  </si>
  <si>
    <t>1.009671</t>
  </si>
  <si>
    <t>Thủ tục đổi Giấy chứng nhận đăng ký đầu tư</t>
  </si>
  <si>
    <t>1.009665</t>
  </si>
  <si>
    <t>Thủ tục cấp lại và hiệu đính thông tin trên Giấy chứng nhận đăng ký đầu tư</t>
  </si>
  <si>
    <t>1.009662</t>
  </si>
  <si>
    <t>Thủ tục chấm dứt hoạt động của dự án đầu tư đối với dự án đầu tư thuộc thẩm quyền chấp thuận chủ trương đầu tư của UBND cấp tỉnh hoặc Sở Kế hoạch và Đầu tư cấp Giấy chứng nhận đăng ký đầu tư</t>
  </si>
  <si>
    <t>1.009659</t>
  </si>
  <si>
    <t>Thủ tục gia hạn thời hạn hoạt động của dự án đầu tư thuộc thẩm quyền chấp thuận chủ trương đầu tư của UBND cấp tỉnh hoặc Sở Kế hoạch và Đầu tư cấp Giấy chứng nhận đăng ký đầu tư</t>
  </si>
  <si>
    <t>1.009729</t>
  </si>
  <si>
    <t>Thủ tục thực hiện hoạt động đầu tư theo hình thức góp vốn, mua cổ phần, mua phần vốn góp đối với nhà đầu tư nước ngoài</t>
  </si>
  <si>
    <t>1.009664</t>
  </si>
  <si>
    <t>Thủ tục cấp Giấy chứng nhận đăng ký đầu tư đối với dự án không thuộc diện chấp thuận chủ trương đầu tư</t>
  </si>
  <si>
    <t>1.009661</t>
  </si>
  <si>
    <t>Thủ tục ngừng hoạt động của dự án đầu tư thuộc thẩm quyền chấp thuận chủ trương đầu tư của UBND cấp tỉnh hoặc Sở Kế hoạch và Đầu tư cấp Giấy chứng nhận đăng ký đầu tư</t>
  </si>
  <si>
    <t>1.009657</t>
  </si>
  <si>
    <t>Thủ tục điều chỉnh dự án đầu tư theo bản án, quyết định của tòa án, trọng tài đối với dự án đầu tư đã được cấp Giấy chứng nhận đăng ký đầu tư và không thuộc diện chấp thuận chủ trương đầu tư của UBND cấp tỉnh hoặc dự án đã được chấp thuận chủ trương đầu tư nhưng không thuộc trường hợp quy định tại khoản 3 Điều 41 của Luật Đầu tư (Khoản 4 Điều 54 Nghị định số 31/2021/NĐ-CP)</t>
  </si>
  <si>
    <t>1.009656</t>
  </si>
  <si>
    <t>Thủ tục điều chỉnh dự án đầu tư theo bản án, quyết định của tòa án, trọng tài đối với dự án đầu tư đã được chấp thuận chủ trương đầu tư của UBND cấp tỉnh (Khoản 3 Điều 54 Nghị định số 31/2021/NĐ-CP)</t>
  </si>
  <si>
    <t>1.009655</t>
  </si>
  <si>
    <t>Thủ tục điều chỉnh dự án đầu tư trong trường hợp sử dụng quyền sử dụng đất, tài sản gắn liền với đất thuộc dự án đầu tư để hợp tác kinh doanh đối với dự án thuộc thẩm quyền chấp thuận của UBND tỉnh</t>
  </si>
  <si>
    <t>1.009654</t>
  </si>
  <si>
    <t>Thủ tục điều chỉnh dự án đầu tư trong trường hợp sử dụng quyền sử dụng đất, tài sản gắn liền với đất thuộc dự án đầu tư để góp vốn vào doanh nghiệp đối với dự án thuộc thẩm quyền chấp thuận của UBND cấp tỉnh</t>
  </si>
  <si>
    <t>1.009653</t>
  </si>
  <si>
    <t>Thủ tục điều chỉnh dự án đầu tư trong trường hợp chia, tách, hợp nhất, sáp nhập, chuyển đổi loại hình tổ chức kinh tế đối với dự án thuộc thẩm quyền chấp thuận của UBND cấp tỉnh</t>
  </si>
  <si>
    <t>1.009652</t>
  </si>
  <si>
    <t>Thủ tục điều chỉnh dự án đầu tư trong trường hợp chia, tách, sáp nhập dự án đầu tư đối với dự án thuộc thẩm quyền chấp thuận của UBND cấp tỉnh</t>
  </si>
  <si>
    <t>1.009650</t>
  </si>
  <si>
    <t>Thủ tục điều chỉnh dự án đầu tư trong trường hợp nhà đầu tư nhận chuyển nhượng dự án đầu tư là tài sản bảo đảm đối với dự án thuộc thẩm quyền chấp thuận của UBND cấp tỉnh</t>
  </si>
  <si>
    <t>1.009649</t>
  </si>
  <si>
    <t>Thủ tục điều chỉnh dự án đầu tư trong trường hợp nhà đầu tư chuyển nhượng một phần hoặc toàn bộ dự án đầu tư đối với dự án thuộc thẩm quyền chấp thuận của UBND cấp tỉnh</t>
  </si>
  <si>
    <t>1.009647</t>
  </si>
  <si>
    <t>Thủ tục điều chỉnh dự án đầu tư trong trường hợp đã được cấp Giấy chứng nhận đăng ký đầu tư và không thuộc diện chấp thuận điều chỉnh chủ trương đầu tư của UBND cấp tỉnh</t>
  </si>
  <si>
    <t>1.009646</t>
  </si>
  <si>
    <t>Điều chỉnh dự án đầu tư thuộc thẩm quyền chấp thuận chủ trương đầu tư của Ủy ban nhân dân cấp tỉnh</t>
  </si>
  <si>
    <t>1.009645</t>
  </si>
  <si>
    <t>Thủ tục chấp thuận chủ trương đầu tư của UBND cấp tỉnh</t>
  </si>
  <si>
    <t>1.009644</t>
  </si>
  <si>
    <t>Thủ tục điều chỉnh văn bản chấp thuận nhà đầu tư của UBND cấp tỉnh</t>
  </si>
  <si>
    <t>1.009642</t>
  </si>
  <si>
    <t>Thủ tục chấp thuận nhà đầu tư của UBND cấp tỉnh</t>
  </si>
  <si>
    <t>1.009493</t>
  </si>
  <si>
    <t>Thẩm định nội dung điều chỉnh chủ trương đầu tư, quyết định điều chỉnh chủ trương đầu tư dự án PPP do nhà đầu tư đề  xuất</t>
  </si>
  <si>
    <t>1.009494</t>
  </si>
  <si>
    <t>Thẩm định nội dung điều chỉnh báo cáo nghiên cứu khả thi, quyết định phê duyệt điều chỉnh dự án PPP do nhà đầu tư  đề xuất</t>
  </si>
  <si>
    <t>1.009491</t>
  </si>
  <si>
    <t>Thẩm định báo cáo nghiên cứu tiền khả thi, quyết định chủ trương đầu tư dự án PPP do nhà đầu tư đề  xuất</t>
  </si>
  <si>
    <t>1.009492</t>
  </si>
  <si>
    <t>Thẩm định báo cáo nghiên cứu khả thi, quyết định phê duyệt dự án PPP do nhà đầu tư đề  xuất</t>
  </si>
  <si>
    <t>2.002335</t>
  </si>
  <si>
    <t>Lập, thẩm định, quyết định phê duyệt khoản viện trợ phi dự án sử dụng viện trợ không hoàn lại không thuộc hỗ trợ phát triển chính thức của các cơ quan, tổ chức, cá nhân nước ngoài thuộc thẩm quyền quyết định của Ủy ban nhân dân cấp tỉnh</t>
  </si>
  <si>
    <t>2.002334</t>
  </si>
  <si>
    <t>Lập, thẩm định, quyết định phê duyệt khoản viện trợ là chương trình, dự án đầu tư sử dụng viện trợ không hoàn lại không thuộc hỗ trợ phát triển chính thức của các cơ quan, tổ chức, cá nhân nước ngoài thuộc thẩm quyền quyết định của Ủy ban nhân dân cấp tỉnh</t>
  </si>
  <si>
    <t>2.002333</t>
  </si>
  <si>
    <t>Lập, thẩm định, quyết định phê duyệt khoản viện trợ là chương trình, dự án hỗ trợ kỹ thuật sử dụng viện trợ không hoàn lại không thuộc hỗ trợ phát triển chính thức của các cơ quan, tổ chức, cá nhân nước ngoài thuộc thẩm quyền quyết định của Ủy ban nhân dân cấp tỉnh</t>
  </si>
  <si>
    <t>2.002050</t>
  </si>
  <si>
    <t>Kế hoạch thực hiện chương trình, dự án sử dụng vốn ODA, vốn vay ưu đãi, vốn đối ứng hằng năm</t>
  </si>
  <si>
    <t>2.002053</t>
  </si>
  <si>
    <t>Kế hoạch tổng thể thực hiện chương trình, dự án sử dụng vốn ODA, vốn vay ưu đãi, vốn đối ứng</t>
  </si>
  <si>
    <t>1.008423</t>
  </si>
  <si>
    <t>Quyết định đầu tư chương trình, dự án đầu tư sử dụng vốn ODA, vốn vay ưu đãi thuộc thẩm quyền của người đứng đầu cơ quan chủ quản</t>
  </si>
  <si>
    <t>2.002283</t>
  </si>
  <si>
    <t>Danh mục dự án đầu tư có sử dụng đất do nhà đầu tư đề xuất (đối với dự án không thuộc diện chấp thuận chủ trương đầu tư)</t>
  </si>
  <si>
    <t>2.002045</t>
  </si>
  <si>
    <t>Đăng ký thay đổi nội dung đăng ký hoạt động chi nhánh, văn phòng đại diện, địa điểm kinh doanh</t>
  </si>
  <si>
    <t>2.001962</t>
  </si>
  <si>
    <t>Giải thể tự nguyện liên hiệp hợp tác xã</t>
  </si>
  <si>
    <t>2.002070</t>
  </si>
  <si>
    <t>Thông báo lập chi nhánh, văn phòng đại diện ở nước ngoài (đối với doanh nghiệp tư nhân, công ty TNHH, công ty cổ phần, công ty hợp danh)</t>
  </si>
  <si>
    <t>1.005114</t>
  </si>
  <si>
    <t>Đăng ký thay đổi chủ sở hữu công ty trách nhiệm hữu hạn một thành viên</t>
  </si>
  <si>
    <t>2.002008</t>
  </si>
  <si>
    <t>Đăng ký thay đổi thành viên công ty trách nhiệm hữu hạn hai thành viên trở lên</t>
  </si>
  <si>
    <t>2.001583</t>
  </si>
  <si>
    <t>Đăng ký thành lập công ty TNHH một thành viên</t>
  </si>
  <si>
    <t>2.001199</t>
  </si>
  <si>
    <t>Đăng ký thành lập công ty TNHH hai thành viên trở lên</t>
  </si>
  <si>
    <t>2.002043</t>
  </si>
  <si>
    <t>Đăng ký thành lập công ty cổ phần</t>
  </si>
  <si>
    <t>2.002042</t>
  </si>
  <si>
    <t>Đăng ký thành lập công ty hợp danh</t>
  </si>
  <si>
    <t>2.002125</t>
  </si>
  <si>
    <t>Cấp đổi giấy chứng nhận đăng ký liên hiệp hợp tác xã</t>
  </si>
  <si>
    <t>1.005283</t>
  </si>
  <si>
    <t>Chấm dứt hoạt động của chi nhánh, văn phòng đại diện, địa điểm kinh doanh của liên hiệp hợp tác xã</t>
  </si>
  <si>
    <t>1.005046</t>
  </si>
  <si>
    <t>Tạm ngừng hoạt động của liên hiệp hợp tác xã, chi nhánh, văn phòng đại diện, địa điểm kinh doanh của liên hiệp hợp tác xã</t>
  </si>
  <si>
    <t>1.005124</t>
  </si>
  <si>
    <t>Thông báo về việc góp vốn, mua cổ phần, thành lập doanh nghiệp của liên hiệp hợp tác xã</t>
  </si>
  <si>
    <t>1.005064</t>
  </si>
  <si>
    <t>Thông báo thay đổi nội dung đăng ký liên hiệp hợp tác xã</t>
  </si>
  <si>
    <t>1.005047</t>
  </si>
  <si>
    <t>Đăng ký thay đổi nội dung đăng ký chi nhánh, văn phòng đại diện, địa điểm kinh doanh của liên hiệp hợp tác xã</t>
  </si>
  <si>
    <t>1.005072</t>
  </si>
  <si>
    <t>Cấp lại giấy chứng nhận đăng ký liên hiệp hợp tác xã, giấy chứng nhận đăng ký chi nhánh, văn phòng đại diện, địa điểm kinh doanh của liên hiệp hợp tác xã (trong trường hợp bị mất hoặc bị hư hỏng)</t>
  </si>
  <si>
    <t>1.005056</t>
  </si>
  <si>
    <t>Đăng ký khi liên hiệp hợp tác xã sáp nhập</t>
  </si>
  <si>
    <t>2.001957</t>
  </si>
  <si>
    <t>Đăng ký khi liên hiệp hợp tác xã hợp nhất</t>
  </si>
  <si>
    <t>2.001979</t>
  </si>
  <si>
    <t>Đăng ký khi liên hiệp hợp tác xã tách</t>
  </si>
  <si>
    <t>1.005122</t>
  </si>
  <si>
    <t>Đăng ký khi liên hiệp hợp tác xã chia</t>
  </si>
  <si>
    <t>1.005003</t>
  </si>
  <si>
    <t>Đăng ký thay đổi nội dung đăng ký liên hiệp hợp tác xã</t>
  </si>
  <si>
    <t>2.002013</t>
  </si>
  <si>
    <t>Đăng ký thành lập chi nhánh, văn phòng đại diện, địa điểm kinh doanh của liên hiệp hợp tác xã</t>
  </si>
  <si>
    <t>1.005125</t>
  </si>
  <si>
    <t>Đăng ký thành lập liên hiệp hợp tác xã</t>
  </si>
  <si>
    <t>2.000368</t>
  </si>
  <si>
    <t>Chấm dứt Cam kết thực hiện mục tiêu xã hội, môi trường</t>
  </si>
  <si>
    <t>2.000375</t>
  </si>
  <si>
    <t>Thông báo thay đổi nội dung Cam kết thực hiện mục tiêu xã hội, môi trường của doanh nghiệp xã hội</t>
  </si>
  <si>
    <t>2.000416</t>
  </si>
  <si>
    <t>Chuyển đổi doanh nghiệp thành doanh nghiệp xã hội</t>
  </si>
  <si>
    <t>2.002022</t>
  </si>
  <si>
    <t>Giải thể doanh nghiệp trong trường hợp bị thu hồi Giấy chứng nhận đăng ký doanh nghiệp hoặc theo quyết định của Tòa án</t>
  </si>
  <si>
    <t>2.002023</t>
  </si>
  <si>
    <t>Giải thể doanh nghiệp</t>
  </si>
  <si>
    <t>1.002395</t>
  </si>
  <si>
    <t>Tạm ngừng, đình chỉ hoạt động, chấm dứt kinh doanh tại doanh nghiệp do Nhà nước nắm giữ 100% vốn điều lệ (do Ủy ban nhân dân cấp tỉnh quyết định thành lập hoặc giao quản lý)</t>
  </si>
  <si>
    <t>2.002015</t>
  </si>
  <si>
    <t>Cập nhật bổ sung thông tin trong hồ sơ đăng ký doanh nghiệp</t>
  </si>
  <si>
    <t>2.002016</t>
  </si>
  <si>
    <t>Hiệu đính thông tin đăng ký doanh nghiệp</t>
  </si>
  <si>
    <t>2.002017</t>
  </si>
  <si>
    <t>Cấp đổi Giấy chứng nhận đăng ký kinh doanh hoặc Giấy chứng nhận đăng ký kinh doanh và đăng ký thuế sang Giấy chứng nhận đăng ký doanh nghiệp nhưng không thay đổi nội dung đăng ký kinh doanh và đăng ký thuế</t>
  </si>
  <si>
    <t>2.002018</t>
  </si>
  <si>
    <t>Cấp lại Giấy chứng nhận đăng ký doanh nghiệp, Giấy xác nhận về việc thay đổi nội dung đăng ký doanh nghiệp do bị mất, cháy, rách, nát hoặc bị tiêu hủy dưới hình thức khác</t>
  </si>
  <si>
    <t>2.002020</t>
  </si>
  <si>
    <t>Chấm dứt hoạt động chi nhánh, văn phòng đại diện, địa điểm kinh doanh</t>
  </si>
  <si>
    <t>2.002031</t>
  </si>
  <si>
    <t>Đăng ký thành lập, đăng ký thay đổi nội dung đăng ký hoạt động, tạm ngừng kinh doanh, tiếp tục kinh doanh trước thời hạn đã thông báo, chấm dứt hoạt động đối với chi nhánh, văn phòng đại diện, địa điểm kinh doanh trong trường hợp chi nhánh, văn phòng đại diện, địa điểm kinh doanh khác tỉnh, thành phố trực thuộc trung ương nơi doanh nghiệp đặt trụ sở chính đối với doanh nghiệp hoạt động theo Giấy phép đầu tư, Giấy chứng nhận đầu tư (đồng thời là Giấy chứng nhận đăng ký kinh doanh) hoặc các giấy tờ có giá trị pháp lý tương đương</t>
  </si>
  <si>
    <t>2.002029</t>
  </si>
  <si>
    <t>Thông báo tạm ngừng kinh doanh, tiếp tục kinh doanh trước thời hạn đã thông báo (doanh nghiệp, chi nhánh, văn phòng đại diện, địa điểm kinh doanh)</t>
  </si>
  <si>
    <t>2.002032</t>
  </si>
  <si>
    <t>Chuyển đổi doanh nghiệp tư nhân thành công ty hợp danh, công ty trách nhiệm hữu hạn, công ty cổ phần</t>
  </si>
  <si>
    <t>2.002033</t>
  </si>
  <si>
    <t>Chuyển đổi công ty trách nhiệm hữu hạn một thành viên thành công ty trách nhiệm hữu hạn hai thành viên trở lên</t>
  </si>
  <si>
    <t>2.002034</t>
  </si>
  <si>
    <t>Chuyển đổi công ty trách nhiệm hữu hạn thành công ty cổ phần và ngược lại</t>
  </si>
  <si>
    <t>2.002060</t>
  </si>
  <si>
    <t>Đăng ký thay đổi nội dung đăng ký doanh nghiệp đối với công ty nhận sáp nhập (đối với công ty trách nhiệm hữu hạn, công ty cổ phần và công ty hợp danh)</t>
  </si>
  <si>
    <t>2.002059</t>
  </si>
  <si>
    <t>Hợp nhất doanh nghiệp (đối với công ty trách nhiệm hữu hạn, công ty cổ phần và công ty hợp danh)</t>
  </si>
  <si>
    <t>2.002057</t>
  </si>
  <si>
    <t>Đăng ký thay đổi nội dung đăng ký doanh nghiệp đối với công ty bị tách (đối với công ty trách nhiệm hữu hạn, công ty cổ phần)</t>
  </si>
  <si>
    <t>2.002083</t>
  </si>
  <si>
    <t>Đăng ký doanh nghiệp đối với các công ty được thành lập trên cơ sở tách công ty</t>
  </si>
  <si>
    <t>2.002085</t>
  </si>
  <si>
    <t>Đăng ký doanh nghiệp đối với các công ty được thành lập trên cơ sở chia công ty</t>
  </si>
  <si>
    <t>1.005176</t>
  </si>
  <si>
    <t>Đăng ký thành lập, đăng ký thay đổi nội dung đăng ký hoạt động, tạm ngừng kinh doanh, tiếp tục kinh doanh trước thời hạn đã thông báo, chấm dứt hoạt động đối với chi nhánh, văn phòng đại diện, địa điểm kinh doanh trên Giấy phép đầu tư, Giấy chứng nhận đầu tư (đồng thời là Giấy chứng nhận đăng ký kinh doanh) hoặc các giấy tờ có giá trị pháp lý tương đương, Giấy chứng nhận đăng ký hoạt động chi nhánh, văn phòng đại diện do Cơ quan đăng ký đầu tư cấp đối với chi nhánh, văn phòng đại diện, địa điểm kinh doanh cùng tỉnh, thành phố trực thuộc trung ương nơi doanh nghiệp đặt trụ sở chính</t>
  </si>
  <si>
    <t>2.002072</t>
  </si>
  <si>
    <t>Thông báo lập địa điểm kinh doanh</t>
  </si>
  <si>
    <t>2.002075</t>
  </si>
  <si>
    <t>Cấp Giấy chứng nhận đăng ký hoạt động chi nhánh, văn phòng đại diện, Giấy chứng nhận đăng ký địa điểm kinh doanh thay thế nội dung đăng ký hoạt động trên Giấy phép đầu tư, Giấy chứng nhận đầu tư (đồng thời là Giấy chứng nhận đăng ký kinh doanh) hoặc các giấy tờ có giá trị pháp lý tương đương, Giấy chứng nhận đăng ký hoạt động chi nhánh, văn phòng đại diện do Cơ quan đăng ký đầu tư cấp mà không thay đổi nội dung đăng ký hoạt động đối với chi nhánh, văn phòng đại diện, địa điểm kinh doanh cùng tỉnh, thành phố trực thuộc trung ương nơi doanh nghiệp đặt trụ sở chính</t>
  </si>
  <si>
    <t>2.002069</t>
  </si>
  <si>
    <t>Đăng ký hoạt động chi nhánh, văn phòng đại diện (đối với doanh nghiệp tư nhân, công ty TNHH, công ty cổ phần, công ty hợp danh)</t>
  </si>
  <si>
    <t>2.001954</t>
  </si>
  <si>
    <t>Thông báo thay đổi nội dung đăng ký thuế (trừ thay đổi phương pháp tính thuế)</t>
  </si>
  <si>
    <t>2.001992</t>
  </si>
  <si>
    <t>Thông báo thay đổi cổ đông là nhà đầu tư nước ngoài trong công ty cổ phần chưa niêm yết</t>
  </si>
  <si>
    <t>2.002044</t>
  </si>
  <si>
    <t>Thông báo thay đổi thông tin của cổ đông sáng lập công ty cổ phần chưa niêm yết</t>
  </si>
  <si>
    <t>2.001993</t>
  </si>
  <si>
    <t>Đăng ký thay đổi vốn đầu tư của chủ doanh nghiệp tư nhân</t>
  </si>
  <si>
    <t>2.001996</t>
  </si>
  <si>
    <t>Thông báo thay đổi ngành, nghề kinh doanh (đối với doanh nghiệp tư nhân, công ty TNHH, công ty cổ phần, công ty hợp danh)</t>
  </si>
  <si>
    <t>2.002000</t>
  </si>
  <si>
    <t>Đăng ký thay đổi chủ doanh nghiệp tư nhân trong trường hợp bán, tặng cho doanh nghiệp, chủ doanh nghiệp chết</t>
  </si>
  <si>
    <t>2.002009</t>
  </si>
  <si>
    <t>Đăng ký thay đổi vốn điều lệ, phần vốn góp, tỷ lệ phần vốn góp (đối với công ty TNHH, công ty cổ phần, công ty hợp danh)</t>
  </si>
  <si>
    <t>2.002010</t>
  </si>
  <si>
    <t>Đăng ký thay đổi người đại diện theo pháp luật của công ty trách nhiệm hữu hạn, công ty cổ phần</t>
  </si>
  <si>
    <t>2.002011</t>
  </si>
  <si>
    <t>Đăng ký thay đổi thành viên hợp danh</t>
  </si>
  <si>
    <t>1.005169</t>
  </si>
  <si>
    <t>Đăng ký đổi tên doanh nghiệp (đối với doanh nghiệp tư nhân, công ty TNHH, công ty cổ phần, công ty hợp danh)</t>
  </si>
  <si>
    <t>2.002041</t>
  </si>
  <si>
    <t>Đăng ký thay đổi địa chỉ trụ sở chính của doanh nghiệp (đối với doanh nghiệp tư nhân, công ty TNHH, công ty cổ phần, công ty hợp danh)</t>
  </si>
  <si>
    <t>2.001610</t>
  </si>
  <si>
    <t>Đăng ký thành lập doanh nghiệp tư nhân</t>
  </si>
  <si>
    <t>2.001999</t>
  </si>
  <si>
    <t>Thủ tục hỗ trợ tư vấn, hướng dẫn hồ sơ, thủ tục chuyển đổi hộ kinh doanh thành doanh nghiệp</t>
  </si>
  <si>
    <t>2.002004</t>
  </si>
  <si>
    <t>Thủ tục thông báo về việc chuyển nhượng phần vốn góp của các nhà đầu tư (cấp tỉnh)</t>
  </si>
  <si>
    <t>2.002005</t>
  </si>
  <si>
    <t>Thông báo giải thể và kết quả giải thể quỹ đầu tư khởi nghiệp sáng tạo (cấp tỉnh)</t>
  </si>
  <si>
    <t>2.000005</t>
  </si>
  <si>
    <t>Thông báo gia hạn thời gian hoạt động quỹ đầu tư khởi nghiệp sáng tạo (cấp tỉnh)</t>
  </si>
  <si>
    <t>1.000016</t>
  </si>
  <si>
    <t>Thông báo tăng, giảm vốn góp của quỹ đầu tư khởi nghiệp sáng tạo (cấp tỉnh)</t>
  </si>
  <si>
    <t>2.000024</t>
  </si>
  <si>
    <t>Thông báo thành lập quỹ đầu tư khởi nghiệp sáng tạo (cấp tỉnh)</t>
  </si>
  <si>
    <t>2.000765</t>
  </si>
  <si>
    <t>Cam kết hỗ trợ vốn cho doanh nghiệp đầu tư vào nông nghiệp, nông thôn theo Nghị định số 57/2018/NĐ-CP ngày 17/4/2018 của Chính phủ (Cấp tỉnh)</t>
  </si>
  <si>
    <t>VII</t>
  </si>
  <si>
    <t>Lao động-Thương binh và Xã hội</t>
  </si>
  <si>
    <t>1.010936</t>
  </si>
  <si>
    <t>Cấp lại giấy phép hoạt động cai nghiện ma túy tự nguyện</t>
  </si>
  <si>
    <t>1.010937</t>
  </si>
  <si>
    <t>Thu hồi Giấy phép hoạt động cai nghiện ma túy trong trường hợp cơ sở cai nghiện có văn bản đề nghị dừng hoạt động cai nghiện ma túy tự nguyện</t>
  </si>
  <si>
    <t>1.010935</t>
  </si>
  <si>
    <t>Cấp giấy phép hoạt động cai nghiện ma túy tự nguyện.</t>
  </si>
  <si>
    <t>1.010927</t>
  </si>
  <si>
    <t>Thành lập phân hiệu của trường trung cấp công lập trực thuộc tỉnh, thành phố trực thuộc trung ương; cho phép thành lập phân hiệu của trường trung cấp tư thục trên địa bàn</t>
  </si>
  <si>
    <t>1.010928</t>
  </si>
  <si>
    <t>Chấm dứt hoạt động liên kết đào tạo với nước ngoài của trường trung cấp, trung tâm giáo dục nghề nghiệp, trung tâm giáo dục nghề nghiệp - giáo dục thường xuyên và doanh nghiệp</t>
  </si>
  <si>
    <t>1.010821</t>
  </si>
  <si>
    <t>Giải quyết chế độ hỗ trợ để theo học đến trình độ đại học tại các cơ sở giáo dục thuộc hệ thống giáo dục quốc dân</t>
  </si>
  <si>
    <t>1.010811</t>
  </si>
  <si>
    <t>Lập sổ theo dõi, cấp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t>
  </si>
  <si>
    <t>1.010824</t>
  </si>
  <si>
    <t>Hưởng trợ cấp khi người có công đang hưởng trợ cấp ưu đãi từ trần</t>
  </si>
  <si>
    <t>1.010820</t>
  </si>
  <si>
    <t>Giải quyết chế độ người có công giúp đỡ cách mạng.</t>
  </si>
  <si>
    <t>1.010819</t>
  </si>
  <si>
    <t>Giải quyết chế độ người hoạt động kháng chiến giải phóng dân tộc, bảo vệ tổ quốc và làm nghĩa vụ quốc tế</t>
  </si>
  <si>
    <t>1.010815</t>
  </si>
  <si>
    <t>Công nhận và giải quyết chế độ ưu đãi người hoạt động cách mạng.</t>
  </si>
  <si>
    <t>1.010814</t>
  </si>
  <si>
    <t>Cấp bổ sung hoặc cấp lại giấy chứng nhận người có công do ngành Lao động - Thương binh và Xã hội quản lý và giấy chứng nhận thân nhân liệt sĩ</t>
  </si>
  <si>
    <t>1.010825</t>
  </si>
  <si>
    <t>Bổ sung tình hình thân nhân trong hồ sơ liệt sĩ.</t>
  </si>
  <si>
    <t>1.010816</t>
  </si>
  <si>
    <t>Công nhận và giải quyết chế độ ưu đãi người hoạt động kháng chiến bị nhiễm chất độc hóa học</t>
  </si>
  <si>
    <t>1.010812</t>
  </si>
  <si>
    <t>Tiếp nhận người có công vào cơ sở nuôi dưỡng, điều dưỡng người có công do tỉnh quản lý</t>
  </si>
  <si>
    <t>1.010810</t>
  </si>
  <si>
    <t>Công nhận đối với người bị thương trong chiến tranh không thuộc quân đội, công an</t>
  </si>
  <si>
    <t>1.010805</t>
  </si>
  <si>
    <t>Giải quyết chế độ ưu đãi đối với Anh hùng lực lượng vũ trang nhân dân, Anh hùng lao động trong thời kỳ kháng chiến hiện không công tác trong quân đội, công an</t>
  </si>
  <si>
    <t>1.010804</t>
  </si>
  <si>
    <t>Giải quyết chế độ ưu đãi đối với trường hợp tặng hoặc truy tặng danh hiệu vinh dự nhà nước “Bà mẹ Việt Nam anh hùng”</t>
  </si>
  <si>
    <t>1.010818</t>
  </si>
  <si>
    <t>Công nhận và giải quyết chế độ người hoạt động cách mạng, kháng chiến, bảo vệ tổ quốc, làm nghĩa vụ quốc tế bị địch bắt tù, đày</t>
  </si>
  <si>
    <t>1.010817</t>
  </si>
  <si>
    <t>Công nhận và giải quyết chế độ con đẻ của người hoạt động kháng chiến bị nhiễm chất độc hóa học</t>
  </si>
  <si>
    <t>1.010806</t>
  </si>
  <si>
    <t>Công nhận thương binh, người hưởng chính sách như thương binh</t>
  </si>
  <si>
    <t>1.010803</t>
  </si>
  <si>
    <t>Giải quyết chế độ trợ cấp thờ cúng liệt sĩ.</t>
  </si>
  <si>
    <t>1.010830</t>
  </si>
  <si>
    <t>Di chuyển hài cốt liệt sĩ đang an táng ngoài nghĩa trang liệt sĩ về an táng tại nghĩa trang liệt sĩ theo nguyện vọng của đại diện thân nhân hoặc người hưởng trợ cấp thờ cúng liệt sĩ</t>
  </si>
  <si>
    <t>1.010826</t>
  </si>
  <si>
    <t>Sửa đổi, bổ sung thông tin cá nhân trong hồ sơ người có công</t>
  </si>
  <si>
    <t>1.010822</t>
  </si>
  <si>
    <t>Giải quyết phụ cấp đặc biệt hằng tháng đối với thương binh có tỷ lệ tổn thương cơ thể từ 81% trở lên, bệnh binh có tỷ lệ tổn thương cơ thể từ 81% trở lên</t>
  </si>
  <si>
    <t>1.010809</t>
  </si>
  <si>
    <t>Giải quyết chế độ đối với thương binh đang hưởng chế độ mất sức lao động</t>
  </si>
  <si>
    <t>1.010829</t>
  </si>
  <si>
    <t>Di chuyển hài cốt liệt sĩ đang an táng tại nghĩa trang liệt sĩ đi nơi khác theo nguyện vọng của đại diện thân nhân hoặc người hưởng trợ cấp thờ cúng liệt sĩ</t>
  </si>
  <si>
    <t>1.010828</t>
  </si>
  <si>
    <t>Cấp trích lục hoặc sao hồ sơ người có công với cách mạng</t>
  </si>
  <si>
    <t>1.010827</t>
  </si>
  <si>
    <t>Di chuyển hồ sơ khi người hưởng trợ cấp ưu đãi thay đổi nơi thường trú</t>
  </si>
  <si>
    <t>1.010823</t>
  </si>
  <si>
    <t>Hưởng lại chế độ ưu đãi</t>
  </si>
  <si>
    <t>1.010813</t>
  </si>
  <si>
    <t>Đưa người có công đối với trường hợp đang được nuôi dưỡng tại cơ sở nuôi dưỡng, điều dưỡng người có công do tỉnh quản lý về nuôi dưỡng tại gia đình</t>
  </si>
  <si>
    <t>1.010808</t>
  </si>
  <si>
    <t>Giải quyết hưởng thêm một chế độ trợ cấp đối với thương binh đồng thời là bệnh binh</t>
  </si>
  <si>
    <t>1.010807</t>
  </si>
  <si>
    <t>Khám giám định lại tỷ lệ tổn thương cơ thể đối với trường hợp còn sót vết thương, còn sót mảnh kim khí hoặc có tỷ lệ tổn thương cơ thể tạm thời hoặc khám giám định bổ sung vết thương và điều chỉnh chế độ đối với trường hợp không tại ngũ, công tác trong quân đội, công an</t>
  </si>
  <si>
    <t>1.010802</t>
  </si>
  <si>
    <t>Giải quyết chế độ ưu đãi đối với vợ hoặc chồng liệt sĩ lấy chồng hoặc vợ khác</t>
  </si>
  <si>
    <t>1.010801</t>
  </si>
  <si>
    <t>Giải quyết chế độ trợ cấp ưu đãi đối với thân nhân liệt sĩ</t>
  </si>
  <si>
    <t>1.010595</t>
  </si>
  <si>
    <t>Công nhận hiệu trưởng trường trung cấp tư thục.</t>
  </si>
  <si>
    <t>1.010594</t>
  </si>
  <si>
    <t>Thay thế chủ tịch, thư ký, thành viên hội đồng quản trị trường trung cấp tư thục; chấm dứt hoạt động hội đồng quản trị</t>
  </si>
  <si>
    <t>1.010593</t>
  </si>
  <si>
    <t>Công nhận hội đồng quản trị trường trung cấp tư thục</t>
  </si>
  <si>
    <t>1.010591</t>
  </si>
  <si>
    <t>Thay thế chủ tịch, thư ký, thành viên hội đồng trường trung cấp công lập.</t>
  </si>
  <si>
    <t>1.010590</t>
  </si>
  <si>
    <t>Thành lập hội đồng trường trung cấp công lập.</t>
  </si>
  <si>
    <t>1.010587</t>
  </si>
  <si>
    <t>Thành lập hội đồng trường cao đẳng công lập trực thuộc Ủy ban nhân dân cấp tỉnh</t>
  </si>
  <si>
    <t>1.010596</t>
  </si>
  <si>
    <t>Thôi công nhận hiệu trưởng trường trung cấp tư thục</t>
  </si>
  <si>
    <t>1.010592</t>
  </si>
  <si>
    <t>Miễn nhiệm, cách chức chủ tịch, thư ký, thành viên hội đồng trường trung cấp công lập.</t>
  </si>
  <si>
    <t>1.010589</t>
  </si>
  <si>
    <t>Miễn nhiệm, cách chức chủ tịch, thư ký, thành viên hội đồng trường cao đẳng công lập trực thuộc Ủy ban nhân dân cấp tỉnh</t>
  </si>
  <si>
    <t>1.010588</t>
  </si>
  <si>
    <t>Thay thế chủ tịch, thư ký, thành viên hội đồng trường cao đẳng công lập trực thuộc Ủy ban nhân dân cấp tỉnh</t>
  </si>
  <si>
    <t>1.001305</t>
  </si>
  <si>
    <t>Đưa đối tượng ra khỏi cơ sở trợ giúp trẻ em</t>
  </si>
  <si>
    <t>1.009874</t>
  </si>
  <si>
    <t>Rút tiền ký quỹ của doanh nghiệp hoạt động dịch vụ việc làm</t>
  </si>
  <si>
    <t>2.000219</t>
  </si>
  <si>
    <t>Đề nghị tuyển người lao động Việt Nam vào các vị trí công việc dự kiến tuyển người lao động nước ngoài</t>
  </si>
  <si>
    <t>1.009873</t>
  </si>
  <si>
    <t>Thu hồi Giấy phép hoạt động dịch vụ việc làm của doanh nghiệp hoạt động dịch vụ việc làm</t>
  </si>
  <si>
    <t>1.009467</t>
  </si>
  <si>
    <t>Thay đổi Chủ tịch Hội đồng thương lượng tập thể, đại diện Ủy ban nhân dân cấp tỉnh, chức năng, nhiệm vụ, kế hoạch, thời gian hoạt động của Hội đồng thương lượng tập thể.</t>
  </si>
  <si>
    <t>1.009466</t>
  </si>
  <si>
    <t>Thành lập Hội đồng thương lượng tập thể</t>
  </si>
  <si>
    <t>2.002341</t>
  </si>
  <si>
    <t>Giải quyết chế độ bảo hiểm tai nạn lao động, bệnh nghề nghiệp của người lao động giao kết hợp đồng lao động với nhiều người sử dụng lao động, gồm: Hỗ trợ chuyển đổi nghề nghiệp; khám bệnh, chữa bệnh nghề nghiệp; phục hồi chức năng lao động.</t>
  </si>
  <si>
    <t>2.002343</t>
  </si>
  <si>
    <t>Hỗ trợ chi phí khám, chữa bệnh nghề nghiệp cho người lao động phát hiện bị bệnh nghề nghiệp khi đã nghỉ hưu hoặc không còn làm việc trong các nghề, công việc có nguy cơ bị bệnh nghề nghiệp</t>
  </si>
  <si>
    <t>2.002308</t>
  </si>
  <si>
    <t>Giải quyết chế độ mai táng phí đối với thanh niên xung phong thời kỳ chống Pháp</t>
  </si>
  <si>
    <t>1.001310</t>
  </si>
  <si>
    <t>Tiếp nhận đối tượng là người chưa thành niên không có nơi cư trú ổn định bị áp dụng biện pháp giáo dục tại xã, phường, thị trấn vào cơ sở trợ giúp trẻ em</t>
  </si>
  <si>
    <t>1.005218</t>
  </si>
  <si>
    <t>Xếp hạng một số loại hình đơn vị sự nghiệp công lập thuộc ngành Lao động - Thương binh và Xã hội.</t>
  </si>
  <si>
    <t>2.002307</t>
  </si>
  <si>
    <t>Giải quyết chế độ mai táng phí đối với cựu chiến binh</t>
  </si>
  <si>
    <t>2.001949</t>
  </si>
  <si>
    <t>Xếp hạng công ty trách nhiệm hữu hạn một thành viên do Ủy ban nhân dân tỉnh, thành phố làm chủ sở hữu (hạng Tổng công ty và tương đương, hạng I, hạng II và hạng III</t>
  </si>
  <si>
    <t>1.004949</t>
  </si>
  <si>
    <t>Phê duyệt quỹ tiền lương, thù lao thực hiện, quỹ tiền thưởng thực hiện năm trước và quỹ tiền lương, thù lao kế hoạch đối với người quản lý công ty trách nhiệm hữu hạn một thành viên do Ủy ban nhân dân tỉnh, thành phố làm chủ sở hữu</t>
  </si>
  <si>
    <t>2.000632</t>
  </si>
  <si>
    <t>Công nhận giám đốc trung tâm giáo dục nghề nghiệp tư thục</t>
  </si>
  <si>
    <t>1.000362</t>
  </si>
  <si>
    <t>Thông báo về việc tìm việc làm hằng tháng</t>
  </si>
  <si>
    <t>1.000160</t>
  </si>
  <si>
    <t>Cho phép thành lập trường trung cấp, trung tâm giáo dục nghề nghiệp có vốn đầu tư nước ngoài; trường trung cấp, trung tâm giáo dục nghề nghiệp có vốn đầu tư nước ngoài hoạt động không vì lợi nhuận</t>
  </si>
  <si>
    <t>1.000167</t>
  </si>
  <si>
    <t>Cấp giấy chứng nhận đăng ký hoạt động liên kết đào tạo với nước ngoài đối với trường trung cấp, trung tâm giáo dục nghề nghiệp, trung tâm giáo dục nghề nghiệp - giáo dục thường xuyên và doanh nghiệp</t>
  </si>
  <si>
    <t>1.001257</t>
  </si>
  <si>
    <t>Giải quyết trợ cấp một lần đối với người có thành tích tham gia kháng chiến đã được tặng Bằng khen của Thủ tướng Chính phủ, Bằng khen của Chủ tịch Hội đồng Bộ trưởng hoặc Bằng khen của Bộ trưởng, Thủ trưởng cơ quan ngang bộ, Thủ trưởng cơ quan thuộc Chính phủ, Bằng khen của Chủ tịch Ủy ban nhân dân tỉnh, thành phố trực thuộc Trung ương</t>
  </si>
  <si>
    <t>1.004964</t>
  </si>
  <si>
    <t>Giải quyết chế độ trợ cấp một lần đối với người được cử làm chuyên gia sang giúp Lào, Căm – pu – chia</t>
  </si>
  <si>
    <t>2.000286</t>
  </si>
  <si>
    <t>Tiếp nhận đối tượng bảo trợ xã hội có hoàn cảnh đặc biệt khó khăn vào cơ sở trợ giúp xã hội cấp tỉnh, cấp huyện</t>
  </si>
  <si>
    <t>1.000243</t>
  </si>
  <si>
    <t>Thành lập trung tâm giáo dục nghề nghiệp, trường trung cấp công lập trực thuộc tỉnh, thành phố trực thuộc trung ương và trung tâm giáo dục nghề nghiệp, trường trung cấp tư thục trên địa bàn tỉnh, thành phố trực thuộc trung ương</t>
  </si>
  <si>
    <t>1.004944</t>
  </si>
  <si>
    <t>Chấm dứt việc chăm sóc thay thế cho trẻ em</t>
  </si>
  <si>
    <t>1.004946</t>
  </si>
  <si>
    <t>Áp dụng các biện pháp can thiệp khẩn cấp hoặc tạm thời cách ly trẻ em khỏi môi trường hoặc người gây tổn hại cho trẻ em</t>
  </si>
  <si>
    <t>2.000282</t>
  </si>
  <si>
    <t>Tiếp nhận đối tượng cần bảo vệ khẩn cấp vào cơ sở trợ giúp xã hội cấp tỉnh, cấp huyện</t>
  </si>
  <si>
    <t>2.000477</t>
  </si>
  <si>
    <t>Dừng trợ giúp xã hội tại cơ sở trợ giúp xã hội cấp tỉnh, cấp huyện</t>
  </si>
  <si>
    <t>2.000051</t>
  </si>
  <si>
    <t>Cấp lại, điều chỉnh giấy phép hoạt động đối với cơ sở trợ giúp xã hội có giấy phép hoạt động do Sở Lao động – Thương binh và Xã hội cấp</t>
  </si>
  <si>
    <t>2.000056</t>
  </si>
  <si>
    <t>Cấp giấy phép hoạt động đối với cơ sở trợ giúp xã hội thuộc thẩm quyền của Sở Lao động – Thương binh và Xã hội</t>
  </si>
  <si>
    <t>2.000062</t>
  </si>
  <si>
    <t>Giải thể cơ sở trợ giúp xã hội ngoài công lập thuộc thẩm quyền thành lập của Sở Lao động – Thương binh và Xã hội</t>
  </si>
  <si>
    <t>2.000135</t>
  </si>
  <si>
    <t>Đăng ký thay đổi nội dung hoặc cấp lại giấy chứng nhận đăng ký thành lập cơ sở trợ giúp xã hội ngoài công lập thuộc thẩm quyền của Sở Lao động – Thương binh và Xã hội</t>
  </si>
  <si>
    <t>2.000141</t>
  </si>
  <si>
    <t>Đăng ký thành lập cơ sở trợ giúp xã hội ngoài công lập thuộc thẩm quyền giải quyết của Sở Lao động – Thương binh và Xã hội</t>
  </si>
  <si>
    <t>1.001806</t>
  </si>
  <si>
    <t>Quyết định công nhận cơ sở sản xuất, kinh doanh sử dụng từ 30% tổng số lao động trở lên là người khuyết tật</t>
  </si>
  <si>
    <t>1.000389</t>
  </si>
  <si>
    <t>Cấp giấy chứng nhận đăng ký bổ sung hoạt động giáo dục nghề nghiệp đối với trường trung cấp, trung tâm giáo dục nghề nghiệp, trung tâm giáo dục nghề nghiệp - giáo dục thường xuyên và doanh nghiệp</t>
  </si>
  <si>
    <t>2.000189</t>
  </si>
  <si>
    <t>Cấp giấy chứng nhận đăng ký hoạt động giáo dục nghề nghiệp đối với trường trung cấp, trung tâm giáo dục nghề nghiệp, trung tâm giáo dục nghề nghiệp - giáo dục thường xuyên và doanh nghiệp</t>
  </si>
  <si>
    <t>2.001959</t>
  </si>
  <si>
    <t>Cấp chính sách nội trú cho học sinh, sinh viên tham gia chương trình đào tạo trình độ cao đẳng, trung cấp tại các cơ sở giáo dục nghề nghiệp công lập</t>
  </si>
  <si>
    <t>1.001881</t>
  </si>
  <si>
    <t>Giải quyết hỗ trợ kinh phí đào tạo, bồi dưỡng nâng cao trình độ kỹ năng nghề để duy trì việc làm cho người lao động</t>
  </si>
  <si>
    <t>1.001823</t>
  </si>
  <si>
    <t>Gia hạn giấy phép hoạt động dịch vụ việc làm của doanh nghiệp hoạt động dịch vụ việc làm</t>
  </si>
  <si>
    <t>1.001853</t>
  </si>
  <si>
    <t>Cấp lại giấy phép hoạt động dịch vụ việc làm của doanh nghiệp hoạt động dịch vụ việc làm</t>
  </si>
  <si>
    <t>1.001865</t>
  </si>
  <si>
    <t>Cấp giấy phép hoạt động dịch vụ việc làm của doanh nghiệp hoạt động dịch vụ việc làm</t>
  </si>
  <si>
    <t>2.000148</t>
  </si>
  <si>
    <t>Hỗ trợ tư vấn, giới thiệu việc làm</t>
  </si>
  <si>
    <t>2.000839</t>
  </si>
  <si>
    <t>Giải quyết hỗ trợ học nghề</t>
  </si>
  <si>
    <t>1.000401</t>
  </si>
  <si>
    <t>Chuyển nơi hưởng trợ cấp thất nghiệp (chuyển đến)</t>
  </si>
  <si>
    <t>2.000178</t>
  </si>
  <si>
    <t>Chuyển nơi hưởng trợ cấp thất nghiệp (chuyển đi)</t>
  </si>
  <si>
    <t>2.001953</t>
  </si>
  <si>
    <t>Chấm dứt hưởng trợ cấp thất nghiệp</t>
  </si>
  <si>
    <t>1.001966</t>
  </si>
  <si>
    <t>Tiếp tục hưởng trợ cấp thất nghiệp</t>
  </si>
  <si>
    <t>1.001973</t>
  </si>
  <si>
    <t>Tạm dừng hưởng trợ cấp thất nghiệp</t>
  </si>
  <si>
    <t>1.001978</t>
  </si>
  <si>
    <t>Giải quyết hưởng trợ cấp thất nghiệp</t>
  </si>
  <si>
    <t>2.002105</t>
  </si>
  <si>
    <t>Hỗ trợ cho người lao động thuộc đối tượng là người dân tộc thiểu số, người thuộc hộ nghèo, hộ cận nghèo, thân nhân người có công với cách mạng đi làm việc ở nước ngoài theo hợp đồng</t>
  </si>
  <si>
    <t>2.002028</t>
  </si>
  <si>
    <t>Đăng ký hợp đồng lao động trực tiếp giao kết</t>
  </si>
  <si>
    <t>2.000111</t>
  </si>
  <si>
    <t>Hỗ trợ kinh phí huấn luyện an toàn, vệ sinh lao động cho doanh nghiệp</t>
  </si>
  <si>
    <t>1.005450</t>
  </si>
  <si>
    <t>Gia hạn, sửa đổi, bổ sung, cấp lại, đổi tên Giấy chứng nhận đủ điều kiện hoạt động huấn luyện an toàn, vệ sinh lao động hạng B (trừ tổ chức huấn luyện do các Bộ, ngành, cơ quan trung ương, các tập đoàn, tổng công ty nhà nước thuộc Bộ, ngành, cơ quan trung ương quyết định thành lập); Giấy chứng nhận doanh nghiệp đủ điều kiện tự huấn luyện an toàn, vệ sinh lao động hạng B (trừ doanh nghiệp có nhu cầu tự huấn luyện do các Bộ, ngành, cơ quan trung ương, các tập đoàn, tổng công ty nhà nước thuộc Bộ, ngành, cơ quan trung ương quyết định thành lập).</t>
  </si>
  <si>
    <t>1.005449</t>
  </si>
  <si>
    <t>Cấp mới Giấy chứng nhận đủ điều kiện hoạt động huấn luyện an toàn, vệ sinh lao động hạng B (trừ tổ chức huấn luyện do các Bộ, ngành, cơ quan trung ương, các tập đoàn, tổng công ty nhà nước thuộc Bộ, ngành, cơ quan trung ương quyết định thành lập); Cấp Giấy chứng nhận doanh nghiệp đủ điều kiện tự huấn luyện an toàn, vệ sinh lao động hạng B (trừ doanh nghiệp có nhu cầu tự huấn luyện do các Bộ, ngành, cơ quan trung ương, các tập đoàn, tổng công ty nhà nước thuộc Bộ, ngành, cơ quan trung ương quyết định thành lập)</t>
  </si>
  <si>
    <t>2.000134</t>
  </si>
  <si>
    <t>Khai báo với Sở Lao động – Thương binh và Xã hội địa phương khi đưa vào sử dụng các loại máy, thiết bị, vật tư có yêu cầu nghiêm ngặt về an toàn lao động</t>
  </si>
  <si>
    <t>1.000414</t>
  </si>
  <si>
    <t>Rút tiền ký quỹ của doanh nghiệp cho thuê lại lao động</t>
  </si>
  <si>
    <t>1.000436</t>
  </si>
  <si>
    <t>Thu hồi Giấy phép hoạt động cho thuê lại lao động</t>
  </si>
  <si>
    <t>1.000448</t>
  </si>
  <si>
    <t>Cấp lại Giấy phép hoạt động cho thuê lại lao động</t>
  </si>
  <si>
    <t>1.000464</t>
  </si>
  <si>
    <t>Gia hạn Giấy phép hoạt động cho thuê lại lao động</t>
  </si>
  <si>
    <t>1.000479</t>
  </si>
  <si>
    <t>Cấp Giấy phép hoạt động cho thuê lại lao động</t>
  </si>
  <si>
    <t>1.005387</t>
  </si>
  <si>
    <t>Hồ sơ, thủ tục thực hiện chế độ trợ cấp một lần đối với thân nhân người hoạt động kháng chiến được tặng huân chương, huy chương chết trước ngày 01 tháng 01 năm 1995 mà chưa được hưởng chế độ ưu đãi.</t>
  </si>
  <si>
    <t>1.000138</t>
  </si>
  <si>
    <t>Chia, tách, sáp nhập trường trung cấp, trung tâm giáo dục nghề nghiệp có vốn đầu tư nước ngoài</t>
  </si>
  <si>
    <t>1.000154</t>
  </si>
  <si>
    <t>Cho phép thành lập phân hiệu của trường trung cấp có vốn đầu tư nước ngoài</t>
  </si>
  <si>
    <t>1.000482</t>
  </si>
  <si>
    <t>Công nhận trường trung cấp, trung tâm giáo dục nghề nghiệp tư thục; trường trung cấp, trung tâm giáo dục nghề nghiệp có vốn đầu tư nước ngoài chuyển sang hoạt động không vì lợi nhuận</t>
  </si>
  <si>
    <t>1.000509</t>
  </si>
  <si>
    <t>Cho phép thành lập trường trung cấp, trung tâm giáo dục nghề nghiệp tư thục hoạt động không vì lợi nhuận</t>
  </si>
  <si>
    <t>1.000530</t>
  </si>
  <si>
    <t>Đổi tên trường trung cấp, trung tâm giáo dục nghề nghiệp có vốn đầu tư nước ngoài</t>
  </si>
  <si>
    <t>1.000553</t>
  </si>
  <si>
    <t>Giải thể trường trung cấp, trung tâm giáo dục nghề nghiệp có vốn đầu tư nước ngoài; chấm dứt hoạt động phân hiệu của trường trung cấp có vốn đầu tư nước ngoài</t>
  </si>
  <si>
    <t>1.000091</t>
  </si>
  <si>
    <t>Đề nghị chấm dứt hoạt động của cơ sở hỗ trợ nạn nhân</t>
  </si>
  <si>
    <t>2.000036</t>
  </si>
  <si>
    <t>Gia hạn Giấy phép thành lập cơ sở hỗ trợ nạn nhân</t>
  </si>
  <si>
    <t>2.000032</t>
  </si>
  <si>
    <t>Sửa đổi, bổ sung Giấy phép thành lập cơ sở hỗ trợ nạn nhân</t>
  </si>
  <si>
    <t>2.000027</t>
  </si>
  <si>
    <t>Cấp lại Giấy phép thành lập cơ sở hỗ trợ nạn nhân</t>
  </si>
  <si>
    <t>2.000025</t>
  </si>
  <si>
    <t>Cấp Giấy phép thành lập cơ sở hỗ trợ nạn nhân</t>
  </si>
  <si>
    <t>1.000031</t>
  </si>
  <si>
    <t>Đổi tên trung tâm giáo dục nghề nghiệp, trường trung cấp công lập trực thuộc tỉnh, thành phố trực thuộc trung ương và trung tâm giáo dục nghề nghiệp, trường trung cấp tư thục trên địa bàn tỉnh, thành phố trực thuộc trung ương</t>
  </si>
  <si>
    <t>1.000266</t>
  </si>
  <si>
    <t>Chấm dứt hoạt động phân hiệu của trường trung cấp công lập trực thuộc tỉnh, thành phố trực thuộc trung ương và phân hiệu của trường trung cấp tư thục trên địa bàn tỉnh, thành phố trực thuộc trung ương</t>
  </si>
  <si>
    <t>1.000234</t>
  </si>
  <si>
    <t>Giải thể trung tâm giáo dục nghề nghiệp, trường trung cấp công lập trực thuộc tỉnh, thành phố trực thuộc trung ương và trung tâm giáo dục nghề nghiệp, trường trung cấp tư thục trên địa bàn tỉnh, thành phố trực thuộc trung ương</t>
  </si>
  <si>
    <t>2.000099</t>
  </si>
  <si>
    <t>Chia, tách, sáp nhập trung tâm giáo dục nghề nghiệp, trường trung cấp công lập trực thuộc tỉnh, thành phố trực thuộc trung ương và trung tâm giáo dục nghề nghiệp, trường trung cấp tư thục trên địa bàn tỉnh, thành phố trực thuộc trung ương</t>
  </si>
  <si>
    <t>VIII</t>
  </si>
  <si>
    <t>Nông nghiệp và Phát triển nông thôn</t>
  </si>
  <si>
    <t>1.011647</t>
  </si>
  <si>
    <t>Công nhận vùng nông nghiệp ứng dụng cao</t>
  </si>
  <si>
    <t>1.011478</t>
  </si>
  <si>
    <t>Cấp Giấy chứng nhận vùng an toàn dịch bệnh động vật (cấp tỉnh)</t>
  </si>
  <si>
    <t>1.011479</t>
  </si>
  <si>
    <t>Cấp lại Giấy chứng nhận vùng an toàn dịch bệnh động vật (cấp tỉnh)</t>
  </si>
  <si>
    <t>1.011475</t>
  </si>
  <si>
    <t>Cấp Giấy chứng nhận cơ sở an toàn dịch bệnh động vật (cấp tỉnh)</t>
  </si>
  <si>
    <t>1.011470</t>
  </si>
  <si>
    <t>Phê duyệt Phương án khai thác thực vật rừng thông thường thuộc thẩm quyền giải quyết của Sở Nông nghiệp và Phát triển nông thôn</t>
  </si>
  <si>
    <t>1.011477</t>
  </si>
  <si>
    <t>Cấp lại Giấy chứng nhận cơ sở an toàn dịch bệnh động vật (cấp tỉnh)</t>
  </si>
  <si>
    <t>1.000045</t>
  </si>
  <si>
    <t>Xác nhận bảng kê lâm sản.</t>
  </si>
  <si>
    <t>3.000198</t>
  </si>
  <si>
    <t>Công nhận, công nhận lại nguồn giống cây trồng lâm nghiệp</t>
  </si>
  <si>
    <t>1.009478</t>
  </si>
  <si>
    <t>Đăng ký công bố hợp quy  đối với các sản phẩm, hàng  hóa sản xuất trong nước  được quản lý bởi các quy  chuẩn kỹ thuật quốc gia do  Bộ Nông nghiệp và Phát  triển nông thôn ban hành</t>
  </si>
  <si>
    <t>3.000159</t>
  </si>
  <si>
    <t>Xác nhận nguồn gốc gỗ trước khi xuất khẩu</t>
  </si>
  <si>
    <t>3.000160</t>
  </si>
  <si>
    <t>Phân loại doanh nghiệp chế biến và xuất khẩu gỗ</t>
  </si>
  <si>
    <t>3.000152</t>
  </si>
  <si>
    <t>Quyết định chủ trương chuyển mục đích sử dụng rừng sang mục đích khác</t>
  </si>
  <si>
    <t>1.007933</t>
  </si>
  <si>
    <t>Xác nhận nội dung quảng cáo phân bón</t>
  </si>
  <si>
    <t>1.008408</t>
  </si>
  <si>
    <t>Phê duyệt việc tiếp nhận viện trợ quốc tế khẩn cấp để cứu trợ thuộc thẩm quyền của Ủy ban nhân dân các tỉnh, thành phố trực thuộc Trung ương</t>
  </si>
  <si>
    <t>1.008409</t>
  </si>
  <si>
    <t>Phê duyệt Văn kiện viện trợ quốc tế khẩn cấp để khắc phục hậu quả thiên tai không thuộc thẩm quyền quyết định chủ trương tiếp nhận của Thủ tướng Chính phủ (cấp tỉnh)</t>
  </si>
  <si>
    <t>1.008410</t>
  </si>
  <si>
    <t>Điều chỉnh Văn kiện viện trợ quốc tế khẩn cấp để khắc phục hậu quả thiên tai không thuộc thẩm quyền quyết định chủ trương tiếp nhận của Thủ tướng Chính phủ (cấp tỉnh)</t>
  </si>
  <si>
    <t>1.007932</t>
  </si>
  <si>
    <t>Cấp lại Giấy chứng nhận đủ điều kiện buôn bán phân bón</t>
  </si>
  <si>
    <t>1.007931</t>
  </si>
  <si>
    <t>Cấp Giấy chứng nhận đủ điều kiện buôn bán phân bón</t>
  </si>
  <si>
    <t>1.000025</t>
  </si>
  <si>
    <t>Phê duyệt Đề án sắp xếp, đổi mới công ty nông, lâm nghiệp</t>
  </si>
  <si>
    <t>1.008127</t>
  </si>
  <si>
    <t>Cấp lại Giấy chứng nhận đủ điều kiện sản xuất thức ăn chăn nuôi thương mại, thức ăn chăn nuôi theo đặt hàng</t>
  </si>
  <si>
    <t>1.008129</t>
  </si>
  <si>
    <t>Cấp lại Giấy chứng nhận đủ điều kiện chăn nuôi đối với chăn nuôi trang trại quy mô lớn</t>
  </si>
  <si>
    <t>1.008126</t>
  </si>
  <si>
    <t>Cấp Giấy chứng nhận đủ điều kiện sản xuất thức ăn chăn nuôi thương mại, thức ăn chăn nuôi theo đặt hàng.</t>
  </si>
  <si>
    <t>1.008128</t>
  </si>
  <si>
    <t>Cấp Giấy chứng nhận đủ điều kiện chăn nuôi đối với chăn nuôi trang trại quy mô lớn</t>
  </si>
  <si>
    <t>1.007917</t>
  </si>
  <si>
    <t>Phê duyệt Phương án trồng rừng thay thế đối với trường hợp chủ dự án tự trồng rừng thay thế</t>
  </si>
  <si>
    <t>1.007918</t>
  </si>
  <si>
    <t>Phê duyệt, điều chỉnh, thiết kế dự toán công trình lâm sinh (đối với công trình lâm sinh thuộc dự án do Chủ tịch UBND cấp tỉnh quyết định đầu tư)</t>
  </si>
  <si>
    <t>1.007916</t>
  </si>
  <si>
    <t>Phê duyệt dự toán, thiết kế Phương án trồng rừng thay thế đối với trường hợp chủ dự án không tự trồng rừng thay thế</t>
  </si>
  <si>
    <t>1.008003</t>
  </si>
  <si>
    <t>Cấp Quyết định, phục hồi Quyết định công nhận cây đầu dòng, vườn cây đầu dòng, cây công nghiệp, cây ăn quả lâu năm nhân giống bằng phương pháp vô tính</t>
  </si>
  <si>
    <t>1.000058</t>
  </si>
  <si>
    <t>Miễn, giảm tiền dịch vụ môi trường rừng (đối với bên sử dụng dịch vụ môi trường rừng trong phạm vi địa giới hành chính của một tỉnh)</t>
  </si>
  <si>
    <t>1.003618</t>
  </si>
  <si>
    <t>Phê duyệt kế hoạch khuyến nông địa phương</t>
  </si>
  <si>
    <t>2.001823</t>
  </si>
  <si>
    <t>Cấp lại Giấy chứng nhận cơ sở đủ điều kiện an toàn thực phẩm đối với cơ sở sản xuất, kinh doanh nông, lâm, thủy sản (trường hợp trước 06 tháng tính đến ngày Giấy chứng nhận ATTP hết hạn).</t>
  </si>
  <si>
    <t>2.001827</t>
  </si>
  <si>
    <t>Cấp Giấy chứng nhận cơ sở đủ điều kiện an toàn thực phẩm đối với cơ sở sản xuất, kinh doanh thực phẩm nông, lâm, thủy sản</t>
  </si>
  <si>
    <t>1.004022</t>
  </si>
  <si>
    <t>Cấp giấy xác nhận nội dung quảng cáo thuốc thú y</t>
  </si>
  <si>
    <t>1.004839</t>
  </si>
  <si>
    <t>Cấp lại Giấy chứng nhận đủ điều kiện buôn bán thuốc thú y</t>
  </si>
  <si>
    <t>1.001686</t>
  </si>
  <si>
    <t>Cấp Giấy chứng nhận đủ điều kiện buôn bán thuốc thú y</t>
  </si>
  <si>
    <t>1.005319</t>
  </si>
  <si>
    <t>Cấp lại Chứng chỉ hành nghề thú y (trong trường hợp bị mất, sai sót, hư hỏng; có thay đổi thông tin liên quan đến cá nhân đã được cấp Chứng chỉ hành nghề thú y) - Cấp Tỉnh</t>
  </si>
  <si>
    <t>2.001064</t>
  </si>
  <si>
    <t>Cấp, gia hạn Chứng chỉ hành nghề thú y thuộc thẩm quyền cơ quan quản lý chuyên ngành thú y cấp tỉnh (gồm tiêm phòng, chữa bệnh, phẫu thuật động vật; tư vấn các hoạt động liên quan đến lĩnh vực thú y; khám bệnh, chẩn đoán bệnh, xét nghiệm bệnh động vật; buôn bán thuốc thú y)</t>
  </si>
  <si>
    <t>1.002338</t>
  </si>
  <si>
    <t>Cấp giấy chứng nhận kiểm dịch động vật, sản phẩm động vật trên cạn vận chuyển ra khỏi địa bàn cấp tỉnh</t>
  </si>
  <si>
    <t>2.000873</t>
  </si>
  <si>
    <t>Cấp giấy chứng nhận kiểm dịch động vật, sản phẩm động vật thủy sản vận chuyển ra khỏi địa bàn cấp tỉnh</t>
  </si>
  <si>
    <t>2.002132</t>
  </si>
  <si>
    <t>Cấp, cấp lại Giấy chứng nhận điều kiện vệ sinh thú y (cấp tỉnh)</t>
  </si>
  <si>
    <t>1.004656</t>
  </si>
  <si>
    <t>Xác nhận nguồn gốc loài thủy sản thuộc Phụ lục Công ước quốc tế về buôn bán các loài động vật, thực vật hoang dã nguy cấp; loài thủy sản nguy cấp, quý, hiếm có nguồn gốc khai thác từ tự nhiên</t>
  </si>
  <si>
    <t>1.004680</t>
  </si>
  <si>
    <t>Xác nhận nguồn gốc loài thủy sản thuộc Phụ lục Công ước quốc tế về buôn bán các loài động vật, thực vật hoang dã nguy cấp và các loài thủy sản nguy cấp, quý, hiếm có nguồn gốc từ nuôi trồng</t>
  </si>
  <si>
    <t>1.004692</t>
  </si>
  <si>
    <t>Cấp, cấp lại giấy xác nhận đăng ký nuôi trồng thủy sản lồng bè, đối tượng thủy sản nuôi chủ lực</t>
  </si>
  <si>
    <t>1.004913</t>
  </si>
  <si>
    <t>Cấp giấy chứng nhận cơ sở đủ điều kiện nuôi trồng thủy sản (theo yêu cầu)</t>
  </si>
  <si>
    <t>1.004915</t>
  </si>
  <si>
    <t>Cấp, cấp lại giấy chứng nhận cơ sở đủ điều kiện sản xuất thức ăn thủy sản, sản phẩm xử lý môi trường nuôi trồng thủy sản (trừ nhà đầu tư nước ngoài, tổ chức kinh tế có vốn đầu tư nước ngoài)</t>
  </si>
  <si>
    <t>1.004918</t>
  </si>
  <si>
    <t>Cấp, cấp lại giấy chứng nhận cơ sở đủ điều kiện sản xuất, ương dưỡng giống thủy sản (trừ giống thủy sản bố mẹ)</t>
  </si>
  <si>
    <t>1.004921</t>
  </si>
  <si>
    <t>Sửa đổi, bổ sung nội dung quyết định công nhận và giao quyền quản lý cho tổ chức cộng đồng (thuộc địa bàn từ hai huyện trở lên)</t>
  </si>
  <si>
    <t>1.004923</t>
  </si>
  <si>
    <t>Công nhận và giao quyền quản lý cho tổ chức cộng đồng (thuộc địa bàn từ hai huyện trở lên)</t>
  </si>
  <si>
    <t>1.003371</t>
  </si>
  <si>
    <t>Công nhận lại doanh nghiệp nông nghiệp ứng dụng công nghệ cao</t>
  </si>
  <si>
    <t>1.003388</t>
  </si>
  <si>
    <t>Công nhận doanh nghiệp nông nghiệp ứng dụng công nghệ cao</t>
  </si>
  <si>
    <t>1.004509</t>
  </si>
  <si>
    <t>Cấp Giấy phép vận chuyển thuốc bảo vệ thực vật</t>
  </si>
  <si>
    <t>1.004493</t>
  </si>
  <si>
    <t>Cấp Giấy xác nhận nội dung quảng cáo thuốc bảo vệ thực vật (thuộc thẩm quyền giải quyết của cấp tỉnh)</t>
  </si>
  <si>
    <t>1.004363</t>
  </si>
  <si>
    <t>Cấp Giấy chứng nhận đủ điều kiện buôn bán thuốc bảo vệ thực vật</t>
  </si>
  <si>
    <t>1.004346</t>
  </si>
  <si>
    <t>Cấp lại Giấy chứng nhận đủ điều kiện buôn bán thuốc bảo vệ thực vật</t>
  </si>
  <si>
    <t>1.003984</t>
  </si>
  <si>
    <t>Cấp Giấy chứng nhận kiểm dịch thực vật đối với các lô vật thể vận chuyển từ vùng nhiễm đối tượng kiểm dịch thực vật</t>
  </si>
  <si>
    <t>1.003188</t>
  </si>
  <si>
    <t>Phê duyệt phương án bảo vệ đập, hồ chứa nước thuộc thẩm quyền của UBND tỉnh</t>
  </si>
  <si>
    <t>1.003203</t>
  </si>
  <si>
    <t>Thẩm định, phê duyệt phương án ứng phó với tình huống khẩn cấp thuộc thẩm quyền của UBND tỉnh</t>
  </si>
  <si>
    <t>1.003211</t>
  </si>
  <si>
    <t>Thẩm định, phê duyệt phương án ứng phó thiên tai cho công trình, vùng hạ du đập trong quá trình thi công thuộc thẩm quyền của UBND tỉnh</t>
  </si>
  <si>
    <t>1.003221</t>
  </si>
  <si>
    <t>Thẩm định, phê duyệt đề cương, kết quả kiểm định an toàn đập, hồ chứa thủy lợi thuộc thẩm quyền của UBND tỉnh</t>
  </si>
  <si>
    <t>1.003232</t>
  </si>
  <si>
    <t>Thẩm định, phê duyệt, điều chỉnh và công bố công khai quy trình vận hành hồ chứa nước thuộc thẩm quyền của UBND tỉnh</t>
  </si>
  <si>
    <t>1.003921</t>
  </si>
  <si>
    <t>Cấp lại giấy phép cho các hoạt động trong phạm vi bảo vệ công trình thủy lợi trong trường hợp bị mất, bị rách, hư hỏng thuộc thẩm quyền cấp phép của UBND tỉnh.</t>
  </si>
  <si>
    <t>1.003893</t>
  </si>
  <si>
    <t>Cấp lại giấy phép cho các hoạt động trong phạm vi bảo vệ công trình thủy lợi trong trường hợp tên chủ giấy phép đã được cấp bị thay đổi do chuyển nhượng, sáp nhập, chia tách, cơ cấu lại tổ chức thuộc thẩm quyền cấp phép của UBND tỉnh.</t>
  </si>
  <si>
    <t>1.003867</t>
  </si>
  <si>
    <t>Phê duyệt, điều chỉnh quy trình vận hành đối với công trình thủy lợi lớn và công trình thủy lợi vừa do UBND tỉnh quản lý</t>
  </si>
  <si>
    <t>2.001804</t>
  </si>
  <si>
    <t>Phê duyệt phương án, điều chỉnh phương án cắm mốc chỉ giới phạm vi bảo vệ công trình thủy lợi trên địa bàn UBND tỉnh quản lý</t>
  </si>
  <si>
    <t>1.004427</t>
  </si>
  <si>
    <t>Cấp giấy phép cho các hoạt động trong phạm vi bảo vệ công trình thủy lợi: Xây dựng công trình mới; Lập bến, bãi tập kết nguyên liệu, nhiên liệu, vật tư, phương tiện; Khoan, đào khảo sát địa chất, thăm dò, khai thác khoáng sản, vật liệu xây dựng, khai thác nước dưới đất; Xây dựng công trình ngầm thuộc thẩm quyền cấp phép của UBND tỉnh.</t>
  </si>
  <si>
    <t>2.001796</t>
  </si>
  <si>
    <t>Cấp giấy phép cho các hoạt động trong phạm vi bảo vệ công trình thuỷ lợi đối với hoạt động du lịch, thể thao, nghiên cứu khoa học, kinh doanh, dịch vụ thuộc thẩm quyền cấp phép của UBND tỉnh.</t>
  </si>
  <si>
    <t>2.001795</t>
  </si>
  <si>
    <t>Cấp giấy phép nổ mìn và các hoạt động gây nổ khác trong phạm vi bảo vệ công trình thuỷ lợi thuộc thẩm quyền cấp phép của UBND tỉnh.</t>
  </si>
  <si>
    <t>2.001793</t>
  </si>
  <si>
    <t>Cấp giấy phép hoạt động của phương tiện thủy nội địa, phương tiện cơ giới, trừ xe mô tô, xe gắn máy, phương tiện thủy nội địa thô sơ trong phạm vi bảo vệ công trình thuỷ lợi của UBND tỉnh.</t>
  </si>
  <si>
    <t>1.004385</t>
  </si>
  <si>
    <t>Cấp giấy phép cho các hoạt động trồng cây lâu năm trong phạm vi bảo vệ công trình thủy lợi thuộc thẩm quyền cấp phép của UBND tỉnh.</t>
  </si>
  <si>
    <t>2.001791</t>
  </si>
  <si>
    <t>Cấp giấy phép nuôi trồng thủy sản trong phạm vi bảo vệ công trình thuỷ lợi thuộc thẩm quyền cấp phép của UBND tỉnh.</t>
  </si>
  <si>
    <t>2.001426</t>
  </si>
  <si>
    <t>Cấp gia hạn, điều chỉnh nội dung giấy phép: Xây dựng công trình mới; Lập bến, bãi tập kết nguyên liệu, nhiên liệu, vật liệu, vật tư, phương tiện; Khoan, đào khảo sát địa chất, thăm dò, khai thác khoáng sản, vật liệu xây dựng, khai thác nước dưới đất; Xây dựng công trình ngầm thuộc thẩm quyền cấp phép của UBND tỉnh.</t>
  </si>
  <si>
    <t>2.001401</t>
  </si>
  <si>
    <t>Cấp gia hạn, điều chỉnh nội dung giấy phép cho các hoạt động trong phạm vi bảo vệ công trình thuỷ lợi: Trồng cây lâu năm; Hoạt động của phương tiện thủy nội địa, phương tiện cơ giới, trừ xe mô tô, xe gắn máy, phương tiện thủy nội địa thô sơ thuộc thẩm quyền cấp phép của UBND tỉnh.</t>
  </si>
  <si>
    <t>1.003880</t>
  </si>
  <si>
    <t>Cấp gia hạn, điều chỉnh nội dung giấy phép cho các hoạt động trong phạm vi bảo vệ công trình thuỷ lợi đối với hoạt động: du lịch, thể thao, nghiên cứu khoa học, kinh doanh, dịch vụ thuộc thẩm quyền cấp phép của UBND tỉnh.</t>
  </si>
  <si>
    <t>1.003870</t>
  </si>
  <si>
    <t>Cấp gia hạn, điều chỉnh nội dung giấy phép cho các hoạt động trong phạm vi bảo vệ công trình thuỷ lợi: Nuôi trồng thủy sản; Nổ mìn và các hoạt động gây nổ khác thuộc thẩm quyền cấp phép của UBND tỉnh.</t>
  </si>
  <si>
    <t>1.003397</t>
  </si>
  <si>
    <t>Hỗ trợ dự án liên kết (cấp tỉnh)</t>
  </si>
  <si>
    <t>1.003727</t>
  </si>
  <si>
    <t>Công nhận làng nghề truyền thống</t>
  </si>
  <si>
    <t>1.003712</t>
  </si>
  <si>
    <t>Công nhận nghề truyền thống</t>
  </si>
  <si>
    <t>1.003695</t>
  </si>
  <si>
    <t>Công nhận làng nghề</t>
  </si>
  <si>
    <t>1.000047</t>
  </si>
  <si>
    <t>Phê duyệt phương án khai thác động vật rừng thông thường từ tự nhiên</t>
  </si>
  <si>
    <t>1.004815</t>
  </si>
  <si>
    <t>Đăng ký mã số cơ sở nuôi, trồng các loài động vật rừng, thực vật rừng nguy cấp, quý, hiếm Nhóm II và động vật, thực vật hoang dã nguy cấp thuộc Phụ lục II và III CITES</t>
  </si>
  <si>
    <t>1.000071</t>
  </si>
  <si>
    <t>Phê duyệt chương trình, dự án và hoạt động phi dự án được hỗ trợ tài chính của Quỹ bảo vệ và phát triển rừng cấp tỉnh</t>
  </si>
  <si>
    <t>1.000081</t>
  </si>
  <si>
    <t>Phê duyệt Đề án du lịch sinh thái, nghỉ dưỡng, giải trí trong rừng phòng hộ đối với khu rừng phòng hộ thuộc địa phương quản lý</t>
  </si>
  <si>
    <t>1.000084</t>
  </si>
  <si>
    <t>Phê duyệt Đề án du lịch sinh thái, nghỉ dưỡng, giải trí trong rừng đặc dụng đối với khu rừng đặc dụng thuộc địa phương quản lý</t>
  </si>
  <si>
    <t>1.000055</t>
  </si>
  <si>
    <t>Phê duyệt phương án quản lý rừng bền vững của chủ rừng là tổ chức</t>
  </si>
  <si>
    <t>1.000065</t>
  </si>
  <si>
    <t>Chuyển loại rừng đối với khu rừng do Ủy ban nhân dân cấp tỉnh quyết định thành lập</t>
  </si>
  <si>
    <t>1.011769</t>
  </si>
  <si>
    <t>Giao tài sản kết cấu hạ tầng cấp nước sạch cho doanh nghiệp đang quản lý, sử dụng</t>
  </si>
  <si>
    <t>1.005411</t>
  </si>
  <si>
    <t>Chấm dứt việc hưởng hỗ trợ phí bảo hiểm nông nghiệp và hoàn phí bảo hiểm nông nghiệp</t>
  </si>
  <si>
    <t>2.002169</t>
  </si>
  <si>
    <t>Chi trả phí bảo hiểm nông nghiệp được hỗ trợ từ ngân sách nhà nước</t>
  </si>
  <si>
    <t>IX</t>
  </si>
  <si>
    <t>Nội vụ</t>
  </si>
  <si>
    <t>1.009320</t>
  </si>
  <si>
    <t>Thủ tục thẩm định tổ chức lại đơn vị sự nghiệp công lập thuộc thẩm quyền quyết định của Ủy ban nhân dân cấp tỉnh</t>
  </si>
  <si>
    <t>1.009319</t>
  </si>
  <si>
    <t>Thủ tục thẩm định thành lập đơn vị sự nghiệp công lập thuộc thẩm quyền quyết định của Ủy ban nhân dân cấp tỉnh</t>
  </si>
  <si>
    <t>1.009321</t>
  </si>
  <si>
    <t>Thủ tục thẩm định giải thể đơn vị sự nghiệp công lập thuộc thẩm quyền quyết định của Ủy ban nhân dân cấp tỉnh</t>
  </si>
  <si>
    <t>1.010196</t>
  </si>
  <si>
    <t>Thủ tục cấp, cấp lại chứng chỉ hành nghề lưu trữ (Cấp tỉnh)</t>
  </si>
  <si>
    <t>1.010195</t>
  </si>
  <si>
    <t>Thủ tục cấp bản sao và chứng thực tài liệu lưu trữ (Cấp tỉnh)</t>
  </si>
  <si>
    <t>1.010194</t>
  </si>
  <si>
    <t>Thủ tục phục vụ việc sử dụng tài liệu của độc giả tại phòng đọc (Cấp tỉnh)</t>
  </si>
  <si>
    <t>1.009914</t>
  </si>
  <si>
    <t>Thủ tục hành chính về thẩm định điều chỉnh vị trí việc làm, điều chỉnh vị trí việc làm thuộc thẩm quyền quyết định của người đứng đầu Bộ, ngành, Ủy ban nhân dân cấp tỉnh</t>
  </si>
  <si>
    <t>1.009352</t>
  </si>
  <si>
    <t>Thủ tục hành chính về thẩm định đề án vị trí việc làm, điều chỉnh vị trí việc làm thuộc thẩm quyền quyết định của người đứng đầu Bộ, ngành, Ủy ban nhân dân cấp tỉnh</t>
  </si>
  <si>
    <t>1.009332</t>
  </si>
  <si>
    <t>Thủ tục hành chính thẩm định tổ chức lại tổ chức hành chính thuộc thẩm quyền quyết định của Ủy ban nhân dân cấp tỉnh</t>
  </si>
  <si>
    <t>1.009331</t>
  </si>
  <si>
    <t>Thủ tục hành chính thẩm định thành lập tổ chức hành chính thuộc thẩm quyền quyết định của Ủy ban nhân dân cấp tỉnh</t>
  </si>
  <si>
    <t>1.009355</t>
  </si>
  <si>
    <t>Thủ tục hành chính về thẩm định điều chỉnh số lượng người làm việc thuộc thẩm quyền quyết định của bộ, ngành, địa phương</t>
  </si>
  <si>
    <t>1.009354</t>
  </si>
  <si>
    <t>Thủ tục hành chính về thẩm định số lượng người làm việc thuộc thẩm quyền quyết định của bộ, ngành, địa phương</t>
  </si>
  <si>
    <t>1.009333</t>
  </si>
  <si>
    <t>Thủ tục hành chính thẩm định giải thể tổ chức hành chính thuộc thẩm quyền quyết định của Ủy ban nhân dân cấp tỉnh</t>
  </si>
  <si>
    <t>1.009340</t>
  </si>
  <si>
    <t>Thủ tục hành chính về thẩm định điều chỉnh vị trí việc làm  thuộc thẩm quyền quyết định của Ủy ban nhân dân cấp tỉnh</t>
  </si>
  <si>
    <t>1.009339</t>
  </si>
  <si>
    <t>Thủ tục hành chính về thẩm định đề án vị trí việc làm thuộc thẩm quyền quyết định của Ủy ban nhân dân cấp tỉnh</t>
  </si>
  <si>
    <t>1.001589</t>
  </si>
  <si>
    <t>Thủ tục đề nghị giảng đạo ngoài địa bàn phụ trách, cơ sở tôn giáo, địa điểm hợp pháp đã đăng ký có quy mô tổ chức ở nhiều huyện thuộc một tỉnh hoặc ở nhiều tỉnh</t>
  </si>
  <si>
    <t>1.001604</t>
  </si>
  <si>
    <t>Thủ tục đề nghị tổ chức cuộc lễ ngoài cơ sở tôn giáo, địa điểm hợp pháp đã đăng ký có quy mô tổ chức ở nhiều huyện thuộc một tỉnh hoặc ở nhiều tỉnh</t>
  </si>
  <si>
    <t>1.001610</t>
  </si>
  <si>
    <t>Thủ tục đề nghị tổ chức đại hội của tổ chức tôn giáo, tổ chức tôn giáo trực thuộc, tổ chức được cấp chứng nhận đăng ký hoạt động tôn giáo có địa bàn hoạt động ở nhiều huyện thuộc một tỉnh</t>
  </si>
  <si>
    <t>1.001624</t>
  </si>
  <si>
    <t>Thủ tục thông báo tổ chức hội nghị thường niên của tổ chức tôn giáo, tổ chức tôn giáo trực thuộc có địa bàn hoạt động ở nhiều huyện thuộc một tỉnh</t>
  </si>
  <si>
    <t>1.001626</t>
  </si>
  <si>
    <t>Thủ tục thông báo danh mục hoạt động tôn giáo bổ sung đối với tổ chức có địa bàn hoạt động tôn giáo ở nhiều huyện thuộc một tỉnh</t>
  </si>
  <si>
    <t>1.001628</t>
  </si>
  <si>
    <t>Thủ tục thông báo danh mục hoạt động tôn giáo đối với tổ chức có địa bàn hoạt động tôn giáo ở nhiều huyện thuộc một tỉnh</t>
  </si>
  <si>
    <t>2.000456</t>
  </si>
  <si>
    <t>Thủ tục đăng ký mở lớp bồi dưỡng về tôn giáo cho người chuyên hoạt động tôn giáo</t>
  </si>
  <si>
    <t>1.001637</t>
  </si>
  <si>
    <t>Thủ tục thông báo cách chức, bãi nhiệm chức việc của tổ chức được cấp chứng nhận đăng ký hoạt động tôn giáo có địa bàn hoạt động ở một tỉnh</t>
  </si>
  <si>
    <t>1.001640</t>
  </si>
  <si>
    <t>Thủ tục thông báo cách chức, bãi nhiệm chức sắc, chức việc đối với các trường hợp quy định tại khoản 2 Điều 33 và khoản 2 Điều 34 của Luật tín ngưỡng, tôn giáo</t>
  </si>
  <si>
    <t>1.001642</t>
  </si>
  <si>
    <t>Thủ tục thông báo thuyên chuyển chức sắc, chức việc, nhà tu hành</t>
  </si>
  <si>
    <t>1.000415</t>
  </si>
  <si>
    <t>Thủ tục thông báo kết quả bổ nhiệm, bầu cử, suy cử những người lãnh đạo tổ chức đối với tổ chức tôn giáo trực thuộc có địa bàn hoạt động ở một tỉnh theo quy định tại khoản 7 Điều 34 của Luật tín ngưỡng, tôn giáo</t>
  </si>
  <si>
    <t>1.000517</t>
  </si>
  <si>
    <t>Thủ tục thông báo kết quả bổ nhiệm, bầu cử, suy cử những người lãnh đạo tổ chức đối với tổ chức tôn giáo có địa bàn hoạt động ở một tỉnh theo quy định tại khoản 7 Điều 34 của Luật tín ngưỡng, tôn giáo</t>
  </si>
  <si>
    <t>1.000535</t>
  </si>
  <si>
    <t>Thủ tục thông báo kết quả bổ nhiệm, bầu cử, suy cử những người lãnh đạo tổ chức của tổ chức được cấp chứng nhận đăng ký hoạt động tôn giáo có địa bàn hoạt động ở một tỉnh theo quy định tại khoản 7 Điều 34 của Luật tín ngưỡng, tôn giáo</t>
  </si>
  <si>
    <t>1.000587</t>
  </si>
  <si>
    <t>Thủ tục thông báo về người được bổ nhiệm, bầu cử, suy cử làm chức việc của tổ chức được cấp chứng nhận đăng ký hoạt động tôn giáo có địa bàn hoạt động ở một tỉnh</t>
  </si>
  <si>
    <t>1.000604</t>
  </si>
  <si>
    <t>Thủ tục thông báo về người được bổ nhiệm, bầu cử, suy cử làm chức việc đối với các trường hợp quy định tại khoản 2 Điều 34 của Luật tín ngưỡng, tôn giáo</t>
  </si>
  <si>
    <t>2.000264</t>
  </si>
  <si>
    <t>Thủ tục đăng ký người được bổ nhiệm, bầu cử, suy cử làm chức việc của tổ chức được cấp chứng nhận đăng ký hoạt động tôn giáo có địa bàn hoạt động ở một tỉnh</t>
  </si>
  <si>
    <t>2.000269</t>
  </si>
  <si>
    <t>Thủ tục đăng ký người được bổ nhiệm, bầu cử, suy cử làm chức việc đối với các trường hợp quy định tại khoản 2 Điều 34 của Luật tín ngưỡng, tôn giáo</t>
  </si>
  <si>
    <t>1.000638</t>
  </si>
  <si>
    <t>Thủ tục thông báo hủy kết quả phong phẩm hoặc suy cử chức sắc đối với các trường hợp quy định tại khoản 2 Điều 33 của Luật tín ngưỡng, tôn giáo</t>
  </si>
  <si>
    <t>1.000654</t>
  </si>
  <si>
    <t>Thủ tục thông báo người được phong phẩm hoặc suy cử làm chức sắc đối với các trường hợp quy định tại khoản 2 Điều 33 của Luật tín ngưỡng, tôn giáo</t>
  </si>
  <si>
    <t>1.000766</t>
  </si>
  <si>
    <t>Thủ tục đề nghị cấp chứng nhận đăng ký hoạt động tôn giáo cho tổ chức có địa bàn hoạt động ở một tỉnh</t>
  </si>
  <si>
    <t>1.000780</t>
  </si>
  <si>
    <t>Thủ tục thông báo tổ chức quyên góp không thuộc quy định tại điểm a và điểm b khoản 3 Điều 19 của Nghị định số 162/2017/NĐ-CP</t>
  </si>
  <si>
    <t>1.000788</t>
  </si>
  <si>
    <t>Thủ tục thông báo về việc đã giải thể tổ chức tôn giáo trực thuộc có địa bàn hoạt động ở một tỉnh theo quy định của hiến chương của tổ chức</t>
  </si>
  <si>
    <t>2.002167</t>
  </si>
  <si>
    <t>Thủ tục thông báo về việc thay đổi trụ sở của tổ chức tôn giáo, tổ chức tôn giáo trực thuộc</t>
  </si>
  <si>
    <t>1.001550</t>
  </si>
  <si>
    <t>Thủ tục đề nghị giải thể tổ chức tôn giáo trực thuộc có địa bàn hoạt động ở một tỉnh theo quy định của hiến chương của tổ chức</t>
  </si>
  <si>
    <t>2.000713</t>
  </si>
  <si>
    <t>Thủ tục đề nghị tự giải thể tổ chức tôn giáo có địa bàn hoạt động ở một tỉnh theo quy định của hiến chương</t>
  </si>
  <si>
    <t>1.001775</t>
  </si>
  <si>
    <t>Thủ tục đề nghị cấp đăng ký pháp nhân phi thương mại cho tổ chức tôn giáo trực thuộc có địa bàn hoạt động ở một tỉnh</t>
  </si>
  <si>
    <t>1.001797</t>
  </si>
  <si>
    <t>Thủ tục đề nghị thay đổi trụ sở của tổ chức tôn giáo, tổ chức tôn giáo trực thuộc</t>
  </si>
  <si>
    <t>1.001807</t>
  </si>
  <si>
    <t>Thủ tục đề nghị thay đổi tên của tổ chức tôn giáo, tổ chức tôn giáo trực thuộc có địa bàn hoạt động ở một tỉnh</t>
  </si>
  <si>
    <t>1.001818</t>
  </si>
  <si>
    <t>Thủ tục đề nghị mời chức sắc, nhà tu hành là người nước ngoài đến giảng đạo cho tổ chức được cấp chứng nhận đăng ký hoạt động tôn giáo ở một tỉnh</t>
  </si>
  <si>
    <t>1.001832</t>
  </si>
  <si>
    <t>Thủ tục đề nghị mời tổ chức, cá nhân nước ngoài vào Việt Nam thực hiện hoạt động tôn giáo ở một tỉnh</t>
  </si>
  <si>
    <t>1.001843</t>
  </si>
  <si>
    <t>Thủ tục đề nghị sinh hoạt tôn giáo tập trung của người nước ngoài cử trú hợp pháp tại Việt Nam</t>
  </si>
  <si>
    <t>1.001854</t>
  </si>
  <si>
    <t>Thủ tục đăng ký thuyên chuyển chức sắc, chức việc, nhà tu hành là người đang bị buộc tội hoặc người chưa được xóa án tích</t>
  </si>
  <si>
    <t>1.001875</t>
  </si>
  <si>
    <t>Thủ tục đề nghị thành lập, chia, tách, sáp nhập, hợp nhất tổ chức tôn giáo trực thuộc có địa bàn hoạt động ở một tỉnh</t>
  </si>
  <si>
    <t>1.001886</t>
  </si>
  <si>
    <t>Thủ tục đăng ký sửa đổi hiến chương của tổ chức tôn giáo có địa bàn hoạt động ở một tỉnh</t>
  </si>
  <si>
    <t>1.001894</t>
  </si>
  <si>
    <t>Thủ tục đề nghị công nhận tổ chức tôn giáo có địa bàn hoạt động ở một tỉnh</t>
  </si>
  <si>
    <t>1.000681</t>
  </si>
  <si>
    <t>Thủ tục tặng thưởng Bằng khen cấp bộ, ngành, đoàn thể Trung ương, tỉnh, thành phố trực thuộc Trung ương về thành tích đối ngoại</t>
  </si>
  <si>
    <t>2.000418</t>
  </si>
  <si>
    <t>Thủ tục tặng thưởng Bằng khen cấp Bộ, ban, ngành, đoàn thể Trung ương, tỉnh, thành phố trực thuộc Trung ương cho gia đình</t>
  </si>
  <si>
    <t>2.000422</t>
  </si>
  <si>
    <t>Thủ tục tặng thưởng Bằng khen cấp Bộ, ban, ngành, đoàn thể Trung ương, tỉnh, thành phố trực thuộc Trung ương về thành tích đột xuất</t>
  </si>
  <si>
    <t>1.000898</t>
  </si>
  <si>
    <t>Thủ tục tặng Cờ thi đua cấp Bộ, ban, ngành, đoàn thể Trung ương, tỉnh, thành phố trực thuộc Trung ương theo đợt hoặc chuyên đề</t>
  </si>
  <si>
    <t>2.000437</t>
  </si>
  <si>
    <t>Thủ tục tặng thưởng Bằng khen cấp Bộ, ban, ngành, đoàn thể Trung ương, tỉnh, thành phố trực thuộc Trung ương theo đợt hoặc chuyên đề</t>
  </si>
  <si>
    <t>2.000287</t>
  </si>
  <si>
    <t>Thủ tục tặng danh hiệu Tập thể lao động xuất sắc</t>
  </si>
  <si>
    <t>2.000449</t>
  </si>
  <si>
    <t>Thủ tục tặng thưởng Bằng khen cấp Bộ, ban, ngành, đoàn thể Trung ương, tỉnh, thành phố trực thuộc Trung ương</t>
  </si>
  <si>
    <t>1.000924</t>
  </si>
  <si>
    <t>Thủ tục Tặng danh hiệu Chiến sĩ thi đua cấp Bộ, ban, ngành đoàn thể Trung ương, tỉnh, thành phố trực thuộc Trung ương</t>
  </si>
  <si>
    <t>1.000934</t>
  </si>
  <si>
    <t>Thủ tục tặng Cờ thi đua cấp Bộ, ban, ngành, đoàn thể Trung ương, tỉnh, thành phố trực thuộc Trung ương</t>
  </si>
  <si>
    <t>1.003866</t>
  </si>
  <si>
    <t>Thủ tục tự giải thể quỹ (Cấp tỉnh)</t>
  </si>
  <si>
    <t>1.003879</t>
  </si>
  <si>
    <t>Thủ tục đổi tên quỹ cấp tỉnh</t>
  </si>
  <si>
    <t>2.001688</t>
  </si>
  <si>
    <t>Thủ tục chia, tách; sáp nhập; hợp nhất hội (cấp tỉnh)</t>
  </si>
  <si>
    <t>1.003920</t>
  </si>
  <si>
    <t>Thủ tục hợp nhất, sáp nhập, chia, tách, mở rộng phạm vi hoạt động quỹ</t>
  </si>
  <si>
    <t>1.003950</t>
  </si>
  <si>
    <t>Thủ tục cho phép quỹ hoạt động trở lại sau khi bị đình chỉ hoạt động có thời hạn (Cấp tỉnh)</t>
  </si>
  <si>
    <t>1.003916</t>
  </si>
  <si>
    <t>Thủ tục cấp lại giấy phép thành lập và công nhận điều lệ quỹ (Cấp tỉnh)</t>
  </si>
  <si>
    <t>1.003621</t>
  </si>
  <si>
    <t>Thủ tục thay đổi giấy phép thành lập và công nhận điều lệ (sửa đổi, bổ sung) quỹ (Cấp tỉnh)</t>
  </si>
  <si>
    <t>2.001567</t>
  </si>
  <si>
    <t>Thủ tục công nhận thay đổi, bổ sung thành viên hội đồng quản lý quỹ (Cấp tỉnh)</t>
  </si>
  <si>
    <t>2.001590</t>
  </si>
  <si>
    <t>Thủ tục công nhận quỹ đủ điều kiện hoạt động và công nhận thành viên hội đồng quản lý quỹ (Cấp tỉnh)</t>
  </si>
  <si>
    <t>1.003822</t>
  </si>
  <si>
    <t>Thủ tục cấp giấy phép thành lập và công nhận điều lệ quỹ (Cấp tỉnh)</t>
  </si>
  <si>
    <t>1.003858</t>
  </si>
  <si>
    <t>Thủ tục cho phép hội đặt văn phòng đại diện cấp tỉnh</t>
  </si>
  <si>
    <t>1.003900</t>
  </si>
  <si>
    <t>Thủ tục báo cáo tổ chức đại hội nhiệm kỳ, đại hội bất thường của hội cấp Tỉnh</t>
  </si>
  <si>
    <t>1.003918</t>
  </si>
  <si>
    <t>Thủ tục hội tự giải thể (cấp tỉnh)</t>
  </si>
  <si>
    <t>2.001678</t>
  </si>
  <si>
    <t>Thủ tục đổi tên hội (cấp tỉnh)</t>
  </si>
  <si>
    <t>1.003960</t>
  </si>
  <si>
    <t>Thủ tục phê duyệt điều lệ hội (cấp tỉnh)</t>
  </si>
  <si>
    <t>1.003503</t>
  </si>
  <si>
    <t>Thủ tục công nhận ban vận động thành lập hội (cấp tỉnh)</t>
  </si>
  <si>
    <t>2.001481</t>
  </si>
  <si>
    <t>Thủ tục thành lập hội (cấp tỉnh)</t>
  </si>
  <si>
    <t>2.001683</t>
  </si>
  <si>
    <t>Thủ tục xác nhận phiên hiệu thanh niên xung phong ở cấp tỉnh</t>
  </si>
  <si>
    <t>1.003999</t>
  </si>
  <si>
    <t>Thủ tục giải thể tổ chức thanh niên xung phong cấp tỉnh</t>
  </si>
  <si>
    <t>2.001717</t>
  </si>
  <si>
    <t>Thủ tục thành lập tổ chức thanh niên xung phong cấp tỉnh</t>
  </si>
  <si>
    <t>2.000465</t>
  </si>
  <si>
    <t>Thủ tục thẩm định thành lập thôn mới, thôn tổ dân phố</t>
  </si>
  <si>
    <t>1.005394</t>
  </si>
  <si>
    <t>Thủ tục thăng hạng chức danh nghề nghiệp viên chức</t>
  </si>
  <si>
    <t>1.005393</t>
  </si>
  <si>
    <t>Thủ tục tiếp nhân vào làm viên chức</t>
  </si>
  <si>
    <t>1.005392</t>
  </si>
  <si>
    <t>Thủ tục xét tuyển viên chức</t>
  </si>
  <si>
    <t>1.005388</t>
  </si>
  <si>
    <t>Thủ tục thi tuyển Viên chức</t>
  </si>
  <si>
    <t>2.002157</t>
  </si>
  <si>
    <t>Thủ tục thi nâng ngạch công chức</t>
  </si>
  <si>
    <t>1.005385</t>
  </si>
  <si>
    <t>Thủ tục tiếp nhận vào làm công chức</t>
  </si>
  <si>
    <t>2.002156</t>
  </si>
  <si>
    <t>Thủ tục xét tuyển công chức</t>
  </si>
  <si>
    <t>1.005384</t>
  </si>
  <si>
    <t>Thủ tục thi tuyển công chức</t>
  </si>
  <si>
    <t>Tài chính</t>
  </si>
  <si>
    <t>2.002206</t>
  </si>
  <si>
    <t>Thủ tục đăng ký mã số đơn vị có quan hệ với ngân sách</t>
  </si>
  <si>
    <t>2.002217</t>
  </si>
  <si>
    <t>Đăng ký giá của các doanh nghiệp thuộc phạm vi cấp tỉnh</t>
  </si>
  <si>
    <t>Thủ tục xác lập quyền sở hữu toàn dân đối với tài sản do các tổ chức, cá nhân tự nguyện chuyển giao quyền sở hữu cho Nhà nước</t>
  </si>
  <si>
    <t>2.002173</t>
  </si>
  <si>
    <t>Hoàn trả hoặc khấu trừ tiền sử dụng đất đã nộp hoặc tiền nhận chuyển nhượng quyền sử dụng đất đã trả vào nghĩa vụ tài chính của chủ đầu tư dự án nhà ở xã hội</t>
  </si>
  <si>
    <t>1.005434</t>
  </si>
  <si>
    <t>Mua quyển hóa đơn</t>
  </si>
  <si>
    <t>1.005435</t>
  </si>
  <si>
    <t>Mua hóa đơn lẻ</t>
  </si>
  <si>
    <t>XI</t>
  </si>
  <si>
    <t>Tài nguyên và Môi trường</t>
  </si>
  <si>
    <t>1.011616</t>
  </si>
  <si>
    <t>Đăng ký và cấp Giấy chứng nhận quyền sử dụng đất, quyền sở hữu nhà ở và tài sản khác gắn liền với đất lần đầu (đối với nơi đã thành lập Văn phòng đăng ký đất đai)</t>
  </si>
  <si>
    <t>2.001938</t>
  </si>
  <si>
    <t>Đăng ký đất đai lần đầu đối với trường hợp được Nhà nước giao đất để quản lý (cấp tỉnh - trường hợp đã thành lập VP đăng ký đất đai)</t>
  </si>
  <si>
    <t>1.011671</t>
  </si>
  <si>
    <t>Cung cấp thông tin, dữ liệu, sản phẩm đo đạc và bản đồ</t>
  </si>
  <si>
    <t xml:space="preserve">Một phần </t>
  </si>
  <si>
    <t>2.001850</t>
  </si>
  <si>
    <t>Thẩm định, phê duyệt phương án cắm mốc giới hành lang bảo vệ nguồn nước đối với hồ chứa thủy điện và hồ chứa thủy lợi (TTHC cấp tỉnh)</t>
  </si>
  <si>
    <t>1.004237</t>
  </si>
  <si>
    <t>Khai thác và sử dụng thông tin, dữ liệu tài nguyên và môi trường (cấp tỉnh)</t>
  </si>
  <si>
    <t>1.001740</t>
  </si>
  <si>
    <t>Lấy ý kiến Ủy ban nhân dân cấp tỉnh đối với các dự án đầu tư có chuyển nước từ nguồn nước liên tỉnh; dự án đầu tư xây dựng hồ chứa, đập dâng trên dòng chính lưu vực sông liên tỉnh thuộc trường hợp phải xin phép; công trình khai thác, sử dụng nước mặt (không phải là hồ chứa, đập dâng) sử dụng nguồn nước liên tỉnh với lưu lượng khai thác từ 10 m3 /giây trở lên</t>
  </si>
  <si>
    <t>1.011518</t>
  </si>
  <si>
    <t>Trả lại giấy phép tài nguyên nước (cấp tỉnh)</t>
  </si>
  <si>
    <t>1.011517</t>
  </si>
  <si>
    <t>Đăng ký khai thác nước dưới đất (cấp tỉnh)</t>
  </si>
  <si>
    <t>1.011516</t>
  </si>
  <si>
    <t>Đăng ký khai thác sử dụng nước mặt, nước biển (cấp tỉnh)</t>
  </si>
  <si>
    <t>1.010729</t>
  </si>
  <si>
    <t>Cấp điều chỉnh giấy phép môi trường (cấp Tỉnh)</t>
  </si>
  <si>
    <t>1.010735</t>
  </si>
  <si>
    <t>Thẩm định phương án cải tạo, phục hồi môi trường trong hoạt động khai thác khoáng sản (báo cáo riêng theo quy định tại khoản 2 Điều 36 Nghị định số 08/2022/NĐ-CP) (Cấp tỉnh)</t>
  </si>
  <si>
    <t>1.010733</t>
  </si>
  <si>
    <t>Thẩm định báo cáo đánh giá tác động môi trường (Cấp tỉnh)</t>
  </si>
  <si>
    <t>1.010730</t>
  </si>
  <si>
    <t>Cấp lại giấy phép môi trường (cấp Tỉnh)</t>
  </si>
  <si>
    <t>1.010728</t>
  </si>
  <si>
    <t>Cấp đổi giấy phép môi trường (cấp Tỉnh)</t>
  </si>
  <si>
    <t>1.010727</t>
  </si>
  <si>
    <t>Cấp giấy phép môi trường (cấp Tỉnh)</t>
  </si>
  <si>
    <t>1.001980</t>
  </si>
  <si>
    <t>Đăng ký chuyển mục đích sử dụng đất không phải xin phép cơ quan nhà nước có thẩm quyền cấp tỉnh</t>
  </si>
  <si>
    <t>1.010200</t>
  </si>
  <si>
    <t>Chấp thuận của cơ quan nhà nước có thẩm quyền đối với tổ chức kinh tế nhận chuyển nhượng, nhận góp vốn, thuê quyền sử dụng đất nông nghiệp để thực hiện dự án đầu tư sản xuất, kinh doanh phi nông nghiệp</t>
  </si>
  <si>
    <t>1.009669</t>
  </si>
  <si>
    <t>Tính tiền cấp quyền khai thác tài nguyên nước đối với công trình chưa vận hành cấp tỉnh</t>
  </si>
  <si>
    <t>1.008682</t>
  </si>
  <si>
    <t>Cấp Giấy chứng nhận Cơ sở bảo tồn đa dạng sinh học</t>
  </si>
  <si>
    <t>1.008675</t>
  </si>
  <si>
    <t>Cấp giấy phép trao đổi, mua, bán, tặng cho, thuê, lưu giữ, vận chuyển mẫu vật của loài thuộc Danh mục loài được ưu tiên bảo vệ</t>
  </si>
  <si>
    <t>1.000943</t>
  </si>
  <si>
    <t>Cấp lại giấy phép hoạt động dự báo, cảnh báo khí tượng thủy văn (cấp tỉnh)</t>
  </si>
  <si>
    <t>1.003010</t>
  </si>
  <si>
    <t>Thẩm định nhu cầu sử dụng đất; thẩm định điều kiện giao đất, thuê đất không thông qua hình thức đấu giá quyền sử dụng đất, điều kiện cho phép chuyển mục đích sử dụng đất để thực hiện dự án đầu tư đối với tổ chức, cơ sở tôn giáo, người Việt Nam định cư ở nước ngoài, doanh nghiệp có vốn đầu tư nước ngoài, tổ chức nước ngoài có chức năng ngoại giao (Đối với dự án đầu tư đã được Quốc hội quyết định chủ trương đầu tư hoặc Thủ tướng Chính phủ chấp thuận chủ trương đầu tư thì không phải thực hiện thủ tục thẩm định này. Đối với trường hợp giao đất, cho thuê đất để thực dự án vì mục đích quốc phòng an ninh; phát triển kinh tế - xã hội vì lợi ích quốc gia, công cộng thì nộp hồ sơ thẩm định trong thời gian thực hiện Kế hoạch thu hồi đất, điều tra, khảo sát, đo đạc, kiểm đếm để lập Phương án bồi thường, hỗ trợ, tái định cư; đồng thời, chủ đầu tư được tiến hành khảo sát, đo đạc để lập dự án đầu tư theo quy định của pháp luật về đầu tư, xây dựng. Thời điểm thẩm định nhu cầu sử dụng đất xin giao đất, cho thuê đất; thẩm định điều kiện giao đất, thuê đất, cho phép chuyển mục đích sử dụng đất để thực hiện dự án đầu tư: khi cấp Giấy chứng nhận đầu tư, thẩm định dự án đầu tư, lập báo cáo kinh tế - kỹ thuật hoặc chấp thuận đầu tư theo quy định của pháp luật về đầu tư, pháp luật về xây dựng. Trường hợp chuyển mục đích sử dụng đất trồng lúa, đất rừng phòng hộ, đất rừng đặc dụng để thực hiện dự án đầu tư mà phải xin phép cơ quan nhà nước có thẩm quyền thì thủ tục này chỉ thực hiện sau khi Thủ tướng Chính phủ có văn bản chấp thuận chuyển mục đích sử dụng đất hoặc Hội đồng nhân dân cấp tỉnh có Nghị quyết về việc chuyển mục đích sử dụng đất.)</t>
  </si>
  <si>
    <t>1.001039</t>
  </si>
  <si>
    <t>Thủ tục thu hồi đất do chấm dứt việc sử dụng đất theo pháp luật, tự nguyện trả lại đất đối với trường hợp thu hồi đất của tổ chức, cơ sở tôn giáo, tổ chức nước ngoài có chức năng ngoại giao, người Việt Nam định cư ở nước ngoài, doanh nghiệp có vốn đầu tư nước ngoài (TTHC cấp tỉnh)</t>
  </si>
  <si>
    <t>1.001007</t>
  </si>
  <si>
    <t>Thủ tục thu hồi đất vì mục đích quốc phòng, an ninh; phát triển kinh tế - xã hội vì lợi ích quốc gia, công cộng (TTHC cấp tỉnh)</t>
  </si>
  <si>
    <t>1.000964</t>
  </si>
  <si>
    <t>Thủ tục thu hồi đất ở trong khu vực bị ô nhiễm môi trường có nguy cơ đe dọa tính mạng con người; đất ở có nguy cơ sạt lở, sụt lún, bị ảnh hưởng bởi hiện tượng thiên tai khác đe dọa tính mạng con người đối với trường hợp thu hồi đất ở thuộc dự án nhà ở của tổ chức kinh tế, người Việt Nam định cư ở nước ngoài, doanh nghiệp có vốn đầu tư nước ngoài (TTHC cấp tỉnh)</t>
  </si>
  <si>
    <t>1.002253</t>
  </si>
  <si>
    <t>Giao đất, cho thuê đất không thông qua hình thức đấu giá quyền sử dụng đất đối với dự án phải trình cơ quan nhà nước có thẩm quyền xét duyệt hoặc phải cấp giấy chứng nhận đầu tư mà người xin giao đất, thuê đất là tổ chức, cơ sở tôn giáo, người Việt Nam định cư ở nước ngoài, doanh nghiệp có vốn đầu tư nước ngoài, tổ chức nước ngoài có chức năng ngoại giao. (Đối với trường hợp giao đất, cho thuê đất để thực dự án vì mục đích quốc phòng an ninh; phát triển kinh tế - xã hội vì lợi ích quốc gia, công cộng thì nộp hồ sơ xin giao đất, thuê đất trong thời gian thực hiện phương án bồi thường, hỗ trợ và tái định cư đã được phê duyệt mà không phải chờ đến khi hoàn thành việc giải phóng mặt bằng.)</t>
  </si>
  <si>
    <t>1.002040</t>
  </si>
  <si>
    <t>Giao đất, cho thuê đất không thông qua hình thức đấu giá quyền sử dụng đất đối với dự án không phải trình cơ quan nhà nước có thẩm quyền xét duyệt; dự án không phải cấp giấy chứng nhận đầu tư; trường hợp không phải lập dự án đầu tư xây dựng công trình mà người xin giao đất, thuê đất là tổ chức, cơ sở tôn giáo, người Việt Nam định cư ở nước ngoài, doanh nghiệp có vốn đầu tư nước ngoài, tổ chức nước ngoài có chức năng ngoại giao (Đối với trường hợp giao đất, cho thuê đất để thực dự án vì mục đích quốc phòng an ninh; phát triển kinh tế - xã hội vì lợi ích quốc gia, công cộng thì nộp hồ sơ xin giao đất, thuê đất trong thời gian thực hiện phương án bồi thường, hỗ trợ và tái định cư đã được phê duyệt mà không phải chờ đến khi hoàn thành việc giải phóng mặt bằng)</t>
  </si>
  <si>
    <t>1.004257</t>
  </si>
  <si>
    <t>Chuyển mục đích sử dụng đất phải được phép của cơ quan nhà nước có thẩm quyền đối với tổ chức, người Việt Nam định cư ở nước ngoài, doanh nghiệp có vốn đầu tư nước ngoài</t>
  </si>
  <si>
    <t>1.005398</t>
  </si>
  <si>
    <t>Đăng ký quyền sử dụng đất lần đầu</t>
  </si>
  <si>
    <t>1.004238</t>
  </si>
  <si>
    <t>Xóa đăng ký cho thuê, cho thuê lại, góp vốn bằng quyền sử dụng đất, quyền sở hữu tài sản gắn liền với đất</t>
  </si>
  <si>
    <t>1.004227</t>
  </si>
  <si>
    <t>Đăng ký biến động về sử dụng đất, tài sản gắn liền với đất do thay đổi thông tin về người được cấp Giấy chứng nhận (đổi tên hoặc giấy tờ pháp nhân, giấy tờ nhân thân, địa chỉ); giảm diện tích thửa đất do sạt lở tự nhiên; thay đổi về hạn chế quyền sử dụng đất; thay đổi về nghĩa vụ tài chính; thay đổi về tài sản gắn liền với đất so với nội dung đã đăng ký, cấp Giấy chứng nhận (Cấp tỉnh - trường hợp đã thành lập VP đăng ký đất đai)</t>
  </si>
  <si>
    <t>1.004221</t>
  </si>
  <si>
    <t>Đăng ký xác lập quyền sử dụng hạn chế thửa đất liền kề sau khi được cấp Giấy chứng nhận lần đầu và đăng ký thay đổi, chấm dứt quyền sử dụng hạn chế thửa đất liền kề</t>
  </si>
  <si>
    <t>1.001990</t>
  </si>
  <si>
    <t>Gia hạn sử dụng đất ngoài khu công nghệ cao, khu kinh tế</t>
  </si>
  <si>
    <t>1.004217</t>
  </si>
  <si>
    <t>Gia hạn sử dụng đất nông nghiệp của cơ sở tôn giáo</t>
  </si>
  <si>
    <t>1.004206</t>
  </si>
  <si>
    <t>Xác nhận tiếp tục sử dụng đất nông nghiệp của hộ gia đình, cá nhân khi hết hạn sử dụng đất đối với trường hợp có nhu cầu</t>
  </si>
  <si>
    <t>1.004203</t>
  </si>
  <si>
    <t>Tách thửa hoặc hợp thửa đất</t>
  </si>
  <si>
    <t>1.004199</t>
  </si>
  <si>
    <t>Cấp đổi Giấy chứng nhận quyền sử dụng đất, quyền sở hữu nhà ở và tài sản khác gắn liền với đất (Cấp tỉnh - trường hợp đã thành lập VP đăng ký đất đai)</t>
  </si>
  <si>
    <t>2.001761</t>
  </si>
  <si>
    <t>Chuyển đổi quyền sử dụng đất nông nghiệp của hộ gia đình, cá nhân (cấp tỉnh - trường hợp đã thành lập VP đăng ký đất đai)</t>
  </si>
  <si>
    <t>1.004193</t>
  </si>
  <si>
    <t>Đính chính Giấy chứng nhận đã cấp (cấp tỉnh - trường hợp đã thành lập VP đăng ký đất đai)</t>
  </si>
  <si>
    <t>1.004177</t>
  </si>
  <si>
    <t>Thu hồi Giấy chứng nhận đã cấp không đúng quy định của pháp luật đất đai do người sử dụng đất, chủ sở hữu tài sản gắn liền với đất phát hiện (cấp tỉnh - trường hợp đã thành lập VP đăng ký đất đai)</t>
  </si>
  <si>
    <t>2.000983</t>
  </si>
  <si>
    <t>Cấp Giấy chứng nhận quyền sử dụng đất, quyền sở hữu nhà ở và tài sản khác gắn liền với đất cho người đã đăng ký quyền sử dụng đất lần đầu</t>
  </si>
  <si>
    <t>1.002255</t>
  </si>
  <si>
    <t>Đăng ký, cấp Giấy chứng nhận quyền sử dụng đất, quyền sở hữu nhà ở và tài sản khác gắn liền với đất lần đầu đối với tài sản gắn liền với đất mà chủ sở hữu không đồng thời là người sử dụng đất</t>
  </si>
  <si>
    <t>2.000976</t>
  </si>
  <si>
    <t>Đăng ký thay đổi tài sản gắn liền với đất vào Giấy chứng nhận đã cấp (cấp tỉnh - trường hợp đã thành lập VP đăng ký đất đai)</t>
  </si>
  <si>
    <t>1.002273</t>
  </si>
  <si>
    <t>Đăng ký, cấp Giấy chứng nhận quyền sử dụng đất, quyền sở hữu nhà ở và tài sản khác gắn liền với đất cho người nhận chuyển nhượng quyền sử dụng đất, mua nhà ở, công trình xây dựng trong các dự án phát triển nhà ở (Đối với tỉnh đã thành lập VP đăng ký đất đai)</t>
  </si>
  <si>
    <t>2.000889</t>
  </si>
  <si>
    <t>Đăng ký biến động quyền sử dụng đất, quyền sở hữu tài sản gắn liền với đất trong các trường hợp chuyển đổi, chuyển nhượng, cho thuê, cho thuê lại, thừa kế, tặng cho, góp vốn bằng quyền sử dụng đất, quyền sở hữu tài sản gắn liền với đất; chuyển quyền sử dụng đất, quyền sở hữu tài sản gắn liền với đất của vợ hoặc chồng thành của chung vợ và chồng; tăng thêm diện tích do nhận chuyển nhượng, thừa kế, tặng cho quyền sử dụng đất đã có Giấy chứng nhận (cấp tỉnh -trường hợp đã thành lập VP đăng ký đất đai)</t>
  </si>
  <si>
    <t>1.001991</t>
  </si>
  <si>
    <t>Bán hoặc góp vốn bằng tài sản gắn liền với đất thuê của Nhà nước theo hình thức thuê đất trả tiền hàng năm (cấp tỉnh - trường hợp đã thành lập VP đăng ký đất đai)</t>
  </si>
  <si>
    <t>2.000880</t>
  </si>
  <si>
    <t>Đăng ký biến động quyền sử dụng đất, quyền sở hữu tài sản gắn liền với đất trong các trường hợp giải quyết tranh chấp, khiếu nại, tố cáo về đất đai; xử lý nợ hợp đồng thế chấp, góp vốn; kê biên, đấu giá quyền sử dụng đất, tài sản gắn liền với đất để thi hành án; chia, tách, hợp nhất, sáp nhập tổ chức; thỏa thuận hợp nhất hoặc phân chia quyền sử dụng đất, tài sản gắn liền với đất của hộ gia đình, của vợ và chồng, của nhóm người sử dụng đất; đăng ký biến động đối với trường hợp hộ gia đình, cá nhân đưa quyền sử dụng đất vào doanh nghiệp (Cấp tỉnh - trường hợp đã thành lập VP đăng ký đất đai)</t>
  </si>
  <si>
    <t>1.001134</t>
  </si>
  <si>
    <t>Đăng ký biến động đối với trường hợp chuyển từ hình thức thuê đất trả tiền hàng năm sang thuê đất trả tiền một lần cho cả thời gian thuê hoặc từ giao đất không thu tiền sử dụng đất sang hình thức thuê đất hoặc từ thuê đất sang giao đất có thu tiền sử dụng đất (cấp tỉnh - trường hợp đã thành lập VP đăng ký đất đai)</t>
  </si>
  <si>
    <t>1.005194</t>
  </si>
  <si>
    <t>Cấp lại Giấy chứng nhận hoặc cấp lại Trang bổ sung của Giấy chứng nhận do bị mất (cấp tỉnh - trường hợp đã thành lập VP đăng ký đất đai</t>
  </si>
  <si>
    <t>1.001045</t>
  </si>
  <si>
    <t>Đăng ký chuyển mục đích sử dụng đất không phải xin phép cơ quan nhà nước có thẩm quyền (cấp tỉnh - trường hợp đã thành lập VP đăng ký đất đai)</t>
  </si>
  <si>
    <t>1.001009</t>
  </si>
  <si>
    <t>Chuyển nhượng vốn đầu tư là giá trị quyền sử dụng đất (đã có Văn phòng đăng kí đất đai - cấp tỉnh)</t>
  </si>
  <si>
    <t>1.000049</t>
  </si>
  <si>
    <t>Cấp, gia hạn, cấp lại, cấp đổi chứng chỉ hành nghề đo đạc và bản đồ hạng II</t>
  </si>
  <si>
    <t>1.002993</t>
  </si>
  <si>
    <t>Đăng ký, cấp Giấy chứng nhận quyền sử dụng đất, quyền sở hữu nhà ở và tài sản khác gắn liền với đất đối với trường hợp đã chuyển quyền sử dụng đất trước ngày 01 tháng 7 năm 2014 mà bên chuyển quyền đã được cấp Giấy chứng nhận nhưng chưa thực hiện thủ tục chuyển quyền theo quy định (đã thành lập)</t>
  </si>
  <si>
    <t>1.003003</t>
  </si>
  <si>
    <t>Đăng ký và cấp Giấy chứng nhận quyền sử dụng đất, quyền sở hữu nhà ở và tài sản khác gắn liền với đất lần đầu</t>
  </si>
  <si>
    <t>2.000962</t>
  </si>
  <si>
    <t>Thẩm định phương án sử dụng đất của công ty nông, lâm nghiệp</t>
  </si>
  <si>
    <t>1.000987</t>
  </si>
  <si>
    <t>Cấp giấy phép hoạt động dự báo, cảnh báo khí tượng thủy văn (cấp tỉnh)</t>
  </si>
  <si>
    <t>1.000970</t>
  </si>
  <si>
    <t>Sửa đổi, bổ sung, gia hạn giấy phép hoạt động dự báo, cảnh báo khí tượng thủy văn (cấp tỉnh)</t>
  </si>
  <si>
    <t>1.004253</t>
  </si>
  <si>
    <t>Cấp lại giấy phép hành nghề khoan nước dưới đất quy mô vừa và nhỏ (cấp tỉnh)</t>
  </si>
  <si>
    <t>1.000824</t>
  </si>
  <si>
    <t>Cấp lại giấy phép tài nguyên nước (TTHC cấp tỉnh)</t>
  </si>
  <si>
    <t>2.001770</t>
  </si>
  <si>
    <t>Tính tiền cấp quyền khai thác tài nguyên nước đối với công trình đã vận hành (cấp tỉnh)</t>
  </si>
  <si>
    <t>1.004283</t>
  </si>
  <si>
    <t>Điều chỉnh tiền cấp quyền khai thác tài nguyên nước (cấp tỉnh)</t>
  </si>
  <si>
    <t>2.001738</t>
  </si>
  <si>
    <t>Gia hạn, điều chỉnh nội dung giấy phép hành nghề khoan nước dưới đất quy mô vừa và nhỏ</t>
  </si>
  <si>
    <t>1.004122</t>
  </si>
  <si>
    <t>Cấp giấy phép hành nghề khoan nước dưới đất quy mô vừa và nhỏ</t>
  </si>
  <si>
    <t>1.004179</t>
  </si>
  <si>
    <t>Cấp giấy phép khai thác, sử dụng nước mặt cho sản xuất nông nghiệp, nuôi trồng thủy sản đối với hồ chứa, đập dâng thuỷ lợi có lưu lượng khai thác dưới 2m3/giây và dung tích toàn bộ dưới 20 triệu m3, hoặc lưu lượng khai thác từ 2m3/giây trở lên và dung tích toàn bộ dưới 3 triệu m3, hoặc đối với công trình khai thác, sử dụng nước khác với lưu lượng khai thác dưới 5 m3/giây; phát điện với công suất lắp máy dưới 2.000 kw; cho các mục đích khác với lưu lượng dưới 50.000 m3/ngày đêm; cấp giấy phép khai thác, sử dụng nước biển cho mục đích sản xuất bao gồm cả nuôi trồng thủy sản, kinh doanh, dịch vụ trên đất liền với lưu lượng dưới 1.000.000 m3 /ngày đêm</t>
  </si>
  <si>
    <t>1.004167</t>
  </si>
  <si>
    <t>Gia hạn/điều chỉnh giấy phép khai thác, sử dụng nước mặt cho sản xuất nông nghiệp, nuôi trồng thủy sản đối với hồ chứa, đập dâng thuỷ lợi có lưu lượng khai thác dưới 2m3 /giây và dung tích toàn bộ dưới 20 triệu m3, hoặc lưu lượng khai thác từ 2m3/giây trở lên và dung tích toàn bộ dưới 3 triệu m3, hoặc đối với công trình khai thác, sử dụng nước khác với lưu lượng khai thác dưới 5 m3/giây; phát điện với công suất lắp máy dưới 2.000 kw; cho các mục đích khác với lưu lượng dưới 50.000 m3/ngày đêm; cấp giấy phép khai thác, sử dụng nước biển cho mục đích sản xuất bao gồm cả nuôi trồng thủy sản, kinh doanh, dịch vụ trên đất liền với lưu lượng dưới 1.000.000 m3 /ngày đêm</t>
  </si>
  <si>
    <t>1.004211</t>
  </si>
  <si>
    <t>Gia hạn/điều chỉnh giấy phép khai thác, sử dụng nước dưới đất đối với công trình có lưu lượng dưới 3000m3/ngày đêm</t>
  </si>
  <si>
    <t>1.004223</t>
  </si>
  <si>
    <t>Cấp giấy phép khai thác, sử dụng nước dưới đất đối với công trình có lưu lượng dưới 3.000m3/ngày đêm</t>
  </si>
  <si>
    <t>1.004228</t>
  </si>
  <si>
    <t>Gia hạn, điều chỉnh nội dung giấy phép thăm dò nước dưới đất đối với công trình có lưu lượng dưới 3.000m3/ngày đêm</t>
  </si>
  <si>
    <t>1.004232</t>
  </si>
  <si>
    <t>Cấp giấy phép thăm dò nước dưới đất đối với công trình có lưu lượng dưới 3.000m3/ngày đêm</t>
  </si>
  <si>
    <t>1.004433</t>
  </si>
  <si>
    <t>Đấu giá quyền khai thác khoáng sản ở khu vực đã có kết quả thăm dò khoáng sản được cơ quan nhà nước có thẩm quyền phê duyệt (cấp tỉnh)</t>
  </si>
  <si>
    <t>1.004434</t>
  </si>
  <si>
    <t>Đấu giá quyền khai thác khoáng sản ở khu vực chưa thăm dò khoáng sản (cấp tỉnh)</t>
  </si>
  <si>
    <t>1.004083</t>
  </si>
  <si>
    <t>Chấp thuận tiến hành khảo sát thực địa, lấy mẫu trên mặt đất để lựa chọn diện tích lập đề án thăm dò khoáng sản</t>
  </si>
  <si>
    <t>1.004367</t>
  </si>
  <si>
    <t>Đóng cửa mỏ khoáng sản (cấp tỉnh)</t>
  </si>
  <si>
    <t>1.004132</t>
  </si>
  <si>
    <t>Đăng ký khai thác khoáng sản vật liệu xây dựng thông thường trong diện tích dự án xây dựng công trình (đã được cơ quan nhà nước có thẩm quyền phê duyệt hoặc cho phép đầu tư mà sản phẩm khai thác chỉ được sử dụng cho xây dựng công trình đó) bao gồm cả đăng ký khối lượng cát, sỏi thu hồi từ dự án nạo vét, khơi thông luồng lạch</t>
  </si>
  <si>
    <t>2.001777</t>
  </si>
  <si>
    <t>Trả lại Giấy phép khai thác tận thu khoáng sản (cấp tỉnh)</t>
  </si>
  <si>
    <t>1.004343</t>
  </si>
  <si>
    <t>Gia hạn Giấy phép khai thác tận thu khoáng sản (cấp tỉnh)</t>
  </si>
  <si>
    <t>2.001781</t>
  </si>
  <si>
    <t>Cấp Giấy phép khai thác tận thu khoáng sản (cấp tỉnh)</t>
  </si>
  <si>
    <t>1.004345</t>
  </si>
  <si>
    <t>Chuyển nhượng quyền khai thác khoáng sản (cấp tỉnh)</t>
  </si>
  <si>
    <t>1.004135</t>
  </si>
  <si>
    <t>Trả lại Giấy phép khai thác khoáng sản, trả lại một phần diện tích khu vực khai thác khoáng sản (cấp tỉnh)</t>
  </si>
  <si>
    <t>Gia hạn Giấy phép khai thác khoáng sản (cấp tỉnh)</t>
  </si>
  <si>
    <t>Cấp, điều chỉnh Giấy phép khai thác khoáng sản; cấp Giấy phép khai thác khoáng sản ở khu vực có dự án đầu tư xây dựng công trình (cấp tỉnh)</t>
  </si>
  <si>
    <t>2.001787</t>
  </si>
  <si>
    <t>Phê duyệt trữ lượng khoáng sản (cấp tỉnh)</t>
  </si>
  <si>
    <t>2.001814</t>
  </si>
  <si>
    <t>Chuyển nhượng quyền thăm dò khoáng sản (cấp tỉnh)</t>
  </si>
  <si>
    <t>1.005408</t>
  </si>
  <si>
    <t>Trả lại Giấy phép thăm dò khoáng sản hoặc trả lại một phần diện tích khu vực thăm dò khoáng sản (cấp tỉnh)</t>
  </si>
  <si>
    <t>1.004481</t>
  </si>
  <si>
    <t>Gia hạn Giấy phép thăm dò khoáng sản</t>
  </si>
  <si>
    <t>1.000778</t>
  </si>
  <si>
    <t>Cấp Giấy phép thăm dò khoáng sản</t>
  </si>
  <si>
    <t>2.001767</t>
  </si>
  <si>
    <t>Thẩm định, phê duyệt phương án cải tạo, phục hồi môi trường đối với hoạt động khai thác khoáng sản (trường hợp có phương án và báo cáo đánh giá tác động môi trường không cùng cơ quan thẩm quyền phê duyệt) (TTHC cấp tỉnh)</t>
  </si>
  <si>
    <t>1.004269</t>
  </si>
  <si>
    <t>Thủ tục cung cấp dữ liệu đất đai (cấp tỉnh)</t>
  </si>
  <si>
    <t>1.004267</t>
  </si>
  <si>
    <t>Giải quyết tranh chấp đất đai thuộc thẩm quyền của Chủ tịch ủy ban nhân dân cấp tỉnh</t>
  </si>
  <si>
    <t>1.001645</t>
  </si>
  <si>
    <t>Lấy ý kiến Ủy ban nhân dân cấp huyện đối với các dự án đầu tư có chuyển nước từ nguồn nước nội tỉnh; dự án đầu tư xây dựng hồ chứa, đập dâng trên sông suối nội tỉnh thuộc trường hợp phải xin phép; công trình khai thác, sử dụng nước mặt (không phải là hồ chứa, đập dâng) sử dụng nguồn nước nội tỉnh với lưu lượng khai thác từ 10 m3 /giây trở lên; công trình khai thác, sử dụng nước dưới đất (gồm một hoặc nhiều giếng khoan, giếng đào, hố đào, hành lang, mạch lộ, hang động khai thác nước dưới đất thuộc sở hữu của một tổ chức, cá nhân và có khoảng cách liền kề giữa chúng không lớn hơn 1.000 m) có lưu lượng từ 12.000 m3 /ngày đêm trở lên</t>
  </si>
  <si>
    <t>1.010726</t>
  </si>
  <si>
    <t>Cấp lại giấy phép môi trường (cấp Huyện)</t>
  </si>
  <si>
    <t>1.010725</t>
  </si>
  <si>
    <t>Cấp điều chỉnh giấy phép môi trường (cấp Huyện)</t>
  </si>
  <si>
    <t>1.010724</t>
  </si>
  <si>
    <t>Cấp đổi giấy phép môi trường (cấp Huyện)</t>
  </si>
  <si>
    <t>1.010723</t>
  </si>
  <si>
    <t>Cấp giấy phép môi trường (cấp Huyện)</t>
  </si>
  <si>
    <t>Chuyển đổi quyền sử dụng đất nông nghiệp của hộ gia đình, cá nhân để thực hiện “dồn điền đổi thửa” (đồng loạt)</t>
  </si>
  <si>
    <t>1.002214</t>
  </si>
  <si>
    <t>Đăng ký đất đai lần đầu đối với trường hợp được Nhà nước giao đất để quản lý</t>
  </si>
  <si>
    <t>1.002335</t>
  </si>
  <si>
    <t>Đăng ký và cấp Giấy chứng nhận quyền sử dụng đất, quyền sở hữu nhà ở và tài sản khác gắn liền với đất lần đầu cấp huyện</t>
  </si>
  <si>
    <t>2.001234</t>
  </si>
  <si>
    <t>Thẩm định nhu cầu sử dụng đất để xem xét giao đất, cho thuê đất không thông qua hình thức đấu giá quyền sử dụng đất đối với hộ gia đình, cá nhân, cộng đồng dân cư</t>
  </si>
  <si>
    <t>Thủ tục chuyển mục đích sử dụng đất phải được phép của cơ quan nhà nước có thẩm quyền đối với hộ gia đình, cá nhân</t>
  </si>
  <si>
    <t>1.000798</t>
  </si>
  <si>
    <t>2.000381</t>
  </si>
  <si>
    <t>Thủ tục giao đất, cho thuê đất cho hộ gia đình, cá nhân; giao đất cho cộng đồng dân cư đối với trường hợp giao đất, cho thuê đất không thông qua hình thức đấu giá quyền sử dụng đất</t>
  </si>
  <si>
    <t>2.000395</t>
  </si>
  <si>
    <t>Thủ tục giải quyết tranh chấp đất đai thuộc thẩm quyền của Chủ tịch Ủy ban nhân cấp huyện</t>
  </si>
  <si>
    <t>1.005187</t>
  </si>
  <si>
    <t>Thủ tục thu hồi đất ở trong khu vực bị ô nhiễm môi trường có nguy cơ đe dọa tính mạng con người; đất ở có nguy cơ sạt lở, sụt lún, bị ảnh hưởng bởi hiện tượng thiên tai khác đe dọa tính mạng con người đối với trường hợp thu hồi đất ở của hộ gia đình, cá nhân, người Việt Nam định cư ở nước ngoài được sở hữu nhà ở tại Việt Nam (TTHC cấp huyện)</t>
  </si>
  <si>
    <t>1.005367</t>
  </si>
  <si>
    <t>Thủ tục thu hồi đất do chấm dứt việc sử dụng đất theo pháp luật, tự nguyện trả lại đất đối với trường hợp thu hồi đất của hộ gia đình, cá nhân, cộng đồng dân cư, thu hồi đất ở của người Việt Nam định cư ở nước ngoài được sở hữu nhà ở tại Việt Nam (TTHC cấp huyện)</t>
  </si>
  <si>
    <t>1.001662</t>
  </si>
  <si>
    <t>Đăng ký khai thác nước dưới đất (TTHC cấp huyện)</t>
  </si>
  <si>
    <t>Tham vấn trong đánh giá tác động môi trường</t>
  </si>
  <si>
    <t>1.010736</t>
  </si>
  <si>
    <t>1.004082</t>
  </si>
  <si>
    <t>Xác nhận Hợp đồng tiếp cận nguồn gen và chia sẻ lợi ích (Cấp Xã)</t>
  </si>
  <si>
    <t>1.003554</t>
  </si>
  <si>
    <t>Hòa giải tranh chấp đất đai (cấp xã)</t>
  </si>
  <si>
    <t>1.011443</t>
  </si>
  <si>
    <t>Xóa đăng ký biện pháp bảo đảm bằng quyền sử dụng đất, tài sản gắn liền với đất</t>
  </si>
  <si>
    <t>1.011444</t>
  </si>
  <si>
    <t>Đăng ký thông báo xử lý tài sản bảo đảm, đăng ký thay đổi, xóa đăng ký thông báo xử lý tài sản bảo đảm là quyền sử dụng đất, tài sản gắn liền với đất</t>
  </si>
  <si>
    <t>1.011442</t>
  </si>
  <si>
    <t>Đăng ký thay đổi biện pháp bảo đảm bằng quyền sử dụng đất, tài sản gắn liền với đất</t>
  </si>
  <si>
    <t>1.011441</t>
  </si>
  <si>
    <t>Đăng ký biện pháp bảo đảm bằng quyền sử dụng đất, tài sản gắn liền với đất</t>
  </si>
  <si>
    <t>1.011445</t>
  </si>
  <si>
    <t>Chuyển tiếp đăng ký thế chấp quyền tài sản phát sinh từ hợp đồng mua bán nhà ở hoặc từ hợp đồng mua bán tài sản khác gắn liền với đất</t>
  </si>
  <si>
    <t>1.008603</t>
  </si>
  <si>
    <t>Kê khai, thẩm định tờ khai phí bảo vệ môi trường đối với nước thải</t>
  </si>
  <si>
    <t>XII</t>
  </si>
  <si>
    <t>Thông tin và Truyền thông</t>
  </si>
  <si>
    <t>1.010902</t>
  </si>
  <si>
    <t>Sửa đổi, bổ sung văn bản xác nhận thông báo hoạt động bưu chính (cấp Tỉnh)</t>
  </si>
  <si>
    <t>1.009386</t>
  </si>
  <si>
    <t>Văn bản chấp thuận thay đổi nội dung ghi trong giấy phép xuất bản bản tin (địa phương)</t>
  </si>
  <si>
    <t>1.009374</t>
  </si>
  <si>
    <t>Cấp giấy phép xuất bản bản tin (địa phương)</t>
  </si>
  <si>
    <t>1.008201</t>
  </si>
  <si>
    <t>Cấp lại giấy xác nhận đăng ký hoạt động phát hành xuất bản phẩm (cấp địa phương)</t>
  </si>
  <si>
    <t>2.001594</t>
  </si>
  <si>
    <t>Cấp giấy phép hoạt động in xuất bản phẩm (cấp địa phương)</t>
  </si>
  <si>
    <t>1.003725</t>
  </si>
  <si>
    <t>Cấp giấy phép nhập khẩu xuất bản phẩm không kinh doanh (cấp địa phương)</t>
  </si>
  <si>
    <t>1.003888</t>
  </si>
  <si>
    <t>Chấp thuận trưng bày tranh, ảnh và các hình thức thông tin khác bên ngoài trụ sở cơ quan đại diện nước ngoài, tổ chức nước ngoài (địa phương)</t>
  </si>
  <si>
    <t>2.001173</t>
  </si>
  <si>
    <t>Cho phép họp báo nước ngoài (địa phương)</t>
  </si>
  <si>
    <t>2.001171</t>
  </si>
  <si>
    <t>Cho phép họp báo trong nước (địa phương)</t>
  </si>
  <si>
    <t>2.001098</t>
  </si>
  <si>
    <t>Cấp giấy phép thiết lập trang thông tin điện tử tổng hợp(địa phương)</t>
  </si>
  <si>
    <t>1.003633</t>
  </si>
  <si>
    <t>Cấp lại giấy phép bưu chính khi hết hạn (cấp tỉnh)</t>
  </si>
  <si>
    <t>1.003687</t>
  </si>
  <si>
    <t>Sửa đổi, bổ sung giấy phép bưu chính (cấp tỉnh)</t>
  </si>
  <si>
    <t>2.001786</t>
  </si>
  <si>
    <t>Cấp lại giấy chứng nhận đủ điều kiện hoạt động điểm cung cấp dịch vụ trò chơi điện tử công cộng</t>
  </si>
  <si>
    <t>2.001737</t>
  </si>
  <si>
    <t>Xác nhận thay đổi thông tin đăng ký hoạt động cơ sở in (cấp địa phương)</t>
  </si>
  <si>
    <t>2.001740</t>
  </si>
  <si>
    <t>Xác nhận đăng ký hoạt động cơ sở in (cấp địa phương)</t>
  </si>
  <si>
    <t>2.001744</t>
  </si>
  <si>
    <t>Cấp lại giấy phép hoạt động in (cấp địa phương)</t>
  </si>
  <si>
    <t>1.004153</t>
  </si>
  <si>
    <t>Cấp giấy phép hoạt động in (cấp địa phương)</t>
  </si>
  <si>
    <t>1.003114</t>
  </si>
  <si>
    <t>Cấp giấy xác nhận đăng ký hoạt động phát hành xuất bản phẩm (cấp địa phương)</t>
  </si>
  <si>
    <t>1.003483</t>
  </si>
  <si>
    <t>Cấp Giấy phép tổ chức triển lãm, hội chợ xuất bản phẩm (cấp địa phương)</t>
  </si>
  <si>
    <t>2.001564</t>
  </si>
  <si>
    <t>Cấp giấy phép in gia công xuất bản phẩm cho nước ngoài (cấp địa phương)</t>
  </si>
  <si>
    <t>1.003729</t>
  </si>
  <si>
    <t>Cấp đổi giấy phép hoạt động in xuất bản phẩm (cấp địa phương)</t>
  </si>
  <si>
    <t>2.001584</t>
  </si>
  <si>
    <t>Cấp lại giấy phép hoạt động in xuất bản phẩm (cấp địa phương)</t>
  </si>
  <si>
    <t>1.003868</t>
  </si>
  <si>
    <t>Cấp giấy phép xuất bản tài liệu không kinh doanh (địa phương)</t>
  </si>
  <si>
    <t>1.000067</t>
  </si>
  <si>
    <t>Thông báo thay đổi cơ cấu tổ chức của doanh nghiệp cung cấp dịch vụ trò chơi điện tử G2, G3, G4 trên mạng do chia, tách, hợp nhất, sáp nhập, chuyển đổi công ty theo quy định của pháp luật về doanh nghiệp; thay đổi phần vốn góp dẫn đến thay đổi thành viên góp vốn (hoặc cổ đông) có phần vốn góp từ 30% vốn điều lệ trở lên của doanh nghiệp cung cấp dịch vụ trò chơi điện tử G2, G3, G4 trên mạng (địa phương))</t>
  </si>
  <si>
    <t>2.001666</t>
  </si>
  <si>
    <t>Thông báo thay đổi tên miền khi cung cấp dịch vụ trò chơi điện tử trên trang thông tin điện tử (trên Internet), kênh phân phối trò chơi (trên mạng viễn thông di động); thể loại trò chơi (G2, G3, G4); thay đổi địa chỉ trụ sở chính của doanh nghiệp cung cấp dịch vụ trò chơi điện tử G2, G3, G4 trên mạng (địa phương)</t>
  </si>
  <si>
    <t>1.000073</t>
  </si>
  <si>
    <t>Thông báo thay đổi phương thức, phạm vi cung cấp dịch vụ trò chơi điện tử G1 trên mạng đã được phê duyệt (địa phương)</t>
  </si>
  <si>
    <t>2.001681</t>
  </si>
  <si>
    <t>Thông báo thay đổi cơ cấu tổ chức của doanh nghiệp cung cấp trò chơi điện tử G1 trên mạng do chia tách, hợp nhất, sáp nhập, chuyển đổi công ty theo quy định của pháp luật về doanh nghiệp; thay đổi phần vốn góp dẫn đến thay đổi thành viên góp vốn (hoặc cổ đông) có phần vốn góp từ 30% vốn điều lệ trở lên của doanh nghiệp cung cấp dịch vụ trò chơi điện tử G1 trên mạng (địa phương)</t>
  </si>
  <si>
    <t>2.001684</t>
  </si>
  <si>
    <t>Thông báo thay đổi địa chỉ trụ sở chính, văn phòng giao dịch, địa chỉ đặt hoặc cho thuê máy chủ của doanh nghiệp cung cấp dịch vụ trò chơi điện tử G1 trên mạng (địa phương)</t>
  </si>
  <si>
    <t>2.001766</t>
  </si>
  <si>
    <t>Thông báo thay đổi chủ sở hữu, địa chỉ trụ sở chính của tổ chức, doanh nghiệp đã được cấp Giấy phép thiết lập trang thông tin điện tử tổng hợp (địa phương)</t>
  </si>
  <si>
    <t>2.001087</t>
  </si>
  <si>
    <t>Cấp lại giấy phép thiết lập trang thông tin điện tử tổng hợp (địa phương)</t>
  </si>
  <si>
    <t>2.001091</t>
  </si>
  <si>
    <t>Gia hạn giấy phép thiết lập trang thông tin điện tử tổng hợp (địa phương)</t>
  </si>
  <si>
    <t>1.005452</t>
  </si>
  <si>
    <t>Sửa đổi, bổ sung giấy phép thiết lập trang thông tin điện tử tổng hợp (địa phương)</t>
  </si>
  <si>
    <t>1.003384</t>
  </si>
  <si>
    <t>Sửa đổi, bổ sung Giấy chứng nhận đăng ký thu tín hiệu truyền hình nước ngoài trực tiếp từ vệ tinh</t>
  </si>
  <si>
    <t>2.001765</t>
  </si>
  <si>
    <t>Cấp Giấy chứng nhận đăng ký thu tín hiệu truyền hình nước ngoài trực tiếp từ vệ tinh</t>
  </si>
  <si>
    <t>1.005442</t>
  </si>
  <si>
    <t>Cấp lại văn bản xác nhận thông báo hoạt động bưu chính khi bị mất hoặc hư hỏng không sử dụng được (cấp tỉnh)</t>
  </si>
  <si>
    <t>1.004470</t>
  </si>
  <si>
    <t>Cấp văn bản xác nhận thông báo hoạt động bưu chính (cấp tỉnh)</t>
  </si>
  <si>
    <t>1.004379</t>
  </si>
  <si>
    <t>Cấp lại giấy phép bưu chính khi bị mất hoặc hư hỏng không sử dụng được (cấp tỉnh)</t>
  </si>
  <si>
    <t>1.003659</t>
  </si>
  <si>
    <t>Cấp giấy phép bưu chính (cấp tỉnh)</t>
  </si>
  <si>
    <t>XIII</t>
  </si>
  <si>
    <t>Tư pháp</t>
  </si>
  <si>
    <t>2.001687</t>
  </si>
  <si>
    <t>Thủ tục thay đổi người thực hiện trợ giúp pháp lý</t>
  </si>
  <si>
    <t>2.001680</t>
  </si>
  <si>
    <t>Thủ tục rút yêu cầu trợ giúp pháp lý của người được trợ giúp pháp lý</t>
  </si>
  <si>
    <t>2.002516</t>
  </si>
  <si>
    <t>Xác nhận thông tin hộ tịch</t>
  </si>
  <si>
    <t>1.008923</t>
  </si>
  <si>
    <t>Miễn nhiệm Thừa phát lại (trường hợp được miễn nhiệm)</t>
  </si>
  <si>
    <t>1.008922</t>
  </si>
  <si>
    <t>Bổ nhiệm Thừa phát lại</t>
  </si>
  <si>
    <t>1.008924</t>
  </si>
  <si>
    <t>Bổ nhiệm lại Thừa phát lại</t>
  </si>
  <si>
    <t>1.008727</t>
  </si>
  <si>
    <t>Thay đổi thành viên hợp danh của công ty hợp danh hoặc thay đổi chủ doanh nghiệp tư nhân của doanh nghiệp quản lý, thanh lý tài sản</t>
  </si>
  <si>
    <t>2.002387</t>
  </si>
  <si>
    <t>Xóa đăng ký hành nghề và thu hồi Thẻ công chứng viên trường hợp công chứng viên không còn hành nghề tại tổ chức hành nghề công chứng</t>
  </si>
  <si>
    <t>1.000112</t>
  </si>
  <si>
    <t>Bổ nhiệm công chứng viên</t>
  </si>
  <si>
    <t>1.000075</t>
  </si>
  <si>
    <t>Miễn nhiệm công chứng viên (trường hợp được miễn nhiệm)</t>
  </si>
  <si>
    <t>1.001216</t>
  </si>
  <si>
    <t>Chuyển đổi loại hình Văn phòng giám định tư pháp cấp tỉnh</t>
  </si>
  <si>
    <t>1.009832</t>
  </si>
  <si>
    <t>Cấp lại thẻ giám định viên tư pháp cấp tỉnh</t>
  </si>
  <si>
    <t>1.004878</t>
  </si>
  <si>
    <t>Giải quyết việc nuôi con nuôi có yếu tố nước ngoài đối với trường hợp cha dượng, mẹ kế nhận con riêng của vợ hoặc chồng; cô, cậu, dì, chú, bác ruột nhận cháu làm con nuôi</t>
  </si>
  <si>
    <t>1.003976</t>
  </si>
  <si>
    <t>Giải quyết việc nuôi con nuôi có yếu tố nước ngoài đối với trẻ em sống ở cơ sở nuôi dưỡng</t>
  </si>
  <si>
    <t>1.009283</t>
  </si>
  <si>
    <t>Chấm dứt hoạt động của chi nhánh, văn phòng đại diện của tổ chức hòa giải thương mại nước ngoài tại Việt Nam trong trường hợp chi nhánh, văn phòng đại diện chấm dứt hoạt động theo quyết định của tổ chức hòa giải thương mại nước ngoài hoặc tổ chức hòa giải thương mại nước ngoài thành lập chi nhánh, văn phòng đại diện tại Việt Nam chấm dứt hoạt động ở nước ngoài (cấp tỉnh)</t>
  </si>
  <si>
    <t>1.009284</t>
  </si>
  <si>
    <t>Đăng ký làm hòa giải viên thương mại vụ việc (cấp tỉnh)</t>
  </si>
  <si>
    <t>1.008937</t>
  </si>
  <si>
    <t>Thay đổi nội dung đăng ký hoạt động sau khi chuyển nhượng Văn phòng Thừa phát lại</t>
  </si>
  <si>
    <t>1.008936</t>
  </si>
  <si>
    <t>Chuyển nhượng Văn phòng Thừa phát lại</t>
  </si>
  <si>
    <t>1.008935</t>
  </si>
  <si>
    <t>Đăng ký hoạt động, thay đổi nội dung đăng ký hoạt động sau khi hợp nhất, sáp nhập Văn phòng Thừa phát lại</t>
  </si>
  <si>
    <t>1.008934</t>
  </si>
  <si>
    <t>Hợp nhất, sáp nhập Văn phòng Thừa phát lại</t>
  </si>
  <si>
    <t>1.008933</t>
  </si>
  <si>
    <t>Đăng ký hoạt động sau khi chuyển đổi loại hình hoạt động Văn phòng Thừa phát lại</t>
  </si>
  <si>
    <t>1.008932</t>
  </si>
  <si>
    <t>Chuyển đổi loại hình hoạt động Văn phòng Thừa phát lại</t>
  </si>
  <si>
    <t>1.008931</t>
  </si>
  <si>
    <t>Thay đổi nội dung đăng ký hoạt động của Văn phòng Thừa phát lại</t>
  </si>
  <si>
    <t>1.008930</t>
  </si>
  <si>
    <t>Đăng ký hoạt động Văn phòng Thừa phát lại</t>
  </si>
  <si>
    <t>1.008929</t>
  </si>
  <si>
    <t>Thành lập Văn phòng Thừa phát lại</t>
  </si>
  <si>
    <t>1.008916</t>
  </si>
  <si>
    <t>Thay đổi tên gọi, Trưởng chi nhánh trong Giấy đăng ký hoạt động của chi nhánh tổ chức hòa giải thương mại nước ngoài tại Việt Nam</t>
  </si>
  <si>
    <t>1.008928</t>
  </si>
  <si>
    <t>Cấp lại Thẻ Thừa phát lại</t>
  </si>
  <si>
    <t>1.008927</t>
  </si>
  <si>
    <t>Đăng ký hành nghề và cấp Thẻ Thừa phát lại</t>
  </si>
  <si>
    <t>1.008926</t>
  </si>
  <si>
    <t>Thay đổi nơi tập sự hành nghề Thừa phát lại</t>
  </si>
  <si>
    <t>1.008925</t>
  </si>
  <si>
    <t>Đăng ký tập sự hành nghề Thừa phát lại</t>
  </si>
  <si>
    <t>1.008914</t>
  </si>
  <si>
    <t>Cấp lại Giấy đăng ký hoạt động Trung tâm hòa giải thương mại, chi nhánh Trung tâm hòa giải thương mại, Giấy đăng ký hoạt động của chi nhánh tổ chức hòa giải thương mại nước ngoài tại Việt Nam</t>
  </si>
  <si>
    <t>1.008915</t>
  </si>
  <si>
    <t>Đăng ký hoạt động của chi nhánh tổ chức hòa giải thương mại nước ngoài tại Việt Nam sau khi được Bộ Tư pháp cấp Giấy phép thành lập; đăng ký hoạt động của chi nhánh tổ chức hòa giải thương mại nước ngoài tại Việt Nam khi thay đổi địa chỉ trụ sở từ tỉnh, thành phố trực thuộc Trung ương này sang tỉnh thành phố trực thuộc Trung ương khác</t>
  </si>
  <si>
    <t>1.008906</t>
  </si>
  <si>
    <t>Đăng ký hoạt động Chi nhánh của Tổ chức trọng tài nước ngoài tại Việt Nam sau khi được Bộ Tư pháp cấp Giấy phép thành lập; đăng ký hoạt động Chi nhánh của Tổ chức trọng tài nước ngoài tại Việt Nam trong trường hợp chuyển địa điểm trụ sở sang tỉnh thành phố trực thuộc trung ương khác</t>
  </si>
  <si>
    <t>1.008913</t>
  </si>
  <si>
    <t>Đăng ký hoạt động Trung tâm hòa giải thương mại sau khi được Bộ Tư pháp cấp Giấy phép thành lập; đăng ký hoạt động Trung tâm hòa giải thương mại khi thay đổi địa chỉ trụ sở của Trung tâm hòa giải thương mại từ tỉnh, thành phố trực thuộc Trung ương này sang tỉnh thành phố trực thuộc Trung ương khác</t>
  </si>
  <si>
    <t>1.008905</t>
  </si>
  <si>
    <t>Thay đổi nội dung Giấy đăng ký hoạt động của Chi nhánh Trung tâm trọng tài khi thay đổi Trưởng Chi nhánh, địa điểm đặt trụ sở của Chi nhánh trong phạm vi tỉnh, thành phố trực thuộc trung ương</t>
  </si>
  <si>
    <t>1.008904</t>
  </si>
  <si>
    <t>Thay đổi nội dung Giấy đăng ký hoạt động của Trung tâm trọng tài; thay đổi nội dung Giấy đăng ký hoạt động của Chi nhánh Tổ chức trọng tài nước ngoài tại Việt Nam</t>
  </si>
  <si>
    <t>1.008890</t>
  </si>
  <si>
    <t>Đăng ký hoạt động của Chi nhánh Trung tâm trọng tài; đăng ký hoạt động của Chi nhánh Trung tâm trọng tài khi thay đổi địa điểm đặt trụ sở sang tỉnh, thành phố trực thuộc trung ương khác</t>
  </si>
  <si>
    <t>1.008889</t>
  </si>
  <si>
    <t>Đăng ký hoạt động của Trung tâm Trọng tài sau khi được Bộ Tư pháp cấp Giấy phép thành lập; đăng ký hoạt động Trung tâm trọng tài khi thay đổi địa điểm đặt trụ sở sang tỉnh, thành phố trực thuộc trung ương khác</t>
  </si>
  <si>
    <t>1.008709</t>
  </si>
  <si>
    <t>Chuyển đổi công ty luật trách nhiệm hữu hạn và công ty luật hợp danh, chuyển đổi văn phòng luật sư thành công ty luật</t>
  </si>
  <si>
    <t>1.008628</t>
  </si>
  <si>
    <t>Cấp lại Chứng chỉ hành nghề luật sư trong trường hợp bị mất, bị rách, bị cháy hoặc vì lý do khách quan mà thông tin trên Chứng chỉ hành nghề luật sư bị thay đổi</t>
  </si>
  <si>
    <t>1.008624</t>
  </si>
  <si>
    <t>Cấp lại Chứng chỉ hành nghề luật sư trong trường hợp bị thu hồi Chứng chỉ hành nghề luật sư theo quy định tại Điều 18 của Luật Luật sư</t>
  </si>
  <si>
    <t>1.000688</t>
  </si>
  <si>
    <t>Cấp Chứng chỉ hành nghề luật sư đối với người được miễn đào tạo nghề luật sư, miễn tập sự hành nghề luật sư</t>
  </si>
  <si>
    <t>1.000828</t>
  </si>
  <si>
    <t>Cấp Chứng chỉ hành nghề luật sư đối với người đạt yêu cầu kiểm tra kết quả tập sự hành nghề luật sư</t>
  </si>
  <si>
    <t>2.001895</t>
  </si>
  <si>
    <t>Thủ tục cấp Giấy xác nhận là người gốc Việt Nam</t>
  </si>
  <si>
    <t>1.000100</t>
  </si>
  <si>
    <t>Bổ nhiệm lại công chứng viên</t>
  </si>
  <si>
    <t>1.001122</t>
  </si>
  <si>
    <t>Bổ nhiệm và cấp thẻ giám định viên tư pháp cấp tỉnh</t>
  </si>
  <si>
    <t>1.001125</t>
  </si>
  <si>
    <t>Thay đổi nơi tập sự hành nghề công chứng từ tổ chức hành nghề công chứng này sang tổ chức hành nghề công chứng khác trong cùng một tỉnh, thành phố trực thuộc Trung ương khác</t>
  </si>
  <si>
    <t>2.000592</t>
  </si>
  <si>
    <t>Thủ tục giải quyết khiếu nại về trợ giúp pháp lý</t>
  </si>
  <si>
    <t>1.001233</t>
  </si>
  <si>
    <t>Thủ tục thay đổi nội dung Giấy đăng ký tham gia trợ giúp pháp lý</t>
  </si>
  <si>
    <t>2.000596</t>
  </si>
  <si>
    <t>Thủ tục đăng ký tham gia trợ giúp pháp lý</t>
  </si>
  <si>
    <t>2.000518</t>
  </si>
  <si>
    <t>Thủ tục cấp lại thẻ cộng tác viên trợ giúp pháp lý</t>
  </si>
  <si>
    <t>2.000587</t>
  </si>
  <si>
    <t>Thủ tục cấp thẻ cộng tác viên trợ giúp pháp lý</t>
  </si>
  <si>
    <t>2.000829</t>
  </si>
  <si>
    <t>Thủ tục yêu cầu trợ giúp pháp lý</t>
  </si>
  <si>
    <t>2.000840</t>
  </si>
  <si>
    <t>Thủ tục chấm dứt tham gia trợ giúp pháp lý</t>
  </si>
  <si>
    <t>2.000954</t>
  </si>
  <si>
    <t>Thủ tục cấp lại Giấy đăng ký tham gia trợ giúp pháp lý</t>
  </si>
  <si>
    <t>2.000970</t>
  </si>
  <si>
    <t>Thủ tục lựa chọn, ký hợp đồng với tổ chức hành nghề luật sư, tổ chức tư vấn pháp luật</t>
  </si>
  <si>
    <t>2.000977</t>
  </si>
  <si>
    <t>Thủ tục lựa chọn, ký hợp đồng với Luật sư</t>
  </si>
  <si>
    <t>2.000515</t>
  </si>
  <si>
    <t>Chấm dứt hoạt động Trung tâm hòa giải thương mại trong trường hợp Trung tâm hòa giải thương  mại tự chấm dứt hoạt động (cấp tỉnh)</t>
  </si>
  <si>
    <t>2.001716</t>
  </si>
  <si>
    <t>Đăng ký hoạt động của Chi nhánh Trung tâm hòa giải thương mại</t>
  </si>
  <si>
    <t>2.002047</t>
  </si>
  <si>
    <t>Thay đổi tên gọi trong Giấy đăng ký hoạt động của Trung tâm hòa giải thương mại</t>
  </si>
  <si>
    <t>1.001600</t>
  </si>
  <si>
    <t>Thay đổi thông tin đăng ký hành nghề của doanh nghiệp quản lý, thanh lý tài sản</t>
  </si>
  <si>
    <t>1.001633</t>
  </si>
  <si>
    <t>Thay đổi thông tin đăng ký hành nghề của Quản tài viên</t>
  </si>
  <si>
    <t>1.001842</t>
  </si>
  <si>
    <t>Đăng ký hành nghề quản lý, thanh lý tài sản đối với doanh nghiệp quản lý, thanh lý tài sản</t>
  </si>
  <si>
    <t>1.002626</t>
  </si>
  <si>
    <t>Đăng ký hành nghề quản lý, thanh lý tài sản với tư cách cá nhân</t>
  </si>
  <si>
    <t>1.001248</t>
  </si>
  <si>
    <t>Cấp lại Giấy đăng ký hoạt động của Trung tâm trọng tài, Chi nhánh Trung tâm trọng tài, Chi nhánh của Tổ chức trọng tài nước ngoài tại Việt Nam</t>
  </si>
  <si>
    <t>2.002139</t>
  </si>
  <si>
    <t>Đăng ký tham dự kiểm tra kết quả tập sự hành nghề đấu giá tài sản</t>
  </si>
  <si>
    <t>2.001225</t>
  </si>
  <si>
    <t>Phê duyệt đủ điều kiện thực hiện hình thức đấu giá trực tuyến</t>
  </si>
  <si>
    <t>2.001247</t>
  </si>
  <si>
    <t>Đăng ký hoạt động của Chi nhánh doanh nghiệp đấu giá tài sản</t>
  </si>
  <si>
    <t>2.001258</t>
  </si>
  <si>
    <t>Cấp lại Giấy đăng ký hoạt động của doanh nghiệp đấu giá tài sản</t>
  </si>
  <si>
    <t>2.001333</t>
  </si>
  <si>
    <t>Thay đổi nội dung đăng ký hoạt động của doanh nghiệp đấu giá tài sản</t>
  </si>
  <si>
    <t>2.001395</t>
  </si>
  <si>
    <t>Đăng ký hoạt động của doanh nghiệp đấu giá tài sản</t>
  </si>
  <si>
    <t>2.001807</t>
  </si>
  <si>
    <t>Cấp lại Thẻ đấu giá viên</t>
  </si>
  <si>
    <t>2.001815</t>
  </si>
  <si>
    <t>Thủ tục cấp Thẻ đấu giá viên</t>
  </si>
  <si>
    <t>1.001117</t>
  </si>
  <si>
    <t>Cấp lại Giấy đăng ký hoạt động của Văn phòng giám định tư pháp trong trường hợp Giấy đăng ký hoạt động bị hư hỏng hoặc bị mất</t>
  </si>
  <si>
    <t>2.000555</t>
  </si>
  <si>
    <t>Cấp lại Giấy đăng ký hoạt động của Văn phòng giám định tư pháp trong trường hợp thay đổi tên gọi, địa chỉ trụ sở, người đại diện theo pháp luật, danh sách thành viên hợp danh của Văn phòng giám định tư pháp</t>
  </si>
  <si>
    <t>2.000568</t>
  </si>
  <si>
    <t>Thay đổi, bổ sung lĩnh vực giám định của Văn phòng giám định tư pháp</t>
  </si>
  <si>
    <t>2.000823</t>
  </si>
  <si>
    <t>Đăng ký hoạt động văn phòng giám định tư pháp</t>
  </si>
  <si>
    <t>2.000890</t>
  </si>
  <si>
    <t>Cấp phép thành lập văn phòng giám định tư pháp</t>
  </si>
  <si>
    <t>2.000894</t>
  </si>
  <si>
    <t>Miễn nhiệm giám định viên tư pháp cấp tỉnh</t>
  </si>
  <si>
    <t>1.003118</t>
  </si>
  <si>
    <t>Thành lập Hội công chứng viên</t>
  </si>
  <si>
    <t>2.000743</t>
  </si>
  <si>
    <t>Thay đổi nội dung đăng ký hoạt động của Văn phòng công chứng được chuyển nhượng</t>
  </si>
  <si>
    <t>1.001647</t>
  </si>
  <si>
    <t>Chuyển nhượng Văn phòng công chứng</t>
  </si>
  <si>
    <t>2.000758</t>
  </si>
  <si>
    <t>Thay đổi nội dung đăng ký hoạt động của Văn phòng công chứng nhận sáp nhập</t>
  </si>
  <si>
    <t>1.001665</t>
  </si>
  <si>
    <t>Sáp nhập Văn phòng công chứng</t>
  </si>
  <si>
    <t>2.000766</t>
  </si>
  <si>
    <t>Đăng ký hoạt động Văn phòng công chứng hợp nhất</t>
  </si>
  <si>
    <t>1.001688</t>
  </si>
  <si>
    <t>Hợp nhất Văn phòng công chứng</t>
  </si>
  <si>
    <t>2.000778</t>
  </si>
  <si>
    <t>Thay đổi nội dung đăng ký hoạt động của Văn phòng công chứng</t>
  </si>
  <si>
    <t>2.000789</t>
  </si>
  <si>
    <t>Đăng ký hoạt động Văn phòng công chứng</t>
  </si>
  <si>
    <t>1.001877</t>
  </si>
  <si>
    <t>Thành lập Văn phòng công chứng</t>
  </si>
  <si>
    <t>1.001799</t>
  </si>
  <si>
    <t>Cấp lại Thẻ công chứng viên</t>
  </si>
  <si>
    <t>1.001756</t>
  </si>
  <si>
    <t>Đăng ký hành nghề và cấp Thẻ công chứng viên</t>
  </si>
  <si>
    <t>1.001721</t>
  </si>
  <si>
    <t>Đăng ký tham dự kiểm tra kết quả tập sự hành nghề công chứng</t>
  </si>
  <si>
    <t>1.001446</t>
  </si>
  <si>
    <t>Đăng ký tập sự lại hành nghề công chứng sau khi chấm dứt tập sự hành nghề công chứng</t>
  </si>
  <si>
    <t>1.001438</t>
  </si>
  <si>
    <t>Chấm dứt tập sự hành nghề công chứng</t>
  </si>
  <si>
    <t>1.001153</t>
  </si>
  <si>
    <t>Thay đổi nơi tập sự hành nghề công chứng từ tổ chức hành nghề công chứng tại tỉnh, thành phố trực thuộc Trung ương này sang tổ chức hành nghề công chứng tại tỉnh, thành phố trực thuộc Trung ương khác</t>
  </si>
  <si>
    <t>1.001071</t>
  </si>
  <si>
    <t>Đăng ký tập sự hành nghề công chứng</t>
  </si>
  <si>
    <t>1.000390</t>
  </si>
  <si>
    <t>Cấp lại thẻ tư vấn viên pháp luật</t>
  </si>
  <si>
    <t>1.000404</t>
  </si>
  <si>
    <t>Thu hồi thẻ tư vấn viên pháp luật</t>
  </si>
  <si>
    <t>1.000426</t>
  </si>
  <si>
    <t>Cấp thẻ tư vấn viên pháp luật</t>
  </si>
  <si>
    <t>1.000588</t>
  </si>
  <si>
    <t>Thay đổi nội dung đăng ký hoạt động của Trung tâm tư vấn pháp luật, chi nhánh</t>
  </si>
  <si>
    <t>1.000614</t>
  </si>
  <si>
    <t>Đăng ký hoạt động cho chi nhánh của Trung tâm tư vấn pháp luật</t>
  </si>
  <si>
    <t>1.000627</t>
  </si>
  <si>
    <t>Đăng ký hoạt động của Trung tâm tư vấn pháp luật</t>
  </si>
  <si>
    <t>1.002368</t>
  </si>
  <si>
    <t>Cấp lại Giấy đăng ký hoạt động của chi nhánh, công ty luật nước ngoài</t>
  </si>
  <si>
    <t>1.002384</t>
  </si>
  <si>
    <t>Đăng ký hoạt động của chi nhánh của công ty luật nước ngoài tại Việt Nam</t>
  </si>
  <si>
    <t>1.002398</t>
  </si>
  <si>
    <t>Đăng ký hoạt động của công ty luật Việt Nam chuyển đổi từ công ty luật nước ngoài</t>
  </si>
  <si>
    <t>1.002234</t>
  </si>
  <si>
    <t>Sáp nhập công ty luật</t>
  </si>
  <si>
    <t>1.002218</t>
  </si>
  <si>
    <t>Hợp nhất công ty luật</t>
  </si>
  <si>
    <t>1.002198</t>
  </si>
  <si>
    <t>Thay đổi nội dung Giấy đăng ký hoạt động của chi nhánh, công ty luật nước ngoài</t>
  </si>
  <si>
    <t>1.002181</t>
  </si>
  <si>
    <t>Đăng ký hoạt động của chi nhánh, công ty luật nước ngoài</t>
  </si>
  <si>
    <t>1.002153</t>
  </si>
  <si>
    <t>Đăng ký hành nghề luật sư với tư cách cá nhân</t>
  </si>
  <si>
    <t>1.002099</t>
  </si>
  <si>
    <t>Đăng ký hoạt động của chi nhánh của tổ chức hành nghề luật sư</t>
  </si>
  <si>
    <t>1.002079</t>
  </si>
  <si>
    <t>Thay đổi người đại diện theo pháp luật của công ty luật trách nhiệm hữu hạn hai thành viên trở lên, công ty luật hợp danh</t>
  </si>
  <si>
    <t>1.002055</t>
  </si>
  <si>
    <t>Thay đổi người đại diện theo pháp luật của Văn phòng luật sư, công ty luật trách nhiệm hữu hạn một thành viên</t>
  </si>
  <si>
    <t>1.002032</t>
  </si>
  <si>
    <t>Thay đổi nội dung đăng ký hoạt động của tổ chức hành nghề luật sư</t>
  </si>
  <si>
    <t>1.002010</t>
  </si>
  <si>
    <t>Đăng ký hoạt động của tổ chức hành nghề luật sư</t>
  </si>
  <si>
    <t>2.000884</t>
  </si>
  <si>
    <t>Thủ tục chứng thực chữ ký trong các giấy tờ, văn bản (áp dụng cho cả trường hợp chứng thực điểm chỉ và trường hợp người yêu cầu chứng thực không thể ký, không thể điểm chỉ được)</t>
  </si>
  <si>
    <t>2.000843</t>
  </si>
  <si>
    <t>Thủ tục chứng thực bản sao từ bản chính giấy tờ, văn bản do cơ quan, tổ chức có thẩm quyền của nước ngoài; cơ quan, tổ chức có thẩm quyền của Việt Nam liên kết với cơ quan, tổ chức có thẩm quyền của nước ngoài cấp hoặc chứng nhận</t>
  </si>
  <si>
    <t>2.000908</t>
  </si>
  <si>
    <t>Thủ tục cấp bản sao từ sổ gốc</t>
  </si>
  <si>
    <t>2.000488</t>
  </si>
  <si>
    <t>Cấp Phiếu lý lịch tư pháp cho công dân Việt Nam, người nước ngoài đang cư trú tại Việt Nam</t>
  </si>
  <si>
    <t>2.000505</t>
  </si>
  <si>
    <t>Cấp Phiếu lý lịch tư pháp cho cơ quan tiến hành tố tụng (đối tượng là công dân Việt Nam, người nước ngoài đang cư trú tại Việt Nam)</t>
  </si>
  <si>
    <t>2.001417</t>
  </si>
  <si>
    <t>Cấp Phiếu lý lịch tư pháp cho cơ quan nhà nước, tổ chức chính trị, tổ chức chính trị - xã hội (đối tượng là công dân Việt Nam, người nước ngoài đang cư trú ở Việt Nam)</t>
  </si>
  <si>
    <t>1.003160</t>
  </si>
  <si>
    <t>Giải quyết việc người nước ngoài thường trú ở Việt Nam nhận trẻ em Việt Nam làm con nuôi</t>
  </si>
  <si>
    <t>1.003179</t>
  </si>
  <si>
    <t>Đăng ký lại việc nuôi con nuôi có yếu tố nước ngoài</t>
  </si>
  <si>
    <t>1.005136</t>
  </si>
  <si>
    <t>Thủ tục cấp Giấy xác nhận có quốc tịch Việt Nam ở trong nước</t>
  </si>
  <si>
    <t>2.002036</t>
  </si>
  <si>
    <t>Thủ tục thôi quốc tịch Việt Nam ở trong nước</t>
  </si>
  <si>
    <t>2.002038</t>
  </si>
  <si>
    <t>Thủ tục trở lại quốc tịch Việt Nam ở trong nước</t>
  </si>
  <si>
    <t>2.002039</t>
  </si>
  <si>
    <t>Thủ tục nhập quốc tịch Việt Nam</t>
  </si>
  <si>
    <t>2.000635</t>
  </si>
  <si>
    <t>Cấp bản sao Trích lục hộ tịch</t>
  </si>
  <si>
    <t>2.002192</t>
  </si>
  <si>
    <t>Giải quyết yêu cầu bồi thường tại cơ quan trực tiếp quản lý người thi hành công vụ gây thiệt hại (cấp tỉnh)</t>
  </si>
  <si>
    <t>2.002193</t>
  </si>
  <si>
    <t>Xác định cơ quan giải quyết bồi thường (cấp tỉnh)</t>
  </si>
  <si>
    <t>2.002191</t>
  </si>
  <si>
    <t>Phục hồi danh dự (cấp tỉnh)</t>
  </si>
  <si>
    <t>XIV</t>
  </si>
  <si>
    <t>Văn hóa Thể thao và du lịch</t>
  </si>
  <si>
    <t>1.011454</t>
  </si>
  <si>
    <t>Thủ tục cấp Giấy phép phân loại phim (thẩm quyền của ủy ban nhân dân cấp tỉnh)</t>
  </si>
  <si>
    <t>1.009399</t>
  </si>
  <si>
    <t>Thủ tục tổ chức cuộc thi người đẹp, người mẫu</t>
  </si>
  <si>
    <t>1.009398</t>
  </si>
  <si>
    <t>Thủ tục tổ chức cuộc thi, liên hoan trên địa bàn quản lý (không thuộc trường hợp toàn quốc và quốc tế của các hội chuyên ngành về nghệ thuật biểu diễn thuộc Trung ương, đơn vị sự nghiệp công lập có chức năng biểu diễn nghệ thuật thuộc Trung ương)</t>
  </si>
  <si>
    <t>1.009403</t>
  </si>
  <si>
    <t>Thủ tục ra nước ngoài dự thi người đẹp, người mẫu</t>
  </si>
  <si>
    <t>1.009397</t>
  </si>
  <si>
    <t>Thủ tục tổ chức biểu diễn nghệ thuật trên địa bàn quản lý (không thuộc trường hợp trong khuôn khổ hợp tác quốc tế của các hội chuyên ngành về nghệ thuật biểu diễn thuộc Trung ương, đơn vị sự nghiệp công lập có chức năng biểu diễn nghệ thuật thuộc Trung ương)</t>
  </si>
  <si>
    <t>1.008897</t>
  </si>
  <si>
    <t>Thủ tục thông báo chấm dứt hoạt động đối với thư viện chuyên ngành ở cấp tỉnh, thư viện đại học là thư viện ngoài công lập, thư viện của tổ chức, cá nhân nước ngoài có phục vụ người Việt Nam</t>
  </si>
  <si>
    <t>1.008895</t>
  </si>
  <si>
    <t>Thủ tục thông báo thành lập thư viện chuyên ngành ở cấp tỉnh, thư viện đại học là thư viện ngoài công lập và thư viện của tổ chức, cá nhân nước ngoài có phục vụ người Việt Nam</t>
  </si>
  <si>
    <t>1.008896</t>
  </si>
  <si>
    <t>Thủ tục thông báo sáp nhập, hợp nhất, chia, tách đối với thư viện chuyên ngành ở cấp tỉnh, thư viện đại học là thư viện ngoài công lập, thư viện của tổ chức cá nhân nước ngoài có phục vụ người Việt Nam</t>
  </si>
  <si>
    <t>2.001414</t>
  </si>
  <si>
    <t>Cấp Giấy chứng nhận đăng ký hoạt động của cơ sở tư vấn về phòng, chống bạo lực gia đình (thẩm quyền của UBND cấp tỉnh)</t>
  </si>
  <si>
    <t>1.001432</t>
  </si>
  <si>
    <t>Thủ tục cấp đổi thẻ hướng dẫn viên du lịch quốc tế, thẻ hướng dẫn viên du lịch nội địa</t>
  </si>
  <si>
    <t>2.001641</t>
  </si>
  <si>
    <t>Thủ tục cấp lại Giấy chứng nhận đủ điều kiện hành nghề tu bổ di tích</t>
  </si>
  <si>
    <t>1.001455</t>
  </si>
  <si>
    <t>Thủ tục công nhận cơ sở kinh doanh dịch vụ chăm sóc sức khỏe đạt tiêu chuẩn phục vụ khách du lịch</t>
  </si>
  <si>
    <t>1.004503</t>
  </si>
  <si>
    <t>Thủ tục công nhận cơ sở kinh doanh dịch vụ vui chơi, giải trí đạt tiêu chuẩn phục vụ khách du lịch</t>
  </si>
  <si>
    <t>1.004551</t>
  </si>
  <si>
    <t>Thủ tục công nhận cơ sở kinh doanh dịch vụ thể thao đạt tiêu chuẩn phục vụ khách du lịch</t>
  </si>
  <si>
    <t>1.004572</t>
  </si>
  <si>
    <t>Thủ tục công nhận cơ sở kinh doanh dịch vụ ăn uống đạt tiêu chuẩn phục vụ khách du lịch</t>
  </si>
  <si>
    <t>1.004580</t>
  </si>
  <si>
    <t>Thủ tục công nhận cơ sở kinh doanh dịch vụ mua sắm đạt tiêu chuẩn phục vụ khách du lịch</t>
  </si>
  <si>
    <t>1.004594</t>
  </si>
  <si>
    <t>Thủ tục công nhận hạng cơ sở lưu trú du lịch: hạng 1 sao, 2 sao, 3 sao đối với khách sạn, biệt thự du lịch, căn hộ du lịch, tàu thủy lưu trú du lịch</t>
  </si>
  <si>
    <t>1.004605</t>
  </si>
  <si>
    <t>Thủ tục cấp Giấy chứng nhận khóa cập nhật kiến thức cho hướng dẫn viên du lịch nội địa và hướng dẫn viên du lịch quốc tế</t>
  </si>
  <si>
    <t>1.001440</t>
  </si>
  <si>
    <t>Thủ tục cấp thẻ hướng dẫn viên du lịch tại điểm</t>
  </si>
  <si>
    <t>1.004614</t>
  </si>
  <si>
    <t>Thủ tục cấp lại thẻ hướng dẫn viên du lịch</t>
  </si>
  <si>
    <t>1.004623</t>
  </si>
  <si>
    <t>Thủ tục cấp thẻ hướng dẫn viên du lịch nội địa</t>
  </si>
  <si>
    <t>1.004628</t>
  </si>
  <si>
    <t>Thủ tục cấp thẻ hướng dẫn viên du lịch quốc tế</t>
  </si>
  <si>
    <t>1.001837</t>
  </si>
  <si>
    <t>Thủ tục chấm dứt hoạt động của Văn phòng đại diện tại Việt Nam của doanh nghiệp kinh doanh dịch vụ lữ hành nước ngoài</t>
  </si>
  <si>
    <t>1.003002</t>
  </si>
  <si>
    <t>Thủ tục gia hạn Giấy phép thành lập Văn phòng đại diện tại Việt Nam của doanh nghiệp kinh doanh dịch vụ lữ hành nước ngoài</t>
  </si>
  <si>
    <t>1.005161</t>
  </si>
  <si>
    <t>Thủ tục Điều chỉnh Giấy phép thành lập Văn phòng đại diện tại Việt Nam của doanh nghiệp kinh doanh dịch vụ lữ hành nước ngoài</t>
  </si>
  <si>
    <t>1.003275</t>
  </si>
  <si>
    <t>Thủ tục cấp lại Giấy phép thành lập Văn phòng đại diện tại Việt Nam của doanh nghiệp kinh doanh dịch vụ lữ hành nước ngoài trong trường hợp Giấy phép thành lập Văn phòng đại diện bị mất, bị hủy hoại, bị hư hỏng* hoặc bị tiêu hủy</t>
  </si>
  <si>
    <t>1.003240</t>
  </si>
  <si>
    <t>Thủ tục cấp lại Giấy phép thành lập Văn phòng đại diện tại Việt Nam của doanh nghiệp kinh doanh dịch vụ lữ hành nước ngoài trong trường hợp chuyển địa điểm đặt trụ sở của văn phòng đại diện</t>
  </si>
  <si>
    <t>1.003717</t>
  </si>
  <si>
    <t>Cấp Giấy phép thành lập Văn phòng đại diện tại Việt Nam của doanh nghiệp kinh doanh dịch vụ lữ hành nước ngoài</t>
  </si>
  <si>
    <t>1.003742</t>
  </si>
  <si>
    <t>Thủ tục thu hồi giấy phép kinh doanh dịch vụ lữ hành nội địa trong trường hợp doanh nghiệp phá sản</t>
  </si>
  <si>
    <t>2.001589</t>
  </si>
  <si>
    <t>Thủ tục thu hồi giấy phép kinh doanh dịch vụ lữ hành nội địa trong trường hợp doanh nghiệp giải thể</t>
  </si>
  <si>
    <t>2.001611</t>
  </si>
  <si>
    <t>Thủ tục thu hồi giấy phép kinh doanh dịch vụ lữ hành nội địa trong trường hợp doanh nghiệp chấm dứt hoạt động kinh doanh dịch vụ lữ hành</t>
  </si>
  <si>
    <t>2.001622</t>
  </si>
  <si>
    <t>Thủ tục cấp đổi giấy phép kinh doanh dịch vụ lữ hành nội địa</t>
  </si>
  <si>
    <t>2.001616</t>
  </si>
  <si>
    <t>Thủ tục cấp lại giấy phép kinh doanh dịch vụ lữ hành nội địa</t>
  </si>
  <si>
    <t>2.001628</t>
  </si>
  <si>
    <t>Thủ tục cấp giấy phép kinh doanh dịch vụ lữ hành nội địa</t>
  </si>
  <si>
    <t>1.003310</t>
  </si>
  <si>
    <t>Thủ tục cấp lại Thẻ nhân viên tư vấn phòng, chống bạo lực gia đình</t>
  </si>
  <si>
    <t>2.000022</t>
  </si>
  <si>
    <t>Thủ tục cấp Thẻ nhân viên tư vấn phòng, chống bạo lực gia đình</t>
  </si>
  <si>
    <t>1.000104</t>
  </si>
  <si>
    <t>Thủ tục cấp lại Thẻ nhân viên chăm sóc nạn nhân bạo lực gia đình</t>
  </si>
  <si>
    <t>1.000379</t>
  </si>
  <si>
    <t>Thủ tục cấp Thẻ nhân viên chăm sóc nạn nhân bạo lực gia đình</t>
  </si>
  <si>
    <t>1.000433</t>
  </si>
  <si>
    <t>Thủ tục cấp Giấy chứng nhận nghiệp vụ tư vấn về phòng, chống bạo lực gia đình</t>
  </si>
  <si>
    <t>1.000454</t>
  </si>
  <si>
    <t>Thủ tục cấp Giấy chứng nhận nghiệp vụ chăm sóc nạn nhân bạo lực gia đình</t>
  </si>
  <si>
    <t>1.003901</t>
  </si>
  <si>
    <t>Thủ tục cấp Giấy chứng nhận đủ điều kiện hành nghề tu bổ di tích</t>
  </si>
  <si>
    <t>1.002003</t>
  </si>
  <si>
    <t>Thủ tục cấp lại chứng chỉ hành nghề tu bổ di tích</t>
  </si>
  <si>
    <t>1.001822</t>
  </si>
  <si>
    <t>Thủ tục cấp chứng chỉ hành nghề tu bổ di tích</t>
  </si>
  <si>
    <t>1.001123</t>
  </si>
  <si>
    <t>Cấp lại giấy chứng nhận đủ điều kiện kinh doanh giám định cổ vật</t>
  </si>
  <si>
    <t>1.001106</t>
  </si>
  <si>
    <t>Thủ tục cấp Giấy chứng nhận đủ điều kiện kinh doanh giám định cổ vật</t>
  </si>
  <si>
    <t>1.003835</t>
  </si>
  <si>
    <t>Thủ tục công nhận bảo vật quốc gia đối với bảo tàng ngoài công lập, tổ chức, cá nhân là chủ sở hữu hoặc đang quản lý hợp pháp hiện vật</t>
  </si>
  <si>
    <t>1.003646</t>
  </si>
  <si>
    <t>Thủ tục công nhận bảo vật quốc gia đối với bảo tàng cấp tỉnh, ban hoặc trung tâm quản lý di tích</t>
  </si>
  <si>
    <t>1.003738</t>
  </si>
  <si>
    <t>Thủ tục cấp chứng chỉ hành nghề mua bán di vật, cổ vật, bảo vật quốc gia</t>
  </si>
  <si>
    <t>2.001613</t>
  </si>
  <si>
    <t>Thủ tục xác nhận đủ điều kiện được cấp giấy phép hoạt động bảo tàng ngoài công lập</t>
  </si>
  <si>
    <t>1.003838</t>
  </si>
  <si>
    <t>Thủ tục cấp phép cho người Việt Nam định cư ở nước ngoài, tổ chức, cá nhân nước ngoài tiến hành nghiên cứu sưu tầm di sản văn hóa phi vật thể tại địa phương</t>
  </si>
  <si>
    <t>2.001631</t>
  </si>
  <si>
    <t>Thủ tục đăng ký di vật, cổ vật, bảo vật quốc gia</t>
  </si>
  <si>
    <t>1.001147</t>
  </si>
  <si>
    <t>Thông báo tổ chức triển lãm do tổ chức ở địa phương hoặc cá nhân tổ chức tại địa phương không vì mục đích thương mại</t>
  </si>
  <si>
    <t>1.001182</t>
  </si>
  <si>
    <t>Cấp lại Giấy phép tổ chức triển lãm do cá nhân nước ngoài tổ chức tại địa phương không vì mục đích thương mại</t>
  </si>
  <si>
    <t>1.001191</t>
  </si>
  <si>
    <t>Cấp lại Giấy phép tổ chức triển lãm do các tổ chức, cá nhân tại địa phương đưa ra nước ngoài không vì mục đích thương mại</t>
  </si>
  <si>
    <t>1.001211</t>
  </si>
  <si>
    <t>Cấp Giấy phép tổ chức triển lãm do cá nhân nước ngoài tổ chức tại địa phương không vì mục đích thương mại</t>
  </si>
  <si>
    <t>1.001229</t>
  </si>
  <si>
    <t>Cấp Giấy phép tổ chức triển lãm do các tổ chức, cá nhân tại địa phương đưa ra nước ngoài không vì mục đích thương mại</t>
  </si>
  <si>
    <t>1.003560</t>
  </si>
  <si>
    <t>Thủ tục xác nhận danh mục sản phẩm nghe nhìn có nội dung vui chơi giải trí nhập khẩu cấp tỉnh</t>
  </si>
  <si>
    <t>2.001496</t>
  </si>
  <si>
    <t>Thủ tục phê duyệt nội dung tác phẩm mỹ thuật, tác phẩm nhiếp ảnh nhập khẩu cấp tỉnh</t>
  </si>
  <si>
    <t>1.003743</t>
  </si>
  <si>
    <t>Thủ tục giám định văn hóa phẩm xuất khẩu không nhằm mục đích kinh doanh của cá nhân, tổ chức cấp tỉnh</t>
  </si>
  <si>
    <t>1.003784</t>
  </si>
  <si>
    <t>Thủ tục cấp phép nhập khẩu văn hóa phẩm không nhằm mục đích kinh doanh thuộc thẩm quyền của Sở Văn hóa, Thể thao và Du lịch</t>
  </si>
  <si>
    <t>1.004645</t>
  </si>
  <si>
    <t>Thủ tục thông báo tổ chức đoàn người thực hiện quảng cáo</t>
  </si>
  <si>
    <t>1.004650</t>
  </si>
  <si>
    <t>Thủ tục tiếp nhận hồ sơ thông báo sản phẩm quảng cáo trên bảng quảng cáo, băng-rôn</t>
  </si>
  <si>
    <t>1.001755</t>
  </si>
  <si>
    <t>Thủ tục cấp giấy phép xây dựng tượng đài, tranh hoành tráng</t>
  </si>
  <si>
    <t>1.001778</t>
  </si>
  <si>
    <t>Thủ tục cấp giấy phép sao chép tác phẩm mỹ thuật về danh nhân văn hóa, anh hùng dân tộc, lãnh tụ</t>
  </si>
  <si>
    <t>1.001833</t>
  </si>
  <si>
    <t>Thủ tục tiếp nhận thông báo tổ chức thi sáng tác tác phẩm mỹ thuật (thẩm quyền của Sở Văn hóa, Thể thao và Du lịch)</t>
  </si>
  <si>
    <t>1.001704</t>
  </si>
  <si>
    <t>Thủ tục cấp giấy phép triển lãm tác phẩm nhiếp ảnh tại Việt Nam (thẩm quyền của Ủy ban nhân dân cấp tỉnh)</t>
  </si>
  <si>
    <t>1.001809</t>
  </si>
  <si>
    <t>Thủ tục cấp giấy phép triển lãm mỹ thuật (thẩm quyền của Ủy ban nhân dân cấp tỉnh)</t>
  </si>
  <si>
    <t>1.003490</t>
  </si>
  <si>
    <t>Thủ tục công nhận khu du lịch cấp tỉnh</t>
  </si>
  <si>
    <t>1.004528</t>
  </si>
  <si>
    <t>Thủ tục công nhận điểm du lịch</t>
  </si>
  <si>
    <t>1.000922</t>
  </si>
  <si>
    <t>Thủ tục cấp Giấy phép điều chỉnh Giấy phép đủ điều kiện kinh doanh dịch vụ vũ trường</t>
  </si>
  <si>
    <t>1.001008</t>
  </si>
  <si>
    <t>Thủ tục cấp Giấy phép đủ điều kiện kinh doanh dịch vụ vũ trường</t>
  </si>
  <si>
    <t>1.001782</t>
  </si>
  <si>
    <t>Thủ tục đăng cai tổ chức giải thi đấu vô địch từng môn thể thao của tỉnh, thành phố trực thuộc trung ương</t>
  </si>
  <si>
    <t>1.002013</t>
  </si>
  <si>
    <t>Thủ tục đăng cai giải thi đấu, trận thi đấu thể thao thành tích cao khác do liên đoàn thể thao tỉnh, thành phố trực thuộc trung ương tổ chức</t>
  </si>
  <si>
    <t>1.000983</t>
  </si>
  <si>
    <t>Thủ tục cấp lại Giấy chứng nhận đủ điều kiện kinh doanh hoạt động thể thao trong trường hợp bị mất hoặc hư hỏng</t>
  </si>
  <si>
    <t>1.003441</t>
  </si>
  <si>
    <t>Thủ tục cấp lại Giấy chứng nhận đủ điều kiện kinh doanh hoạt động thể thao trong trường hợp thay đổi nội dung ghi trong giấy chứng nhận</t>
  </si>
  <si>
    <t>1.002022</t>
  </si>
  <si>
    <t>Thủ tục đăng cai giải thi đấu, trận thi đấu do liên đoàn thể thao quốc gia hoặc liên đoàn thể thao quốc tế tổ chức hoặc đăng cai tổ chức</t>
  </si>
  <si>
    <t>1.002445</t>
  </si>
  <si>
    <t>Thủ tục cấp Giấy chứng nhận đủ điều kiện kinh doanh hoạt động thể thao của câu lạc bộ thể thao chuyên nghiệp</t>
  </si>
  <si>
    <t>1.000936</t>
  </si>
  <si>
    <t>Thủ tục cấp Giấy chứng nhận đủ điều kiện kinh doanh hoạt động thể thao đối với môn Golf</t>
  </si>
  <si>
    <t>1.000919</t>
  </si>
  <si>
    <t>Thủ tục cấp lại Giấy chứng nhận đăng ký hoạt động của cơ sở tư vấn về phòng, chống bạo lực gia đình (thẩm quyền của Uỷ ban nhân dân cấp tỉnh)</t>
  </si>
  <si>
    <t>1.000953</t>
  </si>
  <si>
    <t>Thủ tục cấp Giấy chứng nhận đủ điều kiện kinh doanh hoạt động thể thao đối với môn Yoga</t>
  </si>
  <si>
    <t>1.000817</t>
  </si>
  <si>
    <t>Thủ tục đổi Giấy chứng nhận đăng ký hoạt động của cơ sở tư vấn về phòng, chống bạo lực gia đình (thẩm quyền của Uỷ ban nhân dân cấp tỉnh)</t>
  </si>
  <si>
    <t>1.000518</t>
  </si>
  <si>
    <t>Thủ tục cấp Giấy chứng nhận đủ điều kiện kinh doanh hoạt động thể thao đối với môn Bóng đá</t>
  </si>
  <si>
    <t>1.001801</t>
  </si>
  <si>
    <t>Thủ tục cấp Giấy chứng nhận đủ điều kiện kinh doanh hoạt động thể thao đối với môn Bắn súng thể thao</t>
  </si>
  <si>
    <t>1.001420</t>
  </si>
  <si>
    <t>Thủ tục cấp lại Giấy chứng nhận đăng ký hoạt động của cơ sở hỗ trợ nạn nhân bạo lực gia đình (thẩm quyền của Uỷ ban nhân dân cấp tỉnh)</t>
  </si>
  <si>
    <t>1.000904</t>
  </si>
  <si>
    <t>Thủ tục cấp giấy chứng nhận đủ điều kiện kinh doanh hoạt động thể thao đối với môn Karate</t>
  </si>
  <si>
    <t>1.000485</t>
  </si>
  <si>
    <t>Thủ tục cấp giấy chứng nhận đủ điều kiện kinh doanh hoạt động thể thao đối với môn Patin</t>
  </si>
  <si>
    <t>1.000920</t>
  </si>
  <si>
    <t>Thủ tục cấp Giấy chứng nhận đủ điều kiện kinh doanh hoạt động thể thao đối với môn Cầu lông</t>
  </si>
  <si>
    <t>1.001407</t>
  </si>
  <si>
    <t>Thủ tục đổi Giấy chứng nhận đăng ký hoạt động của cơ sở hỗ trợ nạn nhân bạo lực gia đình (thầm quyền của Uỷ ban nhân dân cấp tỉnh)</t>
  </si>
  <si>
    <t>1.000847</t>
  </si>
  <si>
    <t>Thủ tục cấp Giấy chứng nhận đủ điều kiện kinh doanh hoạt động thể thao đối với môn Bóng bàn</t>
  </si>
  <si>
    <t>1.000842</t>
  </si>
  <si>
    <t>Thủ tục cấp Giấy chứng nhận đủ điều kiện kinh doanh hoạt động thể thao đối với môn Judo</t>
  </si>
  <si>
    <t>1.005441</t>
  </si>
  <si>
    <t>Thủ tục cấp Giấy chứng nhận đăng ký hoạt động của cơ sở hỗ trợ nạn nhân bạo lực gia đình (thẩm quyền của Uỷ ban nhân dân cấp tỉnh)</t>
  </si>
  <si>
    <t>2.002188</t>
  </si>
  <si>
    <t>Thủ tục Cấp Giấy chứng nhận đủ điều kiện kinh doanh hoạt động thể thao đối với môn Lân Sư Rồng</t>
  </si>
  <si>
    <t>2.001591</t>
  </si>
  <si>
    <t>Thủ tục cấp giấy phép khai quật khẩn cấp</t>
  </si>
  <si>
    <t>1.001195</t>
  </si>
  <si>
    <t>Thủ tục cấp Giấy chứng nhận đủ điều kiện kinh doanh hoạt động thể thao đối với môn Taekwondo</t>
  </si>
  <si>
    <t>1.003793</t>
  </si>
  <si>
    <t>Thủ tục cấp giấy phép hoạt động bảo tàng ngoài công lập</t>
  </si>
  <si>
    <t>1.003654</t>
  </si>
  <si>
    <t>Thủ tục thông báo tổ chức lễ hội cấp tỉnh</t>
  </si>
  <si>
    <t>1.003676</t>
  </si>
  <si>
    <t>Thủ tục đăng ký tổ chức lễ hội cấp tỉnh</t>
  </si>
  <si>
    <t>1.000560</t>
  </si>
  <si>
    <t>Thủ tục cấp Giấy chứng nhận đủ điều kiện kinh doanh hoạt động thể thao đối với môn Quyền anh</t>
  </si>
  <si>
    <t>1.001671</t>
  </si>
  <si>
    <t>Thủ tục cấp giấy phép đưa tác phẩm nhiếp ảnh từ Việt Nam ra nước ngoài triển lãm (thẩm quyền của Ủy ban nhân dân cấp tỉnh)</t>
  </si>
  <si>
    <t>1.000830</t>
  </si>
  <si>
    <t>Thủ tục cấp Giấy chứng nhận đủ điều kiện kinh doanh hoạt động thể thao đối với môn Dù lượn và Diều bay</t>
  </si>
  <si>
    <t>1.004662</t>
  </si>
  <si>
    <t>Thủ tục cấp lại Giấy phép thành lập Văn phòng đại của doanh nghiệp quảng cáo nước ngoài tại Việt Nam</t>
  </si>
  <si>
    <t>1.004666</t>
  </si>
  <si>
    <t>Thủ tục cấp sửa đổi, bổ sung Giấy phép thành lập Văn phòng đại diện của doanh nghiệp quảng cáo nước ngoài tại Việt Nam</t>
  </si>
  <si>
    <t>1.004639</t>
  </si>
  <si>
    <t>Thủ tục cấp giấy phép thành lập Văn phòng đại diện của doanh nghiệp quảng cáo nước ngoài tại Việt Nam</t>
  </si>
  <si>
    <t>1.000644</t>
  </si>
  <si>
    <t>Thủ tục cấp Giấy chứng nhận đủ điều kiện kinh doanh hoạt động thể thao đối với môn Thể dục thẩm mỹ</t>
  </si>
  <si>
    <t>1.000501</t>
  </si>
  <si>
    <t>Thủ tục cấp Giấy chứng nhận đủ điều kiện kinh doanh hoạt động thể thao đối với môn Quần vợt</t>
  </si>
  <si>
    <t>1.000544</t>
  </si>
  <si>
    <t>Thủ tục cấp Giấy chứng nhận đủ điều kiện kinh doanh hoạt động thể thao đối với môn Võ cổ truyền, Vovinam</t>
  </si>
  <si>
    <t>1.000814</t>
  </si>
  <si>
    <t>Thủ tục cấp Giấy chứng nhận đủ điều kiện kinh doanh hoạt động thể thao đối với môn Khiêu vũ thể thao</t>
  </si>
  <si>
    <t>1.000883</t>
  </si>
  <si>
    <t>Thủ tục cấp Giấy chứng nhận đủ điều kiện kinh hoạt động thể thao đối với môn Bơi, Lặn</t>
  </si>
  <si>
    <t>1.000594</t>
  </si>
  <si>
    <t>Thủ tục cấp Giấy chứng nhận đủ điều kiện kinh doanh hoạt động thể thao đối với môn Vũ đạo thể thao giải trí</t>
  </si>
  <si>
    <t>1.005163</t>
  </si>
  <si>
    <t>Thủ tục cấp Giấy chứng nhận đủ điều kiện kinh doanh hoạt động thể thao đối với môn Thể dục thể hình và Fitness</t>
  </si>
  <si>
    <t>1.000863</t>
  </si>
  <si>
    <t>Thủ tục cấp Giấy chứng nhận đủ điều kiện kinh doanh hoạt động thể thao đối với môn Billiards &amp; Snooker</t>
  </si>
  <si>
    <t>1.001527</t>
  </si>
  <si>
    <t>Thủ tục cấp Giấy chứng nhận đủ điều kiện kinh doanh hoạt động thể thao đối với môn Bóng rổ</t>
  </si>
  <si>
    <t>1.001056</t>
  </si>
  <si>
    <t>Thủ tục cấp Giấy chứng nhận đủ điều kiện kinh doanh hoạt động thể thao đối với môn Đấu kiếm thể thao</t>
  </si>
  <si>
    <t>1.005162</t>
  </si>
  <si>
    <t>Thủ tục cấp giấy chứng nhận đủ điều kiện kinh doanh hoạt động thể thao đối với môn Wushu</t>
  </si>
  <si>
    <t>1.001517</t>
  </si>
  <si>
    <t>Thủ tục cấp giấy chứng nhận đủ điều kiện kinh doanh hoạt động thể thao đối với môn Leo núi thể thao</t>
  </si>
  <si>
    <t>1.001500</t>
  </si>
  <si>
    <t>Thủ tục cấp giấy chứng nhận đủ điều kiện kinh doanh hoạt động thể thao đối với môn Bóng ném</t>
  </si>
  <si>
    <t>1.002396</t>
  </si>
  <si>
    <t>Thủ tục cấp Giấy chứng nhận đủ điều kiện kinh doanh hoạt động thể thao</t>
  </si>
  <si>
    <t>1.001738</t>
  </si>
  <si>
    <t>Thủ tục cấp giấy phép tổ chức trại sáng tác điêu khắc (thẩm quyền của Ủy ban nhân dân cấp tỉnh)</t>
  </si>
  <si>
    <t>XV</t>
  </si>
  <si>
    <t>Xây dựng</t>
  </si>
  <si>
    <t>1.011705</t>
  </si>
  <si>
    <t>Cấp mới Giấy chứng nhận đủ điều kiện hoạt động thí nghiệm chuyên ngành xây dựng (trong trường hợp: Cấp lần đầu hoặc Giấy chứng nhận hết hạn mà tổ chức hoạt động thí nghiệm chuyên ngành xây dựng có nhu cầu tiếp tục hoạt động)</t>
  </si>
  <si>
    <t>1.011708</t>
  </si>
  <si>
    <t>Cấp lại Giấy chứng nhận đủ điều kiện hoạt động thí nghiệm chuyên ngành xây dựng (còn thời hạn nhưng bị mất hoặc hư hỏng hoặc bị ghi sai thông tin hoặc tổ chức hoạt động thí nghiệm chuyên ngành xây dựng xin dừng thực hiện một số chỉ tiêu trong Giấy chứng nhận đủ điều kiện hoạt động thí nghiệm chuyên ngành xây dựng)</t>
  </si>
  <si>
    <t>1.011710</t>
  </si>
  <si>
    <t>Cấp bổ sung, sửa đổi Giấy chứng nhận đủ điều kiện hoạt động thí nghiệm chuyên ngành xây dựng (trong trường hợp tổ chức hoạt động thí nghiệm chuyên ngành xây dựng thay đổi địa chỉ, tên của tổ chức trong Giấy chứng nhận đủ điều kiện hoạt động thí nghiệm chuyên ngành xây dựng đã được cấp)</t>
  </si>
  <si>
    <t>1.011711</t>
  </si>
  <si>
    <t>Bổ sung, sửa đổi Giấy chứng nhận đủ điều kiện hoạt động thí nghiệm chuyên ngành xây dựng (trong trường hợp tổ chức hoạt động thí nghiệm chuyên ngành xây dựng thay đổi địa điểm đặt phòng thí nghiệm hoặc thay đổi, bổ sung, sửa đổi chỉ tiêu thí nghiệm, tiêu chuẩn thí nghiệm trong Giấy chứng nhận đủ điều kiện hoạt động thí nghiệm chuyên ngành xây dựng)</t>
  </si>
  <si>
    <t>1.011675</t>
  </si>
  <si>
    <t>Miễn nhiệm và thu hồi thẻ giám định viên tư pháp xây dựng ở địa phương</t>
  </si>
  <si>
    <t>1.010747</t>
  </si>
  <si>
    <t>Chuyển nhượng toàn bộ hoặc một phần dự án bất động sản do Ủy ban nhân dân cấp tỉnh quyết định việc đầu tư</t>
  </si>
  <si>
    <t>1.010009</t>
  </si>
  <si>
    <t>Công nhận chủ đầu tư dự án xây dựng nhà ở thuộc thẩm quyền của Ủy ban nhân dân cấp tỉnh (trong trường hợp có nhiều nhà đầu tư dự án xây dựng nhà ở thương mại được chấp thuận chủ trương đầu tư theo pháp luật về đầu tư)</t>
  </si>
  <si>
    <t>1.007748</t>
  </si>
  <si>
    <t>Thủ tục gia hạn sở hữu nhà ở tại Việt Nam cho cá nhân, tổ chức nước ngoài</t>
  </si>
  <si>
    <t>1.009988</t>
  </si>
  <si>
    <t>Cấp chứng chỉ năng lực hoạt động xây dựng lần đầu hạng II, hạng III</t>
  </si>
  <si>
    <t>1.009984</t>
  </si>
  <si>
    <t>Cấp lại chứng chỉ hành nghề hoạt động xây dựng hạng II, hạng III (trường hợp chứng chỉ mất, hư hỏng):</t>
  </si>
  <si>
    <t>1.009982</t>
  </si>
  <si>
    <t>Cấp chứng chỉ hành nghề hoạt động xây dựng lần đầu hạng II, III</t>
  </si>
  <si>
    <t>1.009980</t>
  </si>
  <si>
    <t>Cấp giấy phép hoạt động xây dựng cho nhà thầu nước ngoài thuộc dự án nhóm B, nhóm C</t>
  </si>
  <si>
    <t>1.009973</t>
  </si>
  <si>
    <t>Thẩm định thiết kế xây dựng triển khai sau thiết kế cơ sở/điều chỉnh Thiết kế xây dựng triển khai sau thiết kế cơ sở (cấp tỉnh)</t>
  </si>
  <si>
    <t>1.009991</t>
  </si>
  <si>
    <t>Cấp điều chỉnh, bổ sung nội dung chứng chỉ năng lực hoạt động xây dựng hạng II, hạng III</t>
  </si>
  <si>
    <t>1.009990</t>
  </si>
  <si>
    <t>Cấp lại chứng chỉ năng lực hoạt động xây dựng hạng II, hạng III (do lỗi của cơ quan cấp)</t>
  </si>
  <si>
    <t>1.009989</t>
  </si>
  <si>
    <t>Cấp lại chứng chỉ năng lực hoạt động xây dựng hạng II, hạng III (do mất, hư hỏng):</t>
  </si>
  <si>
    <t>1.009987</t>
  </si>
  <si>
    <t>Cấp chuyển đổi chứng chỉ hành nghề hoạt động xây dựng của cá nhân người nước ngoài hạng II, III</t>
  </si>
  <si>
    <t>1.009986</t>
  </si>
  <si>
    <t>Cấp điều chỉnh, bổ sung nội dung chứng chỉ hành nghề hoạt động xây dựng hạng II, hạng III</t>
  </si>
  <si>
    <t>1.009985</t>
  </si>
  <si>
    <t>Cấp lại chứng chỉ hành nghề hoạt động xây dựng hạng II, III (do lỗi của cơ quan cấp)</t>
  </si>
  <si>
    <t>1.009983</t>
  </si>
  <si>
    <t>Cấp điều chỉnh hạng chứng chỉ hành nghề hoạt động xây dựng hạng II, III</t>
  </si>
  <si>
    <t>1.009981</t>
  </si>
  <si>
    <t>Điều chỉnh giấy phép hoạt động xây dựng cho nhà thầu nước ngoài thuộc dự án nhóm B, nhóm C</t>
  </si>
  <si>
    <t>1.009972</t>
  </si>
  <si>
    <t>Thẩm định Báo cáo nghiên cứu khả thi đầu tư xây dựng/điều chỉnh Báo cáo nghiên cứu khả thi đầu tư xây dựng:</t>
  </si>
  <si>
    <t>1.010007</t>
  </si>
  <si>
    <t>Giải quyết chuyển quyền sử dụng đất đối với nhà ở xây dựng trên đất trống trong khuôn viên nhà ở cũ thuộc sở hữu nhà nước quy định tại Khoản 3 Điều 71 Nghị định số 99/2015/NĐ-CP</t>
  </si>
  <si>
    <t>1.010006</t>
  </si>
  <si>
    <t>Giải quyết chuyển quyền sử dụng đất liền kề với nhà ở cũ thuộc sở hữu nhà nước quy định tại khoản 2 Điều 71 Nghị định số 99/2015/NĐ-CP</t>
  </si>
  <si>
    <t>1.010005</t>
  </si>
  <si>
    <t>Giải quyết bán phần diện tích nhà đất sử dụng chung đối với trường hợp quy định tại khoản 1 Điều 71 Nghị định số 99/2015/NĐ-CP</t>
  </si>
  <si>
    <t>1.009936</t>
  </si>
  <si>
    <t>Cấp gia hạn chứng chỉ năng lực hoạt động xây dựng hạng II, III</t>
  </si>
  <si>
    <t>1.009928</t>
  </si>
  <si>
    <t>Cấp gia hạn chứng chỉ hành nghề hoạt động xây dựng hạng II, III</t>
  </si>
  <si>
    <t>1.009794</t>
  </si>
  <si>
    <t>Kiểm tra công tác nghiệm thu hoàn thành công trình của cơ quan chuyên môn về xây dựng tại địa phương</t>
  </si>
  <si>
    <t>1.009791</t>
  </si>
  <si>
    <t>Cho ý kiến về việc kéo dài thời hạn sử dụng của công trình hết thời hạn sử dụng theo thiết kế nhưng có nhu cầu sử dụng tiếp (trừ trường hợp nhà ở riêng lẻ)</t>
  </si>
  <si>
    <t>1.009788</t>
  </si>
  <si>
    <t>Cho ý kiến về kết quả đánh giá an toàn công trình đối với công trình xây dựng nằm trên địa bàn tỉnh.</t>
  </si>
  <si>
    <t>1.008432</t>
  </si>
  <si>
    <t>Cung cấp thông tin về quy hoạch xây dựng thuộc thẩm quyền của UBND cấp tỉnh</t>
  </si>
  <si>
    <t>1.008993</t>
  </si>
  <si>
    <t>Thủ tục chuyển đổi chứng chỉ hành nghề kiến trúc của người nước ngoài ở Việt Nam</t>
  </si>
  <si>
    <t>1.008992</t>
  </si>
  <si>
    <t>Thủ tục công nhận chứng chỉ hành nghề kiến trúc của người nước ngoài ở Việt Nam</t>
  </si>
  <si>
    <t>1.008989</t>
  </si>
  <si>
    <t>Thủ tục cấp lại chứng chỉ hành nghề kiến trúc (do chứng chỉ hành nghề bị mất, hư hỏng hoặc thay đổi thông tin cá nhân được ghi trong chứng chỉ hành nghề kiến trúc).</t>
  </si>
  <si>
    <t>1.008891</t>
  </si>
  <si>
    <t>Thủ tục cấp chứng chỉ hành nghề kiến trúc</t>
  </si>
  <si>
    <t>1.008991</t>
  </si>
  <si>
    <t>Thủ tục gia hạn chứng chỉ hành nghề kiến trúc</t>
  </si>
  <si>
    <t>1.008990</t>
  </si>
  <si>
    <t>Thủ tục cấp lại chứng chỉ hành nghề kiến trúc bị ghi sai do lỗi của cơ quan cấp chứng chỉ hành nghề</t>
  </si>
  <si>
    <t>1.006871</t>
  </si>
  <si>
    <t>Công bố hợp quy sản phẩm, hàng hóa vật liệu xây dựng</t>
  </si>
  <si>
    <t>1.007762</t>
  </si>
  <si>
    <t>Thẩm định giá bán, thuê mua, thuê nhà ở xã hội được đầu tư xây dựng theo dự án không sử dụng nguồn vốn hoặc hình thức quy định tại  khoản 1 Điều 53 của Luật Nhà ở số 65/2014/QH13 đã được sửa đổi, bổ sung tại điểm b khoản 6 Điều 99 của Luật PPP số 64/2020/QH14 trên phạm vi địa bàn</t>
  </si>
  <si>
    <t>1.007765</t>
  </si>
  <si>
    <t>Cho thuê nhà ở sinh viên thuộc sở hữu nhà nước</t>
  </si>
  <si>
    <t>1.007750</t>
  </si>
  <si>
    <t>Thủ tục thông báo nhà ở hình thành trong tương lai đủ điều kiện được bán, cho thuê mua</t>
  </si>
  <si>
    <t>1.007763</t>
  </si>
  <si>
    <t>Thuê nhà ở công vụ thuộc thẩm quyền quản lý của UBND cấp tỉnh</t>
  </si>
  <si>
    <t>1.007764</t>
  </si>
  <si>
    <t>Cho thuê, thuê mua nhà ở xã hội thuộc sở hữu nhà nước</t>
  </si>
  <si>
    <t>1.007766</t>
  </si>
  <si>
    <t>Cho thuê nhà ở cũ thuộc sở hữu nhà nước</t>
  </si>
  <si>
    <t>1.007767</t>
  </si>
  <si>
    <t>Bán nhà ở cũ thuộc sở hữu nhà nước</t>
  </si>
  <si>
    <t>1.006873</t>
  </si>
  <si>
    <t>Công nhận hạng/công nhận lại hạng nhà chung cư</t>
  </si>
  <si>
    <t>1.006876</t>
  </si>
  <si>
    <t>Công nhận điều chỉnh hạng nhà chung cư</t>
  </si>
  <si>
    <t>2.001116</t>
  </si>
  <si>
    <t>Bổ nhiệm và cấp thẻ giám định viên tư pháp xây dựng ở địa phương</t>
  </si>
  <si>
    <t>1.002693</t>
  </si>
  <si>
    <t>Cấp giấy phép chặt hạ, dịch chuyển cây xanh</t>
  </si>
  <si>
    <t>1.002625</t>
  </si>
  <si>
    <t>Cấp lại (cấp đổi) chứng chỉ hành nghề môi giới bất động sản</t>
  </si>
  <si>
    <t>1.002572</t>
  </si>
  <si>
    <t>Cấp mới chứng chỉ hành nghề môi giới bất động sản</t>
  </si>
  <si>
    <t>1.003011</t>
  </si>
  <si>
    <t>Thẩm định đồ án, đồ án điều chỉnh quy hoạch chi tiết của dự án đầu tư xây dựng công trình theo hình thức kinh doanh thuộc thẩm quyền phê duyệt của UBND cấp tỉnh</t>
  </si>
  <si>
    <t>1.002701</t>
  </si>
  <si>
    <t>Thẩm định nhiệm vụ, nhiệm vụ điều chỉnh quy hoạch chi tiết của dự án đầu tư xây dựng công trình theo hình thức kinh doanh thuộc thẩm quyền phê duyệt của UBND cấp tỉnh</t>
  </si>
  <si>
    <t>XVI</t>
  </si>
  <si>
    <t>Y tế</t>
  </si>
  <si>
    <t>1.011800</t>
  </si>
  <si>
    <t>Khám giám định phúc quyết mức độ khuyết tật đối với trường hợp người khuyết tật hoặc đại diện người khuyết tật (cá nhân, cơ quan, tổ chức) không đồng ý với kết luận của Hội đồng Giám định y khoa đã ban hành Biên bản khám giám định</t>
  </si>
  <si>
    <t>1.011798</t>
  </si>
  <si>
    <t>Khám giám định mức độ khuyết tật đối với trường hợp người khuyết tật hoặc đại diện hợp pháp của người khuyết tật (bao gồm cá nhân, cơ quan, tổ chức)  không đồng ý với kết luận của Hội đồng xác định mức độ khuyết tật</t>
  </si>
  <si>
    <t>1.011799</t>
  </si>
  <si>
    <t>Khám giám định đối với trường hợp người khuyết tật hoặc đại diện hợp pháp của người khuyết tật (cá nhân, cơ quan, tổ chức) có bằng chứng xác thực về việc xác định mức độ khuyết tật của Hội đồng xác định mức độ khuyết tật không khách quan, không chính xác</t>
  </si>
  <si>
    <t>1.008069</t>
  </si>
  <si>
    <t>Cấp giấy phép hoạt động đối với Phòng khám, điều trị bệnh nghề nghiệp thuộc thẩm quyền của Sở Y tế</t>
  </si>
  <si>
    <t>1.010078</t>
  </si>
  <si>
    <t>Cấp giấy chứng nhận mắc bệnh, tật, dị dạng, dị tật có liên quan đến phơi nhiễm với chất độc hóa học</t>
  </si>
  <si>
    <t>1.001734</t>
  </si>
  <si>
    <t>Cho phép áp dụng chính thức kỹ thuật mới, phương pháp mới trong khám bệnh, chữa bệnh thuộc thẩm quyền quản lý của Sở Y tế</t>
  </si>
  <si>
    <t>1.001750</t>
  </si>
  <si>
    <t>Cho phép áp dụng thí điểm kỹ thuật mới, phương pháp mới trong khám bệnh, chữa bệnh đối với kỹ thuật mới, phương pháp mới quy định tại Khoản 3 Điều 2 Thông tư số 07/2015/TT-BYT thuộc thẩm quyền quản lý của Sở Y tế</t>
  </si>
  <si>
    <t>1.009566</t>
  </si>
  <si>
    <t>Cấp Giấy chứng nhận lưu hành tự do (CFS) đối với mỹ phẩm sản xuất trong nước để xuất khẩu</t>
  </si>
  <si>
    <t>1.009407</t>
  </si>
  <si>
    <t>Công bố đáp ứng tiêu chuẩn chế biến, bào chế thuốc cổ truyền đối với cơ sở khám bệnh, chữa bệnh bằng y học cổ truyền trực thuộc quản lý của Sở Y tế</t>
  </si>
  <si>
    <t>1.006780</t>
  </si>
  <si>
    <t>Cấp lại Giấy phép hoạt động đối với trạm, điểm sơ cấp cứu chữ thập đỏ do mất, rách, hỏng</t>
  </si>
  <si>
    <t>1.009346</t>
  </si>
  <si>
    <t>Xét tặng giải thưởng Đặng Văn Ngữ trong lĩnh vực Y tế dự phòng</t>
  </si>
  <si>
    <t>1.004607</t>
  </si>
  <si>
    <t>Cấp giấy chứng nhận bị phơi nhiễm với HIV do tai nạn rủi ro nghề nghiệp</t>
  </si>
  <si>
    <t>1.004488</t>
  </si>
  <si>
    <t>Công bố đủ điều kiện điều trị nghiện chất dạng thuốc phiện</t>
  </si>
  <si>
    <t>1.004600</t>
  </si>
  <si>
    <t>Chuyển tiếp điều trị nghiện chất dạng thuốc phiện cho người nghiện chất dạng thuốc phiện được trở về cộng đồng từ cơ sở quản lý</t>
  </si>
  <si>
    <t>1.001514</t>
  </si>
  <si>
    <t>Miễn nhiệm giám định viên pháp y và pháp y tâm thần thuộc thẩm quyền của Ủy ban nhân dân tỉnh/ thành phố trực thuộc Trung ương</t>
  </si>
  <si>
    <t>1.001523</t>
  </si>
  <si>
    <t>Bổ nhiệm giám định viên pháp y và pháp y tâm thần thuộc thẩm quyền của Ủy ban nhân dân tỉnh/ thành phố trực thuộc Trung ương</t>
  </si>
  <si>
    <t>2.000972</t>
  </si>
  <si>
    <t>Cấp giấy chứng nhận kiểm dịch y tế thi thể, hài cốt</t>
  </si>
  <si>
    <t>2.000981</t>
  </si>
  <si>
    <t>Kiểm dịch y tế đối với hàng hóa</t>
  </si>
  <si>
    <t>2.000993</t>
  </si>
  <si>
    <t>Kiểm dịch y tế đối với phương tiện vận tải</t>
  </si>
  <si>
    <t>1.004606</t>
  </si>
  <si>
    <t>Chuyển tiếp điều trị nghiện chất dạng thuốc phiện đối với người nghiện chất dạng thuốc phiện giữa các cơ sở quản lý</t>
  </si>
  <si>
    <t>1.004612</t>
  </si>
  <si>
    <t>Chuyển tiếp điều trị nghiện chất dạng thuốc phiện đối với người nghiện chất dạng thuốc phiện ngoài cộng đồng</t>
  </si>
  <si>
    <t>1.003468</t>
  </si>
  <si>
    <t>Đăng ký tham gia điều trị nghiện các chất dạng thuốc phiện đối với người nghiện chất dạng thuốc phiện trong các cơ sở trại giam, trại tạm giam, cơ sở cai nghiện bắt buộc, cơ sở giáo dục bắt buộc, trường giáo dưỡng</t>
  </si>
  <si>
    <t>1.003481</t>
  </si>
  <si>
    <t>Đăng ký tham gia điều trị nghiện các chất dạng thuốc phiện đối với người nghiện chất dạng thuốc phiện đang cư trú tại cộng đồng</t>
  </si>
  <si>
    <t>1.002216</t>
  </si>
  <si>
    <t>Cấp phát thuốc Methadone cho người bệnh đặc biệt điều trị tại nhà</t>
  </si>
  <si>
    <t>1.002231</t>
  </si>
  <si>
    <t>Cấp phát thuốc Methadone cho người bệnh điều trị đặc biệt tại cơ sở khám, chữa bệnh</t>
  </si>
  <si>
    <t>1.004541</t>
  </si>
  <si>
    <t>Cấp lại thẻ nhân viên tiếp cận cộng đồng</t>
  </si>
  <si>
    <t>1.004568</t>
  </si>
  <si>
    <t>Cấp thẻ nhân viên tiếp cận cộng đồng</t>
  </si>
  <si>
    <t>1.003348</t>
  </si>
  <si>
    <t>Đăng ký bản công bố sản phẩm nhập khẩu đối với thực phẩm dinh dưỡng y học, thực phẩm dùng cho chế độ ăn đặc biệt, sản phẩm dinh dưỡng dùng cho trẻ đến 36 tháng tuổi</t>
  </si>
  <si>
    <t>1.003332</t>
  </si>
  <si>
    <t>Đăng ký bản công bố sản phẩm sản xuất trong nước đối với thực phẩm dinh dưỡng y học, thực phẩm dùng cho chế độ ăn đặc biệt, sản phẩm dinh dưỡng dùng cho trẻ đến 36 tháng tuổi</t>
  </si>
  <si>
    <t>1.003108</t>
  </si>
  <si>
    <t>Đăng ký nội dung quảng cáo đối với sản phẩm dinh dưỡng y học, thực phẩm dùng cho chế độ ăn đặc biệt, sản phẩm dinh dưỡng dùng cho trẻ đến 36 tháng tuổi</t>
  </si>
  <si>
    <t>1.002425</t>
  </si>
  <si>
    <t>Cấp giấy chứng nhận cơ sở đủ điều kiện an toàn thực phẩm đối với cơ sở sản xuất thực phẩm, kinh doanh dịch vụ ăn uống thuộc thẩm quyền của Ủy ban nhân dân cấp tỉnh</t>
  </si>
  <si>
    <t>1.004471</t>
  </si>
  <si>
    <t>Công bố lại đối với cơ sở công bố đủ điều kiện điều trị nghiện chất dạng thuốc phiện bằng phương thức điện tử khi hồ sơ công bố bị hư hỏng hoặc bị mất</t>
  </si>
  <si>
    <t>1.006425</t>
  </si>
  <si>
    <t>Cấp lại giấy chứng nhận đủ điều kiện xét nghiệm khẳng định các trường hợp  HIV dương tính thuộc thẩm quyền của Sở Y tế</t>
  </si>
  <si>
    <t>1.006431</t>
  </si>
  <si>
    <t>Điều chỉnh giấy chứng nhận đủ điều kiện xét nghiệm khẳng định các trường hợp HIV dương tính thuộc thẩm quyền của Sở Y tế</t>
  </si>
  <si>
    <t>1.006422</t>
  </si>
  <si>
    <t>Cấp mới giấy chứng nhận đủ điều kiện xét nghiệm khẳng định các trường hợp HIV dương tính thuộc thẩm quyền của Sở Y tế</t>
  </si>
  <si>
    <t>1.000844</t>
  </si>
  <si>
    <t>Thông báo hoạt động đối với tổ chức tư vấn về phòng, chống HIV/AIDS</t>
  </si>
  <si>
    <t>1.004564</t>
  </si>
  <si>
    <t>Cấp giấy chứng nhận bị nhiễm HIV do tai nạn rủi ro nghề nghiệp</t>
  </si>
  <si>
    <t>1.002467</t>
  </si>
  <si>
    <t>Công bố cơ sở đủ điều kiện cung cấp dịch vụ diệt côn trùng, diệt khuẩn trong lĩnh vực gia dụng và y tế bằng chế phẩm</t>
  </si>
  <si>
    <t>1.003958</t>
  </si>
  <si>
    <t>Công bố đủ điều kiện thực hiện hoạt động quan trắc môi trường lao động thuộc thẩm quyền của Sở Y tế</t>
  </si>
  <si>
    <t>1.001386</t>
  </si>
  <si>
    <t>Xác định trường hợp được bồi thường do xảy ra tai biến trong tiêm chủng</t>
  </si>
  <si>
    <t>1.004539</t>
  </si>
  <si>
    <t>Công bố đáp ứng yêu cầu là cơ sở thực hành trong đào tạo khối ngành sức khỏe đối với các cơ sở khám, chữa bệnh thuộc Sở Y tế và cơ sở khám bệnh, chữa bệnh tư nhân trên địa bàn tỉnh, thành phố</t>
  </si>
  <si>
    <t>1.004571</t>
  </si>
  <si>
    <t>Điều chỉnh Giấy chứng nhận đủ điều kiện kinh doanh dược thuộc thẩm quyền của Sở Y tế(Cơ sở bán buôn thuốc, nguyên liệu làm thuốc; cơ sở bán lẻ thuốc bao gồm nhà thuốc, quầy thuốc, tủ thuốc trạm y tế xã, cơ sở chuyên bán lẻ dược liệu, thuốc dược liệu, thuốc cổ truyền)</t>
  </si>
  <si>
    <t>1.004616</t>
  </si>
  <si>
    <t>Cấp Chứng chỉ hành nghề dược (bao gồm cả trường hợp cấp Chứng chỉ hành nghề dược bị thu hồi theo quy định tại các khoản 1, 2, 4, 5, 6, 7, 8, 9, 10, 11 Điều 28 của Luật dược)theo hình thức xét hồ sơ</t>
  </si>
  <si>
    <t>1.002140</t>
  </si>
  <si>
    <t>Cấp giấy phép hoạt độngkhám bệnh, chữa bệnh nhân đạo đối với cơ sở dịch vụ tiêm (chích), thay băng, đếm mạch, đo nhiệt độ, đo huyết áp</t>
  </si>
  <si>
    <t>1.002131</t>
  </si>
  <si>
    <t>Cấp giấy phép hoạt độngkhám bệnh, chữa bệnh nhân đạo đối với cơ sở dịch vụ làm răng giả</t>
  </si>
  <si>
    <t>1.003773</t>
  </si>
  <si>
    <t>Cấp thay đổi phạm vi hoạt động chuyên môn trong chứng chỉ hành nghề khám bệnh, chữa bệnh thuộc thẩm quyền của Sở Y tế</t>
  </si>
  <si>
    <t>1.004461</t>
  </si>
  <si>
    <t>Công bố lại đối với cơ sở điều trị sau khi hết thời hạn bị tạm đình chỉ</t>
  </si>
  <si>
    <t>1.004477</t>
  </si>
  <si>
    <t>Công bố lại đối với cơ sở đủ điều kiện điều trị nghiện chất dạng thuốc phiện khi có thay đổi về tên, địa chỉ, về cơ sở vật chất, trang thiết bị và nhân sự</t>
  </si>
  <si>
    <t>1.002944</t>
  </si>
  <si>
    <t>Công bố cơ sở đủ điều kiện sản xuất chế phẩm diệt côn trùng, diệt khuẩn dùng trong lĩnh vực gia dụng và y tế</t>
  </si>
  <si>
    <t>1.003580</t>
  </si>
  <si>
    <t>Công bố cơ sở xét nghiệm đạt tiêu chuẩn an toàn sinh học cấp I, cấp II</t>
  </si>
  <si>
    <t>2.000655</t>
  </si>
  <si>
    <t>Công bố cơ sở đủ điều kiện tiêm chủng</t>
  </si>
  <si>
    <t>1.003006</t>
  </si>
  <si>
    <t>Công bố đủ điều kiện sản xuất trang thiết bị y tế</t>
  </si>
  <si>
    <t>1.003029</t>
  </si>
  <si>
    <t>Công bố tiêu chuẩn áp dụng đối với trang thiết bị y tế thuộc loại A, B</t>
  </si>
  <si>
    <t>1.003039</t>
  </si>
  <si>
    <t>Công bố đủ điều kiện mua bán trang thiết bị y tế thuộc loại B, C, D</t>
  </si>
  <si>
    <t>1.002600</t>
  </si>
  <si>
    <t>Cấp số tiếp nhận Phiếu công bố sản phẩm mỹ phẩm sản xuất trong nước</t>
  </si>
  <si>
    <t>1.003055</t>
  </si>
  <si>
    <t>Cấp Giấy chứng nhận đủ điều kiện sản xuất mỹ phẩm</t>
  </si>
  <si>
    <t>1.002483</t>
  </si>
  <si>
    <t>Cấp giấy xác nhận nội dung quảng cáo mỹ phẩm</t>
  </si>
  <si>
    <t>1.000990</t>
  </si>
  <si>
    <t>Cấp lại giấy xác nhận nội dung quảng cáo mỹ phẩm trong trường hợp bị mất hoặc hư hỏng</t>
  </si>
  <si>
    <t>1.000793</t>
  </si>
  <si>
    <t>Cấp lại giấy xác nhận nội dung quảng cáo mỹ phẩm trong trường hợp hết hiệu lực tại Khoản 2 Điều 21 Thông tư số 09/2015/TT-BYT</t>
  </si>
  <si>
    <t>1.000662</t>
  </si>
  <si>
    <t>Cấp lại giấy xác nhận nội dung quảng cáo mỹ phẩm khi có thay đổi về tên, địa chỉ của tổ chức, cá nhân chịu trách nhiệm và không thay đổi nội dung quảng cáo</t>
  </si>
  <si>
    <t>1.003064</t>
  </si>
  <si>
    <t>Cấp lại Giấy chứng nhận đủ điều kiện sản xuất mỹ phẩm</t>
  </si>
  <si>
    <t>1.003073</t>
  </si>
  <si>
    <t>Điều chỉnh Giấy chứng nhận đủ điều kiện sản xuất mỹ phẩm</t>
  </si>
  <si>
    <t>1.002952</t>
  </si>
  <si>
    <t>Đánh giá duy trì đáp ứng thực hành tốt cơ sở bán lẻ thuốc</t>
  </si>
  <si>
    <t>1.002292</t>
  </si>
  <si>
    <t>Đánh giá duy trì đáp ứng thực hành tốt phân phối thuốc, nguyên liệu làm thuốc</t>
  </si>
  <si>
    <t>1.004516</t>
  </si>
  <si>
    <t>Cho phép bán lẻ thuốc thuộc Danh mục thuốc hạn chế bán lẻ đối với cơ sở chưa được cấp Giấy chứng nhận đủ điều kiện kinh doanh dược</t>
  </si>
  <si>
    <t>1.003963</t>
  </si>
  <si>
    <t>Cấp giấy xác nhận nội dung thông tin thuốc theo hình thức hội thảo giới thiệu thuốc</t>
  </si>
  <si>
    <t>1.002934</t>
  </si>
  <si>
    <t>Kiểm soát thay đổi khi có thay đổi thuộc một trong các trường hợp quy định tại các điểm c và d Khoản 1 Điều 11 Thông tư 02/2018/TT-BYT</t>
  </si>
  <si>
    <t>1.004604</t>
  </si>
  <si>
    <t>Cấp Chứng chỉ hành nghề dược theo hình thức xét hồ sơ trong trường hợp Chứng chỉ hành nghề dược bị ghi sai do lỗi của cơ quan cấp Chứng chỉ hành nghề dược</t>
  </si>
  <si>
    <t>1.004599</t>
  </si>
  <si>
    <t>Cấp lại Chứng chỉ hành nghề dược theo hình thức xét hồ sơ (trường hợp bị hư hỏng hoặc bị mất)</t>
  </si>
  <si>
    <t>1.004596</t>
  </si>
  <si>
    <t>Điều chỉnh nội dung Chứng chỉ hành nghề dược theo hình thức xét hồ sơ</t>
  </si>
  <si>
    <t>1.004593</t>
  </si>
  <si>
    <t>Cấp lần đầu và cấp Giấy chứng nhận đủ điều kiện kinh doanh dược đối với trường hợp bị thu hồi Giấy chứng nhận đủ điều kiện kinh doanh dược thuộc thẩm quyền của Sở Y tế (Cơ sở bán buôn thuốc, nguyên liệu làm thuốc; Cơ sở bán lẻ thuốc bao gồm nhà thuốc, quầy thuốc, tủ thuốc trạm y tế xã, cơ sở chuyên bán lẻ dược liệu, thuốc dược liệu, thuốc cổ truyền)</t>
  </si>
  <si>
    <t>1.004576</t>
  </si>
  <si>
    <t>Cấp lại Giấy chứng nhận đủ điều kiện kinh doanh dược thuộc thẩm quyền của Sở Y tế (Cơ sở bán buôn thuốc, nguyên liệu làm thuốc; Cơ sở bán lẻ thuốc bao gồm nhà thuốc, quầy thuốc, tủ thuốc trạm y tế xã, cơ sở chuyên bán lẻ dược liệu, thuốc dược liệu, thuốc cổ truyền)</t>
  </si>
  <si>
    <t>1.004557</t>
  </si>
  <si>
    <t>Thông báo hoạt động bán lẻ thuốc lưu động</t>
  </si>
  <si>
    <t>1.004532</t>
  </si>
  <si>
    <t>Cho phép hủy thuốc gây nghiện, thuốc hướng thần, thuốc tiền chất, nguyên liệu làm thuốc là dược chất gây nghiện, dược chất hướng thần, tiền chất dùng làm thuốc thuộc thẩm quyền Sở Y tế (Áp dụng với cơ sở có sử dụng, kinh doanh thuốc gây nghiện, thuốc hướng thần, thuốc tiền chất, nguyên liệu làm thuốc là dược chất gây nghiện, dược chất hướng thần, tiền chất dùng làm thuốc trừ cơ sở sản xuất, xuất khẩu, nhập khẩu)</t>
  </si>
  <si>
    <t>1.004529</t>
  </si>
  <si>
    <t>Cho phép mua thuốc gây nghiện, thuốc hướng thần, thuốc tiền chất thuộc thẩm quyền của Sở Y tế</t>
  </si>
  <si>
    <t>1.004449</t>
  </si>
  <si>
    <t>Cấp phép xuất khẩu thuốc phải kiểm soát đặc biệt thuộc hành lý cá nhân của tổ chức, cá nhân xuất cảnh gửi theo vận tải đơn, hàng hóa mang theo người của tổ chức, cá nhân xuất cảnh để điều trị bệnh cho bản thân người xuất cảnh và không phải là nguyên liệu làm thuốc phải kiểm soát đặc biệt</t>
  </si>
  <si>
    <t>1.004087</t>
  </si>
  <si>
    <t>Cấp phép nhập khẩu thuốc thuộc hành lý cá nhân của tổ chức, cá nhân nhập cảnh gửi theo vận tải đơn, hàng hóa mang theo người của tổ chức, cá nhân nhập cảnh để điều trị bệnh cho bản thân người nhập cảnh</t>
  </si>
  <si>
    <t>1.004459</t>
  </si>
  <si>
    <t>Cho phép bán lẻ thuốc thuộc Danh mục thuốc hạn chế bán lẻ đối với cơ sở đã được cấp Giấy chứng nhận đủ điều kiện kinh doanh dược</t>
  </si>
  <si>
    <t>1.004585</t>
  </si>
  <si>
    <t>Cấp Giấy chứng nhận đủ điều kiện kinh doanh dược cho cơ sở thay đổi loại hình kinh doanh hoặc phạm vi kinh doanh dược mà có thay đổi điều kiện kinh doanh; thay đổi địa điểm kinh doanh dược thuộc thẩm quyền của Sở Y tế (Cơ sở bán buôn thuốc, nguyên liệu làm thuốc; Cơ sở bán lẻ thuốc bao gồm nhà thuốc, quầy thuốc, tủ thuốc trạm y tế xã, cơ sở chuyên bán lẻ dược liệu, thuốc dược liệu, thuốc cổ truyền)</t>
  </si>
  <si>
    <t>1.003613</t>
  </si>
  <si>
    <t>Kê khai lại giá thuốc sản xuất trong nước</t>
  </si>
  <si>
    <t>1.001893</t>
  </si>
  <si>
    <t>Công bố cơ sở kinh doanh có tổ chức kệ thuốc</t>
  </si>
  <si>
    <t>1.003001</t>
  </si>
  <si>
    <t>Đánh giá đáp ứng Thực hành tốt cơ sở bán lẻ thuốc</t>
  </si>
  <si>
    <t>1.002258</t>
  </si>
  <si>
    <t>Đánh giá đáp ứng Thực hành tốt phân phối thuốc, nguyên liệu làm thuốc</t>
  </si>
  <si>
    <t>1.002339</t>
  </si>
  <si>
    <t>Đánh giá đáp ứng Thực hành tốt phân phối thuốc, nguyên liệu làm thuốc đối với cơ sở kinh doanh không vì mục đích thương mại</t>
  </si>
  <si>
    <t>1.002235</t>
  </si>
  <si>
    <t>Kiểm soát thay đổi khi có thay đổi thuộc một trong các trường hợp quy định tại các điểm d, đ và e Khoản 1 Điều 11 Thông tư 03/2018/TT-BYT</t>
  </si>
  <si>
    <t>1.002399</t>
  </si>
  <si>
    <t>Cấp Giấy chứng nhận đủ điều kiện kinh doanh dược cho cơ sở kinh doanh thuốc phải kiểm soát đặc biệt thuộc thẩm quyền của Sở Y tế</t>
  </si>
  <si>
    <t>1.001138</t>
  </si>
  <si>
    <t>Cấp Giấy phép hoạt động đối với trạm sơ cấp cứu chữ thập đỏ</t>
  </si>
  <si>
    <t>2.000559</t>
  </si>
  <si>
    <t>Cấp Giấy phép hoạt động đối với điểm sơ cấp cứu chữ thập đỏ</t>
  </si>
  <si>
    <t>2.000552</t>
  </si>
  <si>
    <t>Cấp lại Giấy phép hoạt động đối với trạm, điểm sơ cấp cứu chữ thập đỏ khi thay đổi địa điểm</t>
  </si>
  <si>
    <t>1.000854</t>
  </si>
  <si>
    <t>Cho phép người hành nghề được tiếp tục hành nghề khám bệnh, chữa bệnh sau khi bị đình chỉ hoạt động chuyên môn thuộc thẩm quyền của Sở Y tế</t>
  </si>
  <si>
    <t>1.001595</t>
  </si>
  <si>
    <t>Cho phép cơ sở khám bệnh, chữa bệnh được tiếp tục hoạt động khám bệnh, chữa bệnh sau khi bị đình chỉ hoạt động chuyên môn thuộc thẩm quyền của Sở Y tế</t>
  </si>
  <si>
    <t>1.001824</t>
  </si>
  <si>
    <t>Cho phép cá nhân trong nước, nước ngoài tổ chức khám bệnh, chữa bệnh nhân đạo tại cơ sở khám bệnh, chữa bệnh trực thuộc Sở Y tế</t>
  </si>
  <si>
    <t>1.001846</t>
  </si>
  <si>
    <t>Cho phép Đoàn khám bệnh, chữa bệnh trong nước tổ chức khám bệnh, chữa bệnh nhân đạo tại cơ sở khám bệnh, chữa bệnh trực thuộc Sở Y tế</t>
  </si>
  <si>
    <t>1.001866</t>
  </si>
  <si>
    <t>Cho phép Đoàn khám bệnh, chữa bệnh nước ngoài tổ chức khám bệnh, chữa bệnh nhân đạo tại cơ sở khám bệnh, chữa bệnh trực thuộc Sở Y tế</t>
  </si>
  <si>
    <t>1.001884</t>
  </si>
  <si>
    <t>Cho phép Đội khám bệnh, chữa bệnh chữ thập đỏ lưu động tổ chức khám bệnh, chữa bệnh nhân đạo tại cơ sở khám bệnh, chữa bệnh trực thuộc Sở Y tế</t>
  </si>
  <si>
    <t>1.001907</t>
  </si>
  <si>
    <t>Cấp giấy phép hoạt động khám, chữa bệnh nhân đạo đối với bệnh viện trên địa bàn quản lý của Sở Y tế (trừ các bệnh viện thuộc thẩm quyền của Bộ Y tế và Bộ Quốc phòng) và áp dụng đối với trường hợp khi thay đổi hình thức tổ chức, chia tách, hợp nhất, sáp nhập</t>
  </si>
  <si>
    <t>1.002230</t>
  </si>
  <si>
    <t>Cấp giấy phép hoạt động khám bệnh, chữa bệnh nhân đạo đối với Phòng khám đa khoa thuộc thẩm quyền của Sở Y tế</t>
  </si>
  <si>
    <t>1.002215</t>
  </si>
  <si>
    <t>Cấp giấy phép hoạt động khám bệnh, chữa bệnh nhân đạo đối với Phòng khám chuyên khoa thuộc thẩm quyền của Sở Y tế</t>
  </si>
  <si>
    <t>1.002205</t>
  </si>
  <si>
    <t>Cấp giấy phép hoạt động khám bệnh, chữa bệnh nhân đạo đối với Phòng chẩn trị y học cổ truyền thuộc thẩm quyền của Sở Y tế</t>
  </si>
  <si>
    <t>1.002191</t>
  </si>
  <si>
    <t>Cấp giấy phép hoạt động khám bệnh, chữa bệnh nhân đạo đối với Nhà Hộ Sinh thuộc thẩm quyền của Sở Y tế</t>
  </si>
  <si>
    <t>1.002182</t>
  </si>
  <si>
    <t>Cấp giấy phép hoạt động khám bệnh, chữa bệnh nhân đạo đối với phòng khám chẩn đoán hình ảnh thuộc thẩm quyền của Sở Y tế</t>
  </si>
  <si>
    <t>1.002162</t>
  </si>
  <si>
    <t>Cấp giấy phép hoạt động khám bệnh, chữa bệnh nhân đạo đối với phòng xét nghiệm thuộc thẩm quyền của Sở Y tế</t>
  </si>
  <si>
    <t>1.002111</t>
  </si>
  <si>
    <t>Cấp giấy phép hoạt động khám bệnh, chữa bệnh nhân đạo đối với cơ sở dịch vụ chăm sóc sức khoẻ tại nhà</t>
  </si>
  <si>
    <t>1.002097</t>
  </si>
  <si>
    <t>Cấp giấy phép hoạt động khám bệnh, chữa bệnh nhân đạo đối với cơ sở dịch vụ kính thuốc</t>
  </si>
  <si>
    <t>1.002073</t>
  </si>
  <si>
    <t>Cấp giấy phép hoạt động khám bệnh, chữa bệnh nhân đạo đối với cơ sở dịch vụ cấp cứu, hỗ trợ vận chuyển người bệnh</t>
  </si>
  <si>
    <t>1.002058</t>
  </si>
  <si>
    <t>Cấp giấy phép hoạt động đối với khám bệnh, chữa bệnh nhân đạo với trạm xá, trạm y tế cấp xã</t>
  </si>
  <si>
    <t>1.002037</t>
  </si>
  <si>
    <t>Cấp giấy phép hoạt động khám bệnh, chữa bệnh nhân đạo đối với cơ sở khám bệnh, chữa bệnh thuộc thẩm quyền của Sở Y tế khi thay đổi địa điểm</t>
  </si>
  <si>
    <t>1.002015</t>
  </si>
  <si>
    <t>Cấp giấy phép hoạt động khám bệnh, chữa bệnh nhân đạo đối với cơ sở khám bệnh, chữa bệnh thuộc thẩm quyền của Sở Y tế khi thay đổi tên cơ sở khám chữa bệnh</t>
  </si>
  <si>
    <t>1.002000</t>
  </si>
  <si>
    <t>Cấp lại giấy phép hoạt động khám bệnh, chữa bệnh nhân đạo đối với cơ sở khám bệnh, chữa bệnh thuộc thẩm quyền của Sở Y tế do bị mất hoặc hư hỏng hoặc giấy phép bị thu hồi do cấp không đúng thẩm quyền</t>
  </si>
  <si>
    <t>1.001987</t>
  </si>
  <si>
    <t>Điều chỉnh giấy phép hoạt động khám bệnh, chữa bệnh nhân đạo đối với cơ sở khám bệnh, chữa bệnh trực thuộc Sở Y tế khi thay đổi quy mô giường bệnh hoặc cơ cấu tổ chức hoặc phạm vi hoạt động chuyên môn</t>
  </si>
  <si>
    <t>1.002464</t>
  </si>
  <si>
    <t>Cấp giấy xác nhận nội dung quảng cáo dịch vụ khám bệnh, chữa bệnh thuộc thẩm quyền của Sở Y tế</t>
  </si>
  <si>
    <t>1.000562</t>
  </si>
  <si>
    <t>Cấp lại giấy xác nhận nội dung quảng cáo dịch vụ khám bệnh, chữa bệnh thuộc thẩm quyền của Sở Y tế trong trường hợp bị mất hoặc hư hỏng</t>
  </si>
  <si>
    <t>1.000511</t>
  </si>
  <si>
    <t>Cấp lại giấy xác nhận nội dung quảng cáo dịch vụ khám bệnh, chữa bệnh thuộc thẩm quyền của Sở Y tế khi có thay đổi về tên, địa chỉ của tổ chức, cá nhân chịu trách nhiệm và không thay đổi nội dung quảng cáo</t>
  </si>
  <si>
    <t>1.003803</t>
  </si>
  <si>
    <t>Cấp giấy phép hoạt động đối với Phòng khám chuyên khoa thuộc thẩm quyền của Sở Y tế</t>
  </si>
  <si>
    <t>1.003876</t>
  </si>
  <si>
    <t>Cấp giấy phép hoạt động đối với Phòng khám đa khoa thuộc thẩm quyền của Sở Y tế</t>
  </si>
  <si>
    <t>1.003848</t>
  </si>
  <si>
    <t>Cấp giấy phép hoạt động đối với bệnh viện thuộc Sở Y tế và áp dụng đối với trường hợp khi thay đổi hình thức tổ chức, chia tách, hợp nhất, sáp nhập</t>
  </si>
  <si>
    <t>1.003774</t>
  </si>
  <si>
    <t>Cấp giấy phép hoạt động đối với nhà hộ sinh thuộc thẩm quyền của Sở Y tế</t>
  </si>
  <si>
    <t>1.003746</t>
  </si>
  <si>
    <t>Cấp giấy phép hoạt động đối với trạm xá, trạm y tế xã</t>
  </si>
  <si>
    <t>1.003628</t>
  </si>
  <si>
    <t>Cấp giấy phép hoạt động đối với cơ sở khám bệnh, chữa bệnh khi thay đổi tên cơ sở khám bệnh, chữa bệnh thuộc thẩm quyền của Sở Y tế</t>
  </si>
  <si>
    <t>1.003644</t>
  </si>
  <si>
    <t>Cấp giấy phép hoạt động đối với cơ sở khám bệnh, chữa bệnh khi thay đổi địa điểm thuộc thẩm quyền của Sở Y tế</t>
  </si>
  <si>
    <t>1.003547</t>
  </si>
  <si>
    <t>Điều chỉnh giấy phép hoạt động đối với cơ sở khám bệnh, chữa bệnh khi thay đổi quy mô giường bệnh hoặc cơ cấu tổ chức hoặc phạm vi hoạt động chuyên môn thuộc thẩm quyền của Sở Y tế</t>
  </si>
  <si>
    <t>1.003531</t>
  </si>
  <si>
    <t>Cấp giấy phép hoạt động đối với cơ sở khám bệnh, chữa bệnh khi thay đổi người chịu trách nhiệm chuyên môn của cơ sở khám bệnh, chữa bệnh thuộc thẩm quyền của Sở Y tế</t>
  </si>
  <si>
    <t>1.003516</t>
  </si>
  <si>
    <t>Cấp lại giấy phép hoạt động đối với cơ sở khám bệnh, chữa bệnh thuộc thẩm quyền của Sở Y tế do bị mất, hoặc hư hỏng hoặc bị thu hồi do cấp không đúng thẩm quyền</t>
  </si>
  <si>
    <t>2.000984</t>
  </si>
  <si>
    <t>Cấp giấy phép hoạt động đối với cơ sở dịch vụ y tế thuộc thẩm quyền của Sở Y tế</t>
  </si>
  <si>
    <t>1.001077</t>
  </si>
  <si>
    <t>Phê duyệt bổ sung danh mục kỹ thuật của các cơ sở khám bệnh, chữa bệnh thuộc thẩm quyền quản lý của Sở Y tế</t>
  </si>
  <si>
    <t>1.001086</t>
  </si>
  <si>
    <t>Phê duyệt lần đầu danh mục kỹ thuật của các cơ sở khám bệnh, chữa bệnh thuộc thẩm quyền quản lý của Sở Y tế</t>
  </si>
  <si>
    <t>1.003720</t>
  </si>
  <si>
    <t>Công bố đủ điều kiện thực hiện khám sức khỏe cơ sở khám bệnh, chữa bệnh thuộc thẩm quyền của Sở Y tế</t>
  </si>
  <si>
    <t>1.001641</t>
  </si>
  <si>
    <t>Công bố cơ sở đủ điều kiện thực hiện khám sức khỏe lái xe thuộc thẩm quyền Sở Y tế</t>
  </si>
  <si>
    <t>1.001552</t>
  </si>
  <si>
    <t>Cấp Giấy chứng nhận là lương y cho các đối tượng quy định tại Khoản 1, Điều 1, Thông tư số 29/2015/TT-BYT</t>
  </si>
  <si>
    <t>1.001538</t>
  </si>
  <si>
    <t>Cấp Giấy chứng nhận là lương y cho các đối tượng quy định tại Khoản 4, Điều 1, Thông tư số 29/2015/TT-BYT</t>
  </si>
  <si>
    <t>1.001532</t>
  </si>
  <si>
    <t>Cấp giấy chứng nhận là lương y cho các đối tượng quy định tại Khoản 5, Điều 1, Thông tư số 29/2015/TT-BYT</t>
  </si>
  <si>
    <t>1.001398</t>
  </si>
  <si>
    <t>Cấp giấy chứng nhận là lương y cho các đối tượng quy định tại Khoản 6, Điều 1, Thông tư số 29/2015/TT-BYT</t>
  </si>
  <si>
    <t>1.001393</t>
  </si>
  <si>
    <t>Cấp lại Giấy chứng nhận là lương y thuộc thẩm quyền của Sở Y tế</t>
  </si>
  <si>
    <t>1.003787</t>
  </si>
  <si>
    <t>Cấp điều chỉnh chứng chỉ hành nghề khám bệnh, chữa bệnh trong trường hợp đề nghị đề nghị thay đổi họ và tên, ngày tháng năm sinh thuộc thẩm quyền của Sở Y tế</t>
  </si>
  <si>
    <t>2.000980</t>
  </si>
  <si>
    <t>Cấp giấy chứng nhận người sở hữu bài thuốc gia truyền và phương pháp chữa bệnh gia truyền thuộc thẩm quyền của Sở Y tế</t>
  </si>
  <si>
    <t>2.000968</t>
  </si>
  <si>
    <t>Cấp lại giấy chứng nhận người sở hữu bài thuốc gia truyền và phương pháp chữa bệnh gia truyền thuộc thẩm quyền của Sở Y tế</t>
  </si>
  <si>
    <t>CòN LạI</t>
  </si>
  <si>
    <t>1.003709</t>
  </si>
  <si>
    <t>Cấp lần đầu chứng chỉ hành nghề khám bệnh, chữa bệnh đối với người Việt Nam thuộc thẩm quyền của Sở Y tế</t>
  </si>
  <si>
    <t>1.003748</t>
  </si>
  <si>
    <t>Cấp bổ sung phạm vi hoạt động chuyên môn trong chứng chỉ hành nghề thuộc thẩm quyền của Sở Y tế</t>
  </si>
  <si>
    <t>1.003800</t>
  </si>
  <si>
    <t>Cấp lại chứng chỉ hành nghề khám bệnh, chữa bệnh bị mất hoặc hư hỏng chứng chỉ hành nghề hoặc bị thu hồi chứng chỉ hành nghề theo quy định tại điểm a, b Khoản 1 Điều 29 Luật khám bệnh, chữa bệnh thuộc thẩm quyền của Sở Y tế</t>
  </si>
  <si>
    <t>1.003824</t>
  </si>
  <si>
    <t>Cấp lại chứng chỉ hành nghề khám bệnh, chữa bệnh đối với người Việt Nam bị thu hồi chứng chỉ hành nghề theo quy định tại điểm c, d, đ, e và g Khoản 1 Điều 29 Luật khám bệnh, chữa bệnh thuộc thẩm quyền của Sở Y tế</t>
  </si>
  <si>
    <t>B</t>
  </si>
  <si>
    <t>Cấp huyện</t>
  </si>
  <si>
    <t>Công Thương</t>
  </si>
  <si>
    <t>1.000473</t>
  </si>
  <si>
    <t>Thẩm định, phê duyệt phương án ứng phó với tình huống khẩn cấp hồ chứa thủy điện thuộc thẩm quyền phê duyệt của Ủy ban nhân dân cấp huyện</t>
  </si>
  <si>
    <t>2.001261</t>
  </si>
  <si>
    <t>Cấp điều chỉnh Giấy chứng nhận đủ điều kiện cửa hàng bán lẻ LPG chai</t>
  </si>
  <si>
    <t>2.001283</t>
  </si>
  <si>
    <t>Cấp Giấy chứng nhận đủ điều kiện cửa hàng bán lẻ LPG chai</t>
  </si>
  <si>
    <t>2.001270</t>
  </si>
  <si>
    <t>Cấp lại Giấy chứng nhận đủ điều kiện cửa hàng bán lẻ LPG chai</t>
  </si>
  <si>
    <t>1.001279</t>
  </si>
  <si>
    <t>Cấp lại Giấy phép sản xuất rượu thủ công nhằm mục đích kinh doanh</t>
  </si>
  <si>
    <t>2.000629</t>
  </si>
  <si>
    <t>Cấp sửa đổi, bổ sung Giấy phép sản xuất rượu thủ công nhằm mục đích kinh doanh</t>
  </si>
  <si>
    <t>2.000633</t>
  </si>
  <si>
    <t>Cấp Giấy phép sản xuất rượu thủ công nhằm mục đích kinh doanh</t>
  </si>
  <si>
    <t>2.002096</t>
  </si>
  <si>
    <t>Cấp Giấy chứng nhận sản phẩm công nghiệp nông thôn tiêu biểu cấp huyện</t>
  </si>
  <si>
    <t>2.000599</t>
  </si>
  <si>
    <t>Thẩm định, phê duyệt phương án ứng phó thiên tai cho công trình vùng hạ du đập thủy điện thuộc thẩm quyền phê duyệt của Ủy ban nhân dân cấp huyện</t>
  </si>
  <si>
    <t>2.000150</t>
  </si>
  <si>
    <t>Cấp lại Giấy phép bán lẻ sản phẩm thuốc lá</t>
  </si>
  <si>
    <t>2.000162</t>
  </si>
  <si>
    <t>Cấp sửa đổi, bổ sung Giấy phép bán lẻ sản phẩm thuốc lá</t>
  </si>
  <si>
    <t>2.000181</t>
  </si>
  <si>
    <t>Cấp Giấy phép bán lẻ sản phẩm thuốc lá</t>
  </si>
  <si>
    <t>2.000615</t>
  </si>
  <si>
    <t>Cấp sửa đổi, bổ sung Giấy phép bán lẻ rượu</t>
  </si>
  <si>
    <t>2.001240</t>
  </si>
  <si>
    <t>Cấp lại Cấp Giấy phép bán lẻ rượu</t>
  </si>
  <si>
    <t>2.000620</t>
  </si>
  <si>
    <t>Cấp Giấy phép bán lẻ rượu</t>
  </si>
  <si>
    <t>Giao thông</t>
  </si>
  <si>
    <t>2.001659</t>
  </si>
  <si>
    <t>Xóa Giấy chứng nhận đăng ký phương tiện</t>
  </si>
  <si>
    <t>2.002482</t>
  </si>
  <si>
    <t>Tiếp nhận học sinh trung học cơ sở Việt Nam về nước</t>
  </si>
  <si>
    <t>2.002481</t>
  </si>
  <si>
    <t>Chuyển trường đối với học sinh trung học cơ sở.</t>
  </si>
  <si>
    <t>2.002483</t>
  </si>
  <si>
    <t>Tiếp nhận học sinh trung học cơ sở người nước ngoài</t>
  </si>
  <si>
    <t>1.006390</t>
  </si>
  <si>
    <t>Cho phép trường mẫu giáo, trường mầm non, nhà trẻ hoạt động giáo dục</t>
  </si>
  <si>
    <t>1.006445</t>
  </si>
  <si>
    <t>Sáp nhập, chia, tách trường mẫu giáo, trường mầm non, nhà trẻ</t>
  </si>
  <si>
    <t>1.004496</t>
  </si>
  <si>
    <t>Cho phép trường phổ thông dân tộc nội trú có cấp học cao nhất là trung học cơ sở hoạt động giáo dục</t>
  </si>
  <si>
    <t>1.005108</t>
  </si>
  <si>
    <t>Thuyên chuyển đối tượng học bổ túc trung học cơ sở</t>
  </si>
  <si>
    <t>2.001904</t>
  </si>
  <si>
    <t>Tiếp nhận đối tượng học bổ túc trung học cơ sở</t>
  </si>
  <si>
    <t>1.006444</t>
  </si>
  <si>
    <t>Cho phép trường mẫu giáo, trường mầm non, nhà trẻ hoạt động giáo dục trở lại</t>
  </si>
  <si>
    <t>3.000182</t>
  </si>
  <si>
    <t>Tuyển sinh trung học cơ sở</t>
  </si>
  <si>
    <t>1.008951</t>
  </si>
  <si>
    <t>Hỗ trợ đối với giáo viên mầm non làm việc tại cơ sở giáo dục mầm non dân lập, tư thục ở địa bàn có khu công nghiệp</t>
  </si>
  <si>
    <t>1.008950</t>
  </si>
  <si>
    <t>Trợ cấp đối với trẻ em mầm non là con công nhân, người lao động làm việc tại khu công nghiệp</t>
  </si>
  <si>
    <t>1.008725</t>
  </si>
  <si>
    <t>Chuyển đổi trường tiểu học tư thục, trường trung học cơ sở tư thục và trường phổ thông tư thục có nhiều cấp học có cấp học cao nhất là trung học cơ sở do nhà đầu tư trong nước đầu tư sang trường phổ thông tư thục hoạt động không vì lợi nhuận</t>
  </si>
  <si>
    <t>1.008724</t>
  </si>
  <si>
    <t>Chuyển đổi nhà trẻ, trường mẫu giáo, trường mầm non tư thục do nhà đầu tư trong nước đầu tư sang nhà trẻ, trường mẫu giáo, trường mầm non tư thục hoạt động không vì lợi nhuận</t>
  </si>
  <si>
    <t>1.005099</t>
  </si>
  <si>
    <t>Chuyển trường đối với học sinh tiểu học</t>
  </si>
  <si>
    <t>1.003702</t>
  </si>
  <si>
    <t>Hỗ trợ học tập đối với trẻ mẫu giáo, học sinh tiểu học, học sinh trung học cơ sở, sinh viên các dân tộc thiểu số rất ít người</t>
  </si>
  <si>
    <t>1.004552</t>
  </si>
  <si>
    <t>Cho phép trường tiểu học hoạt động giáo dục trở lại</t>
  </si>
  <si>
    <t>2.001842</t>
  </si>
  <si>
    <t>Cho phép trường tiểu học hoạt động giáo dục</t>
  </si>
  <si>
    <t>1.004475</t>
  </si>
  <si>
    <t>Cho phép trường trung học cơ sở hoạt động trở lại</t>
  </si>
  <si>
    <t>1.004444</t>
  </si>
  <si>
    <t>Cho phép trường trung học cơ sở hoạt động giáo dục</t>
  </si>
  <si>
    <t>2.001839</t>
  </si>
  <si>
    <t>Cho phép trường phổ thông dân tộc bán trú hoạt động giáo dục</t>
  </si>
  <si>
    <t>1.001622</t>
  </si>
  <si>
    <t>Hỗ trợ ăn trưa đối với trẻ em mẫu giáo</t>
  </si>
  <si>
    <t>1.004438</t>
  </si>
  <si>
    <t>Xét, duyệt chính sách hỗ trợ đối với học sinh bán trú đang học tại các trường tiểu học, trung học cở sở ở xã, thôn đặc biệt khó khăn</t>
  </si>
  <si>
    <t>1.005097</t>
  </si>
  <si>
    <t>Quy trình đánh giá, xếp loại Cộng đồng học tập cấp xã</t>
  </si>
  <si>
    <t>1.005106</t>
  </si>
  <si>
    <t>Công nhận xã đạt chuẩn phổ cập giáo dục, xóa mù chữ</t>
  </si>
  <si>
    <t>1.004440</t>
  </si>
  <si>
    <t>Cho phép trung tâm học tập cộng đồng hoạt động trở lại</t>
  </si>
  <si>
    <t>1.004439</t>
  </si>
  <si>
    <t>Thành lập trung tâm học tập cộng đồng</t>
  </si>
  <si>
    <t>1.004515</t>
  </si>
  <si>
    <t>Giải thể trường mẫu giáo, trường mầm non, nhà trẻ (theo yêu cầu của tổ chức, cá nhân đề nghị thành lập)</t>
  </si>
  <si>
    <t>1.004494</t>
  </si>
  <si>
    <t>Thành lập trường mẫu giáo, trường mầm non, nhà trẻ công lập hoặc cho phép thành lập trường mẫu giáo, trường mầm non, nhà trẻ dân lập, tư thục</t>
  </si>
  <si>
    <t>1.001639</t>
  </si>
  <si>
    <t>Giải thể trường tiểu học (theo đề nghị của tổ chức, cá nhân đề nghị thành lập trường tiểu học)</t>
  </si>
  <si>
    <t>1.004563</t>
  </si>
  <si>
    <t>Sáp nhập, chia, tách trường tiểu học</t>
  </si>
  <si>
    <t>1.004555</t>
  </si>
  <si>
    <t>Thành lập trường tiểu học công lập, cho phép thành lập trường tiểu học tư thục</t>
  </si>
  <si>
    <t>2.001818</t>
  </si>
  <si>
    <t>Giải thể trường trung học cơ sở (theo đề nghị của cá nhân, tổ chức thành lâp trường)</t>
  </si>
  <si>
    <t>2.001809</t>
  </si>
  <si>
    <t>Sáp nhập, chia, tách trường trung học cơ sở</t>
  </si>
  <si>
    <t>1.004442</t>
  </si>
  <si>
    <t>Thành lập trường trung học cơ sở công lập hoặc cho phép thành lập trường trung học cơ sở tư thục</t>
  </si>
  <si>
    <t>2.001824</t>
  </si>
  <si>
    <t>Chuyển đổi trường phổ thông dân tộc bán trú</t>
  </si>
  <si>
    <t>2.001837</t>
  </si>
  <si>
    <t>Sáp nhập, chia, tách trường phổ thông dân tộc bán trú</t>
  </si>
  <si>
    <t>1.004545</t>
  </si>
  <si>
    <t>Thành lập trường phổ thông dân tộc bán trú</t>
  </si>
  <si>
    <t>1.004895</t>
  </si>
  <si>
    <t>Thay đổi cơ quan đăng ký hợp tác xã</t>
  </si>
  <si>
    <t>1.004901</t>
  </si>
  <si>
    <t>Cấp đổi giấy chứng nhận đăng ký hợp tác xã</t>
  </si>
  <si>
    <t>1.005010</t>
  </si>
  <si>
    <t>Chấm dứt hoạt động của chi nhánh, văn phòng đại diện, địa điểm kinh doanh của hợp tác xã</t>
  </si>
  <si>
    <t>1.005377</t>
  </si>
  <si>
    <t>Tạm ngừng hoạt động của  hợp tác xã, chi nhánh, văn phòng đại diện, địa điểm kinh doanh của  hợp tác xã</t>
  </si>
  <si>
    <t>2.001958</t>
  </si>
  <si>
    <t>Thông báo về việc góp vốn, mua cổ phần, thành lập doanh nghiệp của  hợp tác xã</t>
  </si>
  <si>
    <t>1.004979</t>
  </si>
  <si>
    <t>Thông báo thay đổi nội dung đăng ký hợp tác xã</t>
  </si>
  <si>
    <t>1.005378</t>
  </si>
  <si>
    <t>Đăng ký thay đổi nội dung đăng ký chi nhánh, văn phòng đại diện, địa điểm kinh doanh của hợp tác xã</t>
  </si>
  <si>
    <t>1.004982</t>
  </si>
  <si>
    <t>Giải thể tự nguyện hợp tác xã</t>
  </si>
  <si>
    <t>2.001973</t>
  </si>
  <si>
    <t>Cấp lại giấy chứng nhận đăng ký hợp tác xã, giấy chứng nhận đăng ký chi nhánh, văn phòng đại diện, địa điểm kinh doanh của hợp tác xã (trong trường hợp bị mất hoặc bị hư hỏng)</t>
  </si>
  <si>
    <t>1.004972</t>
  </si>
  <si>
    <t>Đăng ký khi hợp tác xã sáp nhập</t>
  </si>
  <si>
    <t>1.005121</t>
  </si>
  <si>
    <t>Đăng ký khi hợp tác xã hợp nhất</t>
  </si>
  <si>
    <t>2.002120</t>
  </si>
  <si>
    <t>Đăng ký khi hợp tác xã tách</t>
  </si>
  <si>
    <t>2.002122</t>
  </si>
  <si>
    <t>Đăng ký khi hợp tác xã chia</t>
  </si>
  <si>
    <t>1.005277</t>
  </si>
  <si>
    <t>Đăng ký thay đổi nội dung đăng ký hợp tác xã</t>
  </si>
  <si>
    <t>2.002123</t>
  </si>
  <si>
    <t>Đăng ký thành lập chi nhánh, văn phòng đại diện, địa điểm kinh doanh của hợp tác xã</t>
  </si>
  <si>
    <t>1.005280</t>
  </si>
  <si>
    <t>Đăng ký thành lập hợp tác xã</t>
  </si>
  <si>
    <t>2.000575</t>
  </si>
  <si>
    <t>Cấp lại Giấy chứng nhận đăng ký hộ kinh doanh</t>
  </si>
  <si>
    <t>2.000720</t>
  </si>
  <si>
    <t>Đăng ký thay đổi nội dung đăng ký hộ kinh doanh</t>
  </si>
  <si>
    <t>1.001266</t>
  </si>
  <si>
    <t>Chấm dứt hoạt động hộ kinh doanh</t>
  </si>
  <si>
    <t>1.001570</t>
  </si>
  <si>
    <t>Tạm ngừng kinh doanh, tiếp tục kinh doanh trước thời hạn đã thông báo của hộ kinh doanh</t>
  </si>
  <si>
    <t>1.001612</t>
  </si>
  <si>
    <t>Đăng ký thành lập hộ kinh doanh</t>
  </si>
  <si>
    <t>Lao động thuong binh và xã hội</t>
  </si>
  <si>
    <t>1.010940</t>
  </si>
  <si>
    <t>Công bố cơ sở cai nghiện ma túy tự nguyện, cơ sở cai nghiện ma túy công lập đủ điều kiện cung cấp dịch vụ cai nghiện ma túy tự nguyện tại gia đình, cộng đồng</t>
  </si>
  <si>
    <t>1.010938</t>
  </si>
  <si>
    <t>Công bố tổ chức, cá nhân đủ điều kiện cung cấp dịch vụ cai nghiện ma túy tự nguyện tại gia đình, cộng đồng</t>
  </si>
  <si>
    <t>1.010939</t>
  </si>
  <si>
    <t>Công bố lại tổ chức, cá nhân cung cấp dịch vụ cai nghiện ma túy tự nguyện tại gia đình, cộng đồng</t>
  </si>
  <si>
    <t>1.004959</t>
  </si>
  <si>
    <t>Giải quyết tranh chấp lao động tập thể về quyền</t>
  </si>
  <si>
    <t>2.002284</t>
  </si>
  <si>
    <t>Cấp chính sách nội trú cho học sinh, sinh viên tham gia chương trình đào tạo trình độ cao đẳng, trung cấp tại các cơ sở giáo dục nghề nghiệp công lập trực thuộc huyện, quận, thị xã, thành phố trực thuộc tỉnh</t>
  </si>
  <si>
    <t>2.001960</t>
  </si>
  <si>
    <t>Cấp chính sách nội trú cho học sinh, sinh viên tham gia chương trình đào tạo trình độ cao đẳng, trung cấp tại các cơ sở giáo dục nghề nghiệp tư thục hoặc cơ sở giáo dục có vốn đầu tư nước ngoài</t>
  </si>
  <si>
    <t>2.000777</t>
  </si>
  <si>
    <t>Trợ giúp xã hội khẩn cấp về hỗ trợ chi phí điều trị người bị thương nặng ngoài nơi cư trú mà không có người thân thích chăm sóc</t>
  </si>
  <si>
    <t>1.000684</t>
  </si>
  <si>
    <t>Cấp lại, điều chỉnh giấy phép hoạt động đối với cơ sở trợ giúp xã hội có giấy phép hoạt động do Phòng Lao động – Thương binh và Xã hội cấp</t>
  </si>
  <si>
    <t>2.000294</t>
  </si>
  <si>
    <t>Cấp giấy phép hoạt động đối với cơ sở trợ giúp xã hội thuộc thẩm quyền của Phòng Lao động – Thương binh và Xã hội</t>
  </si>
  <si>
    <t>2.000298</t>
  </si>
  <si>
    <t>Giải thể cơ sở trợ giúp xã hội ngoài công lập thuộc thẩm quyền thành lập của Phòng Lao động – Thương binh và Xã hội</t>
  </si>
  <si>
    <t>1.000669</t>
  </si>
  <si>
    <t>Đăng ký thay đổi nội dung giấy chứng nhận đăng ký thành lập đối với cơ sở trợ giúp xã hội ngoài công lập thuộc thẩm quyền thành lập của Phòng Lao động – Thương binh và Xã hội</t>
  </si>
  <si>
    <t>2.000291</t>
  </si>
  <si>
    <t>Đăng ký thành lập cơ sở trợ giúp xã hội ngoài công lập thuộc thẩm quyền giải quyết của Phòng Lao động - Thương binh và Xã hội</t>
  </si>
  <si>
    <t>2.001661</t>
  </si>
  <si>
    <t>Hỗ trợ học văn hóa, học nghề, trợ cấp khó khăn ban đầu cho nạn nhân</t>
  </si>
  <si>
    <t>1.010832</t>
  </si>
  <si>
    <t>Thăm viếng mộ liệt sĩ</t>
  </si>
  <si>
    <t>1.001753</t>
  </si>
  <si>
    <t>Quyết định trợ cấp xã hội hàng tháng, hỗ trợ kinh phí chăm sóc, nuôi dưỡng hàng tháng khi đối tượng thay đổi nơi cư trú giữa các quận, huyện, thị xã, thành phố thuộc tỉnh, trong và ngoài tỉnh, thành phố trực thuộc trung ương</t>
  </si>
  <si>
    <t>2.000744</t>
  </si>
  <si>
    <t>Trợ giúp xã hội khẩn cấp về hỗ trợ chi phí mai táng</t>
  </si>
  <si>
    <t>1.001731</t>
  </si>
  <si>
    <t>Hỗ trợ chi phí mai táng cho đối tượng bảo trợ xã hội</t>
  </si>
  <si>
    <t>1.001739</t>
  </si>
  <si>
    <t>Nhận chăm sóc, nuôi dưỡng đối tượng cần bảo vệ khẩn cấp</t>
  </si>
  <si>
    <t>1.001758</t>
  </si>
  <si>
    <t>Chi trả trợ cấp xã hội hàng tháng, hỗ trợ kinh phí chăm sóc, nuôi dưỡng hàng tháng khi đối tượng thay đổi nơi cư trú trong cùng địa bàn quận, huyện, thị xã, thành phố thuộc tỉnh</t>
  </si>
  <si>
    <t>1.001776</t>
  </si>
  <si>
    <t>Thực hiện, điều chỉnh, thôi hưởng trợ cấp xã hội hàng tháng, hỗ trợ kinh phí chăm sóc, nuôi dưỡng hàng tháng</t>
  </si>
  <si>
    <t>1.004498</t>
  </si>
  <si>
    <t>Sửa đổi, bổ sung nội dung quyết định công nhận và giao quyền quản lý cho tổ chức cộng đồng (thuộc địa bàn quản lý)</t>
  </si>
  <si>
    <t>1.003956</t>
  </si>
  <si>
    <t>Công nhận và giao quyền quản lý cho tổ chức cộng đồng (thuộc địa bàn quản lý)</t>
  </si>
  <si>
    <t>1.003456</t>
  </si>
  <si>
    <t>Thẩm định, phê duyệt phương án ứng phó với tình huống khẩn cấp thuộc thẩm quyền của UBND huyện (trên địa bàn từ 02 xã trở lên)</t>
  </si>
  <si>
    <t>1.003459</t>
  </si>
  <si>
    <t>Thẩm định, phê duyệt phương án ứng phó thiên tai cho công trình, vùng hạ du đập trong quá trình thi công thuộc thẩm quyền của UBND huyện (trên địa bàn từ 02 xã trở lên)</t>
  </si>
  <si>
    <t>1.003471</t>
  </si>
  <si>
    <t>Thẩm định, phê duyệt đề cương, kết quả kiểm định an toàn đập, hồ chứa thủy lợi thuộc thẩm quyền của UBND huyện</t>
  </si>
  <si>
    <t>1.003347</t>
  </si>
  <si>
    <t>Thẩm định, phê duyệt, điều chỉnh và công bố công khai quy trình vận hành hồ chứa nước thuộc thẩm quyền của UBND huyện</t>
  </si>
  <si>
    <t>2.001627</t>
  </si>
  <si>
    <t>Phê duyệt, điều chỉnh quy trình vận hành đối với công trình thủy lợi lớn và công trình thủy lợi vừa do UBND cấp tỉnh phân cấp</t>
  </si>
  <si>
    <t>1.003605</t>
  </si>
  <si>
    <t>Phê duyệt kế hoạch khuyến nông địa phương (cấp huyện)</t>
  </si>
  <si>
    <t>1.011471</t>
  </si>
  <si>
    <t>Phê duyệt Phương án khai thác thực vật rừng loài thông thường thuộc thẩm quyền giải quyết của Ủy ban nhân dân cấp huyện</t>
  </si>
  <si>
    <t>3.000175</t>
  </si>
  <si>
    <t>Xác nhận nguồn gốc gỗ trước khi xuất khẩu.</t>
  </si>
  <si>
    <t>1.007919</t>
  </si>
  <si>
    <t>Phê duyệt, điều chỉnh, thiết kế dự toán công trình lâm sinh (đối với công trình lâm sinh thuộc dự án do Chủ tịch UBND cấp huyện quyết định đầu tư)</t>
  </si>
  <si>
    <t>1.003434</t>
  </si>
  <si>
    <t>Hỗ trợ dự án liên kết (cấp huyện)</t>
  </si>
  <si>
    <t>1.001180</t>
  </si>
  <si>
    <t>Thủ tục thông báo tổ chức quyên góp ngoài địa bàn một xã nhưng trong địa bàn một huyện, quận, thị xã, thành phố thuộc tỉnh, thành phố thuộc thành phố trực thuộc trung ương của cơ sở tín ngưỡng, tổ chức tôn giáo, tổ chức tôn giáo trực thuộc</t>
  </si>
  <si>
    <t>1.001199</t>
  </si>
  <si>
    <t>Thủ tục đề nghị giảng đạo ngoài địa bàn phụ trách, cơ sở tôn giáo, địa điểm hợp pháp đã đăng ký có quy mô tổ chức ở một huyện</t>
  </si>
  <si>
    <t>1.001204</t>
  </si>
  <si>
    <t>Thủ tục đề nghị tổ chức cuộc lễ ngoài cơ sở tôn giáo, địa điểm hợp pháp đã đăng ký có quy mô tổ chức ở một huyện</t>
  </si>
  <si>
    <t>1.001212</t>
  </si>
  <si>
    <t>Thủ tục đề nghị tổ chức đại hội của tổ chức tôn giáo, tổ chức tôn giáo trực thuộc, tổ chức được cấp chứng nhận đăng ký hoạt động tôn giáo có địa bàn hoạt động ở một huyện</t>
  </si>
  <si>
    <t>1.001220</t>
  </si>
  <si>
    <t>Thủ tục thông báo tổ chức hội nghị thường niên của tổ chức tôn giáo, tổ chức tôn giáo trực thuộc có địa bàn hoạt động ở một huyện</t>
  </si>
  <si>
    <t>1.000316</t>
  </si>
  <si>
    <t>Thủ tục thông báo danh mục hoạt động tôn giáo bổ sung đối với tổ chức có địa bàn hoạt động tôn giáo ở nhiều xã thuộc một huyện</t>
  </si>
  <si>
    <t>2.000267</t>
  </si>
  <si>
    <t>Thủ tục thông báo danh mục hoạt động tôn giáo đối với tổ chức có địa bàn hoạt động tôn giáo ở nhiều xã thuộc một huyện</t>
  </si>
  <si>
    <t>1.001228</t>
  </si>
  <si>
    <t>Thủ tục thông báo mở lớp bồi dưỡng về tôn giáo theo quy định tại khoản 2 Điều 41 Luật tín ngưỡng, tôn giáo</t>
  </si>
  <si>
    <t>1.005201</t>
  </si>
  <si>
    <t>Thủ tục xem xét, chi trả chi phí cho người đang trực tiếp tham gia hoạt động chữ thập đỏ bị tai nạn dẫn đến thiệt hại về sức khỏe</t>
  </si>
  <si>
    <t>1.005358</t>
  </si>
  <si>
    <t>Thủ tục thẩm định hồ sơ người đang trực tiếp tham gia hoạt động chữ thập đỏ bị tai nạn dẫn đến thiệt hại về sức khỏe cấp huyện</t>
  </si>
  <si>
    <t>1.005203</t>
  </si>
  <si>
    <t>Thủ tục đổi tên quỹ cấp huyện</t>
  </si>
  <si>
    <t>2.002100</t>
  </si>
  <si>
    <t>Thủ tục báo cáo tổ chức đại hội nhiệm kỳ, đại hội bất thường của hội cấp huyện</t>
  </si>
  <si>
    <t>1.003732</t>
  </si>
  <si>
    <t>Thủ tục hội tự giải thể (cấp huyện)</t>
  </si>
  <si>
    <t>1.003757</t>
  </si>
  <si>
    <t>Thủ tục đổi tên hội (cấp huyện)</t>
  </si>
  <si>
    <t>1.003783</t>
  </si>
  <si>
    <t>Thủ tục chia, tách; sát nhập; hợp nhất hội (cấp huyện)</t>
  </si>
  <si>
    <t>1.003807</t>
  </si>
  <si>
    <t>Thủ tục phê duyệt điều lệ hội (cấp huyện)</t>
  </si>
  <si>
    <t>1.003827</t>
  </si>
  <si>
    <t>Thủ tục thành lập hội cấp huyện</t>
  </si>
  <si>
    <t>1.003841</t>
  </si>
  <si>
    <t>Thủ tục công nhận ban vận động thành lập hội (cấp huyện)</t>
  </si>
  <si>
    <t>1.009322</t>
  </si>
  <si>
    <t>Thủ tục thẩm định thành lập đơn vị sự nghiệp công lập thuộc thẩm quyền quyết định của Ủy ban nhân dân cấp huyện</t>
  </si>
  <si>
    <t>1.009324</t>
  </si>
  <si>
    <t>Thủ tục thẩm định giải thể đơn vị sự nghiệp công lập thuộc thẩm quyền quyết định của Ủy ban nhân dân cấp huyện</t>
  </si>
  <si>
    <t>1.009323</t>
  </si>
  <si>
    <t>Thủ tục thẩm định tổ chức lại đơn vị sự nghiệp công lập thuộc thẩm quyền quyết định của Ủy ban nhân dân cấp huyện</t>
  </si>
  <si>
    <t>1.009335</t>
  </si>
  <si>
    <t>Thủ tục hành chính thẩm định tổ chức lại tổ chức hành chính thuộc thẩm quyền quyết định của Ủy ban nhân dân cấp huyện</t>
  </si>
  <si>
    <t>2.000356</t>
  </si>
  <si>
    <t>Thủ tục tặng Giấy khen của Chủ tịch UBND cấp huyện về khen thưởng cho gia đình</t>
  </si>
  <si>
    <t>2.000364</t>
  </si>
  <si>
    <t>Thủ tục tặng Giấy khen của Chủ tịch UBND cấp huyện về khen thưởng đối ngoại</t>
  </si>
  <si>
    <t>1.000804</t>
  </si>
  <si>
    <t>Thủ tục tặng Giấy khen của Chủ tịch UBND cấp huyện về thành tích đột xuất</t>
  </si>
  <si>
    <t>2.000374</t>
  </si>
  <si>
    <t>Thủ tục tặng Giấy khen của Chủ tịch UBND cấp huyện về thành tích thi đua theo đợt, chuyên đề</t>
  </si>
  <si>
    <t>2.000385</t>
  </si>
  <si>
    <t>Thủ tục tặng danh hiệu Lao động tiên tiến</t>
  </si>
  <si>
    <t>1.000843</t>
  </si>
  <si>
    <t>Thủ tục tặng danh hiệu Chiến sĩ thi đua cơ sở</t>
  </si>
  <si>
    <t>2.000402</t>
  </si>
  <si>
    <t>Thủ tục tặng danh hiệu Tập thể lao động tiên tiến</t>
  </si>
  <si>
    <t>2.000414</t>
  </si>
  <si>
    <t>Thủ tục tặng Giấy khen của Chủ tịch UBND cấp huyện huyện về thành tích thực hiện nhiệm vụ chính trị</t>
  </si>
  <si>
    <t>1.003572</t>
  </si>
  <si>
    <t>2.001880</t>
  </si>
  <si>
    <t>Gia hạn giấy chứng nhận đủ điều kiện hoạt động điểm cung cấp dịch vụ trò chơi điện tử công cộng</t>
  </si>
  <si>
    <t>2.001884</t>
  </si>
  <si>
    <t>Sửa đổi, bổ sung giấy chứng nhận đủ điều kiện hoạt động điểm cung cấp dịch vụ trò chơi điện tử công cộng</t>
  </si>
  <si>
    <t>2.001885</t>
  </si>
  <si>
    <t>Cấp giấy chứng nhận đủ điều kiện hoạt động điểm cung cấp dịch vụ trò chơi điện tử công cộng</t>
  </si>
  <si>
    <t>2.002363</t>
  </si>
  <si>
    <t>Ghi vào Sổ đăng ký nuôi con nuôi việc nuôi con nuôi đã được giải quyết tại cơ quan có thẩm quyền của nước ngoài</t>
  </si>
  <si>
    <t>2.000497</t>
  </si>
  <si>
    <t>Thủ tục đăng ký lại khai tử có yếu tố nước ngoài</t>
  </si>
  <si>
    <t>2.000513</t>
  </si>
  <si>
    <t>Thủ tục đăng ký lại kết hôn có yếu tố nước ngoài</t>
  </si>
  <si>
    <t>1.000893</t>
  </si>
  <si>
    <t>Thủ tục đăng ký khai sinh có yếu tố nước ngoài cho người đã có hồ sơ, giấy tờ cá nhân</t>
  </si>
  <si>
    <t>2.000522</t>
  </si>
  <si>
    <t>Thủ tục đăng ký lại khai sinh có yếu tố nước ngoài</t>
  </si>
  <si>
    <t>2.000547</t>
  </si>
  <si>
    <t>Thủ tục ghi vào Sổ hộ tịch việc hộ tịch khác của công dân Việt Nam đã được giải quyết tại cơ quan có thẩm quyền của nước ngoài (khai sinh; giám hộ; nhận cha, mẹ, con; xác định cha, mẹ, con; nuôi con nuôi; khai tử; thay đổi hộ tịch)</t>
  </si>
  <si>
    <t>2.000554</t>
  </si>
  <si>
    <t>Thủ tục ghi vào Sổ hộ tịch việc ly hôn, hủy việc kết hôn của công dân Việt Nam đã được giải quyết tại cơ quan có thẩm quyền của nước ngoài</t>
  </si>
  <si>
    <t>2.002189</t>
  </si>
  <si>
    <t>Thủ tục ghi vào Sổ hộ tịch việc kết hôn của công dân Việt Nam đã được giải quyết tại cơ quan có thẩm quyền của nước ngoài</t>
  </si>
  <si>
    <t>2.000748</t>
  </si>
  <si>
    <t>Thủ tục thay đổi, cải chính, bổ sung hộ tịch, xác định lại dân tộc</t>
  </si>
  <si>
    <t>2.000756</t>
  </si>
  <si>
    <t>Thủ tục đăng ký chấm dứt giám hộ có yếu tố nước ngoài</t>
  </si>
  <si>
    <t>1.001669</t>
  </si>
  <si>
    <t>Thủ tục đăng ký giám hộ có yếu tố nước ngoài</t>
  </si>
  <si>
    <t>1.001695</t>
  </si>
  <si>
    <t>Thủ tục đăng ký khai sinh kết hợp đăng ký nhận cha, mẹ, con có yếu tố nước ngoài</t>
  </si>
  <si>
    <t>2.000779</t>
  </si>
  <si>
    <t>Thủ tục đăng ký nhận cha, mẹ, con có yếu tố nước ngoài</t>
  </si>
  <si>
    <t>1.001766</t>
  </si>
  <si>
    <t>Thủ tục đăng ký khai tử có yếu tố nước ngoài</t>
  </si>
  <si>
    <t>2.000806</t>
  </si>
  <si>
    <t>Thủ tục đăng ký kết hôn có yếu tố nước ngoài</t>
  </si>
  <si>
    <t>2.000528</t>
  </si>
  <si>
    <t>Thủ tục đăng ký khai sinh có yếu tố nước ngoài</t>
  </si>
  <si>
    <t>2.001052</t>
  </si>
  <si>
    <t>Thủ tục chứng thực văn bản khai nhận di sản mà di sản là động sản</t>
  </si>
  <si>
    <t>2.001050</t>
  </si>
  <si>
    <t>Thủ tục chứng thực văn bản thỏa thuận phân chia di sản mà di sản là động sản</t>
  </si>
  <si>
    <t>2.001044</t>
  </si>
  <si>
    <t>Thủ tục chứng thực hợp đồng, giao dịch liên quan đến tài sản là động sản</t>
  </si>
  <si>
    <t>2.001008</t>
  </si>
  <si>
    <t>Thủ tục chứng thực chữ ký người dịch mà người dịch không phải là cộng tác viên dịch thuật</t>
  </si>
  <si>
    <t>2.000992</t>
  </si>
  <si>
    <t>Thủ tục chứng thực chữ ký người dịch mà người dịch là cộng tác viên dịch thuật của Phòng Tư pháp</t>
  </si>
  <si>
    <t>1.005462</t>
  </si>
  <si>
    <t>Phục hồi danh dự (cấp huyện)</t>
  </si>
  <si>
    <t>2.002190</t>
  </si>
  <si>
    <t>Giải quyết yêu cầu bồi thường tại cơ quan trực tiếp quản lý người thi hành công vụ gây thiệt hại (cấp huyện)</t>
  </si>
  <si>
    <t>2.000424</t>
  </si>
  <si>
    <t>Thủ tục thực hiện hỗ trợ khi hòa giải viên gặp tai nạn hoặc rủi ro ảnh hưởng đến sức khỏe, tính mạng trong khi thực hiện hoạt động hòa giải</t>
  </si>
  <si>
    <t>2.000942</t>
  </si>
  <si>
    <t>Thủ tục cấp bản sao có chứng thực từ bản chính hợp đồng, giao dịch đã được chứng thực</t>
  </si>
  <si>
    <t>2.000927</t>
  </si>
  <si>
    <t>Thủ tục sửa lỗi sai sót trong hợp đồng, giao dịch</t>
  </si>
  <si>
    <t>2.000913</t>
  </si>
  <si>
    <t>Thủ tục chứng thực việc sửa đổi, bổ sung, hủy bỏ hợp đồng, giao dịch</t>
  </si>
  <si>
    <t>2.000815</t>
  </si>
  <si>
    <t>Thủ tục chứng thực bản sao từ bản chính giấy tờ, văn bản do cơ quan tổ chức có thẩm quyền của Việt Nam cấp hoặc chứng nhận</t>
  </si>
  <si>
    <t>Văn hóa, Thể thao và Du lịch</t>
  </si>
  <si>
    <t>1.000831</t>
  </si>
  <si>
    <t>Thủ tục cấp Giấy phép điều chỉnh Giấy phép đủ điều kiện kinh doanh dịch vụ karaoke (do cơ quan quản lý nhà nước về văn hóa cấp huyện cấp)</t>
  </si>
  <si>
    <t>1.000903</t>
  </si>
  <si>
    <t>Thủ tục cấp Giấy phép đủ điều kiện kinh doanh dịch vụ karaoke (do cơ quan quản lý nhà nước về văn hóa cấp huyện cấp)</t>
  </si>
  <si>
    <t>1.001120</t>
  </si>
  <si>
    <t>Thủ tục xét tặng Giấy khen Gia đình văn hóa</t>
  </si>
  <si>
    <t>1.000933</t>
  </si>
  <si>
    <t>Thủ tục xét tặng Giấy khen Khu dân cư văn hóa</t>
  </si>
  <si>
    <t>2.000440</t>
  </si>
  <si>
    <t>Thủ tục xét tặng danh hiệu Khu dân cư văn hóa hàng năm</t>
  </si>
  <si>
    <t>1.003635</t>
  </si>
  <si>
    <t>Thủ tục thông báo tổ chức lễ hội cấp huyện</t>
  </si>
  <si>
    <t>1.003645</t>
  </si>
  <si>
    <t>Thủ tục đăng ký tổ chức lễ hội cấp huyện</t>
  </si>
  <si>
    <t>1.000963</t>
  </si>
  <si>
    <t>Thủ tục cấp Giấy phép điều chỉnh Giấy phép đủ điều kiện kinh doanh dịch vụ karaoke</t>
  </si>
  <si>
    <t>1.001029</t>
  </si>
  <si>
    <t>Thủ tục cấp Giấy phép đủ điều kiện kinh doanh dịch vụ karaoke</t>
  </si>
  <si>
    <t>1.008899</t>
  </si>
  <si>
    <t>Thủ tục thông báo sáp nhập, hợp nhất, chia, tách thư viện đối với thư viện thuộc cơ sở giáo dục mầm non, cơ sở giáo dục phổ thông, cơ sở giáo dục nghề nghiệp và cơ sở giáo dục khác ngoài công lập, thư viện tư nhân có phục vụ cộng đồng</t>
  </si>
  <si>
    <t>1.008900</t>
  </si>
  <si>
    <t>Thủ tục thông báo chấm dứt hoạt động thư viện đối với thư viện thuộc cơ sở giáo dục mầm non, cơ sở giáo dục phổ thông, cơ sở giáo dục nghề nghiệp và cơ sở giáo dục khác ngoài công lập, thư viện tư nhân có phục vụ cộng đồng</t>
  </si>
  <si>
    <t>1.008898</t>
  </si>
  <si>
    <t>Thủ tục thông báo thành lập đối với thư viện thuộc cơ sở giáo dục mầm non, cơ sở giáo dục phổ thông, cơ sở giáo dục nghề nghiệp và cơ sở giáo dục khác ngoài công lập và thư viện tư nhân có phục vụ cộng đồng</t>
  </si>
  <si>
    <t>1.001874</t>
  </si>
  <si>
    <t>Thủ tục đổi Giấy chứng nhận đăng ký hoạt động của cơ sở tư vấn về phòng, chống bạo lực gia đình (thẩm quyền của Uỷ ban nhân dân cấp huyện)</t>
  </si>
  <si>
    <t>1.003103</t>
  </si>
  <si>
    <t>Thủ tục cấp lại Giấy chứng nhận đăng ký hoạt động của cơ sở tư vấn về phòng, chống bạo lực gia đình (thẩm quyền của Uỷ ban nhân dân cấp huyện)</t>
  </si>
  <si>
    <t>1.003140</t>
  </si>
  <si>
    <t>Thủ tục cấp Giấy Chứng nhận đăng ký hoạt động của cơ sở tư vấn về phòng, chống bạo lực gia đình (thẩm quyền của Uỷ ban nhân dân cấp huyện)</t>
  </si>
  <si>
    <t>1.003185</t>
  </si>
  <si>
    <t>Thủ tục đổi Giấy chứng nhận đăng ký hoạt động của cơ sở hỗ trợ nạn nhân bạo lực gia đình (thẩm quyền của Uỷ ban nhân dân cấp huyện)</t>
  </si>
  <si>
    <t>1.003226</t>
  </si>
  <si>
    <t>Thủ tục cấp lại Giấy chứng nhận đăng ký hoạt động của cơ sở hỗ trợ nạn nhân bạo lực gia đình (thẩm quyền của Uỷ ban nhân dân cấp huyện)</t>
  </si>
  <si>
    <t>1.003243</t>
  </si>
  <si>
    <t>Thủ tục cấp Giấy chứng nhận đăng ký hoạt động của cơ sở hỗ trợ nạn nhân bạo lực gia đình(thẩm quyền của Uỷ ban nhân dân cấp huyện)</t>
  </si>
  <si>
    <t>1.008455</t>
  </si>
  <si>
    <t>Cung cấp thông tin về quy hoạch xây dựng thuộc thẩm quyền của UBND cấp huyện</t>
  </si>
  <si>
    <t>1.003141</t>
  </si>
  <si>
    <t>Thẩm định đồ án, đồ án điều chỉnh quy hoạch chi tiết của dự án đầu tư xây dựng công trình theo hình thức kinh doanh thuộc thẩm quyền phê duyệt của UBND cấp huyện</t>
  </si>
  <si>
    <t>1.002662</t>
  </si>
  <si>
    <t>Thủ tục thẩm định nhiệm vụ, nhiệm vụ điều chỉnh quy hoạch chi tiết của dự án đầu tư xây dựng công trình theo hình thức kinh doanh thuộc thẩm quyền phê duyệt của UBND cấp huyện</t>
  </si>
  <si>
    <t>1.009999</t>
  </si>
  <si>
    <t>Cấp lại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</si>
  <si>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1.009998</t>
  </si>
  <si>
    <t>Gia hạn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</si>
  <si>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1.009997</t>
  </si>
  <si>
    <t>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</si>
  <si>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1.009996</t>
  </si>
  <si>
    <t>Cấp giấy phép di dời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</si>
  <si>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1.009995</t>
  </si>
  <si>
    <t>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</si>
  <si>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1.009994</t>
  </si>
  <si>
    <t>Cấp giấy phép xây dựng mới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</si>
  <si>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C</t>
  </si>
  <si>
    <t>Cấp xã</t>
  </si>
  <si>
    <t>2.000184</t>
  </si>
  <si>
    <t>Thẩm định, phê duyệt phương án ứng phó với tình huống khẩn cấp hồ chứa thủy điện thuộc thẩm quyền phê duyệt của Ủy ban nhân dân cấp xã</t>
  </si>
  <si>
    <t>2.000206</t>
  </si>
  <si>
    <t>Thẩm định, phê duyệt phương án ứng phó thiên tai cho công trình vùng hạ du đập thủy điện thuộc thẩm quyền phê duyệt của Ủy ban nhân dân cấp xã</t>
  </si>
  <si>
    <t>1.004875</t>
  </si>
  <si>
    <t>Công nhận người có uy tín trong đồng bào dân tộc thiểu số</t>
  </si>
  <si>
    <t>1.004443</t>
  </si>
  <si>
    <t>Cho phép nhóm trẻ, lớp mẫu giáo độc lập hoạt động giáo dục trở lại</t>
  </si>
  <si>
    <t>2.001810</t>
  </si>
  <si>
    <t>Giải thể nhóm trẻ, lớp mẫu giáo độc lập (theo yêu cầu của tổ chức, cá nhân đề nghị thành lập)</t>
  </si>
  <si>
    <t>1.004485</t>
  </si>
  <si>
    <t>Sáp nhập, chia, tách nhóm trẻ, lớp mẫu giáo độc lập</t>
  </si>
  <si>
    <t>1.004492</t>
  </si>
  <si>
    <t>Thành lập nhóm trẻ, lớp mẫu giáo độc lập</t>
  </si>
  <si>
    <t>1.004441</t>
  </si>
  <si>
    <t>Cho phép cơ sở giáo dục khác thực hiện chương trình giáo dục tiểu học</t>
  </si>
  <si>
    <t>2.001944</t>
  </si>
  <si>
    <t>Thông báo nhận chăm sóc thay thế cho trẻ em đối với cá nhân, người đại diện gia đình nhận chăm sóc thay thế là người thân thích của trẻ em</t>
  </si>
  <si>
    <t>1.004941</t>
  </si>
  <si>
    <t>Đăng ký nhận chăm sóc thay thế cho trẻ em đối với cá nhân, người đại diện gia đình nhận chăm sóc thay thế không phải là người thân thích của trẻ em</t>
  </si>
  <si>
    <t>2.001942</t>
  </si>
  <si>
    <t>Chuyển trẻ em đang được chăm sóc thay thế tại cơ sở trợ giúp xã hội đến cá nhân, gia đình nhận chăm sóc thay thế</t>
  </si>
  <si>
    <t>2.001947</t>
  </si>
  <si>
    <t>Phê duyệt kế hoạch hỗ trợ, can thiệp đối với trẻ em bị xâm hại hoặc có nguy cơ bị bạo lực, bóc lột, bỏ rơi và trẻ em có hoàn cảnh đặc biệt</t>
  </si>
  <si>
    <t>1.010941</t>
  </si>
  <si>
    <t>Đăng ký cai nghiện ma túy tự nguyện</t>
  </si>
  <si>
    <t>1.000132</t>
  </si>
  <si>
    <t>Quyết định quản lý cai nghiện ma túy tự nguyện tại gia đình</t>
  </si>
  <si>
    <t>1.010833</t>
  </si>
  <si>
    <t>Cấp giấy xác nhận thân nhân của người có công</t>
  </si>
  <si>
    <t>1.011608</t>
  </si>
  <si>
    <t>Công nhận hộ thoát nghèo, hộ thoát cận nghèo thường xuyên hằng năm</t>
  </si>
  <si>
    <t xml:space="preserve">Không dựng được </t>
  </si>
  <si>
    <t>1.011607</t>
  </si>
  <si>
    <t>Công nhận hộ nghèo, hộ cận nghèo thường xuyên hằng năm</t>
  </si>
  <si>
    <t>1.011606</t>
  </si>
  <si>
    <t>Công nhận hộ nghèo, hộ cận nghèo; hộ thoát nghèo, hộ thoát cận nghèo định kỳ hằng năm</t>
  </si>
  <si>
    <t>1.011609</t>
  </si>
  <si>
    <t>Công nhận hộ làm nông nghiệp, lâm nghiệp, ngư nghiệp và diêm nghiệp có mức sống trung bình</t>
  </si>
  <si>
    <t>2.000751</t>
  </si>
  <si>
    <t>Trợ giúp xã hội khẩn cấp về hỗ trợ làm nhà ở, sửa chữa nhà ở</t>
  </si>
  <si>
    <t>2.000355</t>
  </si>
  <si>
    <t>Đăng ký hoạt động đối với cơ sở trợ giúp xã hội dưới 10 đối tượng có hoàn cảnh khó khăn</t>
  </si>
  <si>
    <t>1.001653</t>
  </si>
  <si>
    <t>Đổi, cấp lại Giấy xác nhận khuyết tật</t>
  </si>
  <si>
    <t>1.001699</t>
  </si>
  <si>
    <t>Xác định, xác định lại mức độ khuyết tật và cấp Giấy xác nhận khuyết tật</t>
  </si>
  <si>
    <t>1.008004</t>
  </si>
  <si>
    <t>Chuyển đổi cơ cấu cây trồng trên đất trồng lúa</t>
  </si>
  <si>
    <t>2.001621</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</si>
  <si>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</si>
  <si>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1.003440</t>
  </si>
  <si>
    <t>Thẩm định, phê duyệt phương án ứng phó với tình huống khẩn cấp thuộc thẩm quyền của UBND cấp xã</t>
  </si>
  <si>
    <t>1.003446</t>
  </si>
  <si>
    <t>Thẩm định, phê duyệt phương án ứng phó thiên tai cho công trình, vùng hạ du đập trong quá trình thi công thuộc thẩm quyền của UBND cấp xã</t>
  </si>
  <si>
    <t>1.010092</t>
  </si>
  <si>
    <t>Trợ cấp tiền tuất, tai nạn (đối với trường hợp tai nạn suy giảm khả năng lao động từ 5% trở lên) cho lực lượng xung kích phòng chống thiên tai cấp xã chưa tham gia bảo hiểm xã hội</t>
  </si>
  <si>
    <t>1.010091</t>
  </si>
  <si>
    <t>Hỗ trợ khám chữa bệnh, trợ cấp tai nạn cho lực lượng xung kích phòng chống thiên tai cấp xã trong trường hợp chưa tham gia bảo hiểm y tế, bảo hiểm xã hội</t>
  </si>
  <si>
    <t>2.002163</t>
  </si>
  <si>
    <t>Đăng ký kê khai số lượng chăn nuôi tập trung và nuôi trồng thủy sản ban đầu</t>
  </si>
  <si>
    <t>2.002161</t>
  </si>
  <si>
    <t>Hỗ trợ khôi phục sản xuất vùng bị thiệt hại do thiên tai</t>
  </si>
  <si>
    <t>1.005412</t>
  </si>
  <si>
    <t>Phê duyệt đối tượng được hỗ trợ phí bảo hiểm nông nghiệp</t>
  </si>
  <si>
    <t>2.002162</t>
  </si>
  <si>
    <t>Hỗ trợ khôi phục sản xuất vùng bị thiệt hại do dịch bệnh</t>
  </si>
  <si>
    <t>1.003596</t>
  </si>
  <si>
    <t>Phê duyệt kế hoạch khuyến nông địa phương (cấp xã)</t>
  </si>
  <si>
    <t>1.008838</t>
  </si>
  <si>
    <t>Xác nhận Hợp đồng tiếp cận nguồn gen và chia sẻ lợi ích</t>
  </si>
  <si>
    <t>1.001167</t>
  </si>
  <si>
    <t>Thủ tục thông báo tổ chức quyên góp trong địa bàn một xã của cơ sở tín ngưỡng, tổ chức tôn giáo, tổ chức tôn giáo trực thuộc</t>
  </si>
  <si>
    <t>1.001156</t>
  </si>
  <si>
    <t>Thủ tục thông báo về việc thay đổi địa điểm sinh hoạt tôn giáo tập trung</t>
  </si>
  <si>
    <t>1.001109</t>
  </si>
  <si>
    <t>Thủ tục đề nghị thay đổi địa điểm sinh hoạt tôn giáo tập trung đến địa bàn xã khác</t>
  </si>
  <si>
    <t>1.001098</t>
  </si>
  <si>
    <t>Thủ tục đề nghị thay đổi địa điểm sinh hoạt tôn giáo tập trung trong địa bàn một xã</t>
  </si>
  <si>
    <t>1.001090</t>
  </si>
  <si>
    <t>Thủ tục đăng ký thay đổi người đại diện của nhóm sinh hoạt tôn giáo tập trung</t>
  </si>
  <si>
    <t>1.001085</t>
  </si>
  <si>
    <t>Thủ tục thông báo danh mục hoạt động tôn giáo bổ sung đối với tổ chức có địa bàn hoạt động tôn giáo ở một xã</t>
  </si>
  <si>
    <t>1.001078</t>
  </si>
  <si>
    <t>Thủ tục thông báo danh mục hoạt động tôn giáo đối với tổ chức có địa bàn hoạt động tôn giáo ở một xã</t>
  </si>
  <si>
    <t>1.001055</t>
  </si>
  <si>
    <t>Thủ tục đăng ký sinh hoạt tôn giáo tập trung</t>
  </si>
  <si>
    <t>1.001028</t>
  </si>
  <si>
    <t>Thủ tục đăng ký bổ sung hoạt động tín ngưỡng</t>
  </si>
  <si>
    <t>2.000509</t>
  </si>
  <si>
    <t>Thủ tục đăng ký hoạt động tín ngưỡng</t>
  </si>
  <si>
    <t>2.000305</t>
  </si>
  <si>
    <t>Thủ tục xét tặng danh hiệu Lao động tiên tiến</t>
  </si>
  <si>
    <t>1.000748</t>
  </si>
  <si>
    <t>Thủ tục tặng Giấy khen của Chủ tịch UBND cấp xã cho gia đình</t>
  </si>
  <si>
    <t>2.000337</t>
  </si>
  <si>
    <t>Thủ tục tặng Giấy khen của Chủ tịch UBND cấp xã về thành tích đột xuất</t>
  </si>
  <si>
    <t>2.000346</t>
  </si>
  <si>
    <t>Thủ tục tặng Giấy khen của Chủ tịch UBND cấp xã về thành tích thi đua theo đợt hoặc chuyên đề</t>
  </si>
  <si>
    <t>1.000775</t>
  </si>
  <si>
    <t>Thủ tục tặng Giấy khen của Chủ tịch UBND cấp xã về thực hiện nhiệm vụ chính trị</t>
  </si>
  <si>
    <t>Kế hoạch và đầu tư</t>
  </si>
  <si>
    <t>2.002227</t>
  </si>
  <si>
    <t>Thông báo thay đổi tổ hợp tác</t>
  </si>
  <si>
    <t>2.002226</t>
  </si>
  <si>
    <t>Thông báo thành lập tổ hợp tác</t>
  </si>
  <si>
    <t>2.002228</t>
  </si>
  <si>
    <t>Thông báo chấm dứt hoạt động của tổ hợp tác</t>
  </si>
  <si>
    <t>1.002211</t>
  </si>
  <si>
    <t>Thủ tục công nhận hòa giải viên (cấp xã)</t>
  </si>
  <si>
    <t>2.000950</t>
  </si>
  <si>
    <t>Thủ tục công nhận tổ trưởng tổ hòa giải (cấp xã)</t>
  </si>
  <si>
    <t>2.002080</t>
  </si>
  <si>
    <t>Thủ tục thanh toán thù lao cho hòa giải viên</t>
  </si>
  <si>
    <t>2.000930</t>
  </si>
  <si>
    <t>Thủ tục thôi làm hòa giải viên (cấp xã)</t>
  </si>
  <si>
    <t>2.001449</t>
  </si>
  <si>
    <t>Thủ tục cho thôi làm tuyên truyền viên pháp luật</t>
  </si>
  <si>
    <t>2.001457</t>
  </si>
  <si>
    <t>Thủ tục công nhận tuyên truyền viên pháp luật</t>
  </si>
  <si>
    <t>1.003005</t>
  </si>
  <si>
    <t>Giải quyết việc người nước ngoài cư trú ở khu vực biên giới nước láng giềng nhận trẻ em Việt Nam làm con nuôi</t>
  </si>
  <si>
    <t>2.001255</t>
  </si>
  <si>
    <t>Đăng ký lại việc nuôi con nuôi trong nước</t>
  </si>
  <si>
    <t>2.001263</t>
  </si>
  <si>
    <t>Đăng ký việc nuôi con nuôi trong nước</t>
  </si>
  <si>
    <t>1.005461</t>
  </si>
  <si>
    <t>Đăng ký lại khai tử</t>
  </si>
  <si>
    <t>1.004746</t>
  </si>
  <si>
    <t>Thủ tục đăng ký lại kết hôn</t>
  </si>
  <si>
    <t>1.004772</t>
  </si>
  <si>
    <t>Thủ tục đăng ký khai sinh cho người đã có hồ sơ, giấy tờ cá nhân</t>
  </si>
  <si>
    <t>1.004884</t>
  </si>
  <si>
    <t>Thủ tục đăng ký lại khai sinh</t>
  </si>
  <si>
    <t>1.004873</t>
  </si>
  <si>
    <t>Thủ tục cấp Giấy xác nhận tình trạng hôn nhân</t>
  </si>
  <si>
    <t>1.004859</t>
  </si>
  <si>
    <t>Thủ tục thay đổi, cải chính, bổ sung thông tin hộ tịch</t>
  </si>
  <si>
    <t>1.004845</t>
  </si>
  <si>
    <t>Thủ tục đăng ký chấm dứt giám hộ</t>
  </si>
  <si>
    <t>1.004837</t>
  </si>
  <si>
    <t>Thủ tục đăng ký giám hộ</t>
  </si>
  <si>
    <t>1.000419</t>
  </si>
  <si>
    <t>Thủ tục đăng ký khai tử lưu động</t>
  </si>
  <si>
    <t>1.000593</t>
  </si>
  <si>
    <t>Thủ tục đăng ký kết hôn lưu động</t>
  </si>
  <si>
    <t>1.003583</t>
  </si>
  <si>
    <t>Thủ tục đăng ký khai sinh lưu động</t>
  </si>
  <si>
    <t>1.000656</t>
  </si>
  <si>
    <t>Thủ tục đăng ký khai tử</t>
  </si>
  <si>
    <t>1.000689</t>
  </si>
  <si>
    <t>Thủ tục đăng ký khai sinh kết hợp nhận cha, mẹ, con</t>
  </si>
  <si>
    <t>1.001022</t>
  </si>
  <si>
    <t>Thủ tục đăng ký nhận cha, mẹ, con</t>
  </si>
  <si>
    <t>1.000894</t>
  </si>
  <si>
    <t>Thủ tục đăng ký kết hôn</t>
  </si>
  <si>
    <t>1.001193</t>
  </si>
  <si>
    <t>Thủ tục đăng ký khai sinh</t>
  </si>
  <si>
    <t>2.001023</t>
  </si>
  <si>
    <t>Liên thông các thủ tục hành chính về đăng ký khai sinh, cấp Thẻ bảo hiểm y tế cho trẻ em dưới 6 tuổi</t>
  </si>
  <si>
    <t>2.000986</t>
  </si>
  <si>
    <t>Liên thông thủ tục hành chính về đăng ký khai sinh, đăng ký thường trú, cấp thẻ bảo hiểm y tế cho trẻ em dưới 6 tuổi</t>
  </si>
  <si>
    <t>2.001009</t>
  </si>
  <si>
    <t>Thủ tục chứng thực văn bản khai nhận di sản mà di sản là động sản, quyền sửa dụng đất, nhà ở</t>
  </si>
  <si>
    <t>2.001406</t>
  </si>
  <si>
    <t>Thủ tục chứng thực văn bản thỏa thuận phân chia di sản mà di sản là động sản, quyền sử dụng đất, nhà ở</t>
  </si>
  <si>
    <t>2.001016</t>
  </si>
  <si>
    <t>Thủ tục chứng thực văn bản từ chối nhận di sản</t>
  </si>
  <si>
    <t>2.001019</t>
  </si>
  <si>
    <t>Thủ tục chứng thực di chúc</t>
  </si>
  <si>
    <t>2.001035</t>
  </si>
  <si>
    <t>Thủ tục chứng thực hợp đồng, giao dịch liên quan đến tài sản là động sản, quyền sử dụng đất, nhà ở</t>
  </si>
  <si>
    <t>2.002165</t>
  </si>
  <si>
    <t>Giải quyết yêu cầu bồi thường tại cơ quan trực tiếp quản lý người thi hành công vụ gây thiệt hại (cấp xã)</t>
  </si>
  <si>
    <t>1.000954</t>
  </si>
  <si>
    <t>Thủ tục xét tặng danh hiệu Gia đình văn hóa hàng năm</t>
  </si>
  <si>
    <t>1.003622</t>
  </si>
  <si>
    <t>Thủ tục thông báo tổ chức lễ hội cấp xã</t>
  </si>
  <si>
    <t>1.008903</t>
  </si>
  <si>
    <t>Thủ tục thông báo chấm dứt hoạt động thư viện cộng đồng</t>
  </si>
  <si>
    <t>1.008902</t>
  </si>
  <si>
    <t>Thủ tục thông báo sáp nhập, hợp nhất, chia, tách thư viện đối với thư viện cộng đồng</t>
  </si>
  <si>
    <t>1.008901</t>
  </si>
  <si>
    <t>Thủ tục thông báo thành lập thư viện đối với thư viện cộng đồng</t>
  </si>
  <si>
    <t>2.000794</t>
  </si>
  <si>
    <t>Thủ tục công nhận câu lạc bộ thể thao cơ sở</t>
  </si>
  <si>
    <t>2.001088</t>
  </si>
  <si>
    <t>Xét hưởng chính sách hỗ trợ cho đối tượng sinh con đúng chính sách dân số.</t>
  </si>
  <si>
    <t>Lao động thương binh và xã hội</t>
  </si>
  <si>
    <t>Dân tộc</t>
  </si>
  <si>
    <r>
      <t xml:space="preserve">  </t>
    </r>
    <r>
      <rPr>
        <sz val="11"/>
        <rFont val="Times New Roman"/>
        <family val="1"/>
      </rPr>
      <t xml:space="preserve">       X</t>
    </r>
  </si>
  <si>
    <t>Họ và tên người đại diện:…...................................
Ngày tháng năm sinh: .................... Nam (Nữ)..................
Chức danh (Giám đốc/Chủ doanh nghiệp): .................
Địa chỉ thường trú (hoặc tạm trú): .....................................</t>
  </si>
  <si>
    <t>3. Đầu mối tại địa phương (trường hợp doanh nghiệp không có trụ sở chính, chi nhánh, văn phòng đại diện tại địa phương):
Họ tên:.................	
Chứng minh nhân dân/căn cước công dân/hộ chiếu số:.....	
Do:..........	Cấp ngày:........./........./	
Điện thoại: ...	Fax: 	Email: 	
Địa chỉ liên lạc:..............</t>
  </si>
  <si>
    <t>Họ và tên:
Ngày tháng năm sinh:
Quê quán:
Mã số định danh (nếu có)</t>
  </si>
  <si>
    <t>- Họ và tên:
Hộ khẩu thường trú:</t>
  </si>
  <si>
    <t>Họ và tên:
Ngày tháng năm sinh:
Nơi cư trú:</t>
  </si>
  <si>
    <t>Họ và tên:
Quốc tịch:</t>
  </si>
  <si>
    <t xml:space="preserve">4.2. Người đại diện tại địa phương (trường hợp doanh nghiệp không có trụ sở chính, chi nhánh, văn phòng đại diện tại địa phương):
Họ tên:..................	
Chứng minh nhân dân/căn cước công dân/hộ chiếu số:.......	
Do:..............	Cấp ngày:........./........./	
Điện thoại: ...........	Fax: 	Email: 	
Địa chỉ liên lạc:.................	</t>
  </si>
  <si>
    <t xml:space="preserve">Người đứng đầu Văn phòng đại diện : 
Họ và tên:..................................... Giới tính.......	
Quốc tịch:	.................
Số định danh cá nhân/Chứng minh nhân dân/Hộ chiếu:	
Ngày cấp .../…/…. Nơi cấp:	.................. 
Nơi đăng ký lưu trú (đối với người nước ngoài)/Nơi đăng ký thường trú (đối với người Việt Nam):...........	</t>
  </si>
  <si>
    <t xml:space="preserve">1. Thông tin của chủ hồ sơ gồm:
Họ và tên:
Lớp:
Khóa:
Khoa:
Họ và tên cha/mẹ học sinh, sinh viên:
Mã số học sinh, sinh viên:
Nơi ở hiện tại: </t>
  </si>
  <si>
    <t>Họ và tên:
Số định danh:
Số CMND:
Ngày, tháng, năm sinh:
Giới tính:
Quốc tịch:
Nơi đăng ký khai sinh:
Địa chỉ thường trú:
Nơi ở hiện tại:</t>
  </si>
  <si>
    <t xml:space="preserve">Họ và tên:
Số định danh:
Số CMND:
Ngày, tháng, năm sinh:
Giới tính:
Quốc tịch:
Nơi đăng ký khai sinh:
Địa chỉ thường trú:
Nơi ở hiện tại:
</t>
  </si>
  <si>
    <t xml:space="preserve">Họ và tên:
Số định danh:
Số CMND:
Ngày, tháng, năm sinh:
Giới tính:
Quốc tịch:
Nơi đăng ký khai sinh:
Địa chỉ thường trú:
Nơi ở hiện tại:
</t>
  </si>
  <si>
    <t xml:space="preserve">1. Tên cá nhân đề nghị cấp chứng chỉ nhân viên bức xạ: …….
2. Ngày tháng năm sinh: ..
3. Số giấy CMND/CCCD/Hộ chiếu: 
Ngày cấp: 
Cơ quan cấp: …….
4. Địa chỉ liên lạc:
5. Số điện thoại:           6. E-mail:
</t>
  </si>
  <si>
    <t xml:space="preserve">1. Tên tổ chức/cá nhân đề nghị cấp lại giấy phép: 
2. Địa chỉ liên lạc: 
3. Số điện thoại: 
4. Số Fax: …
5. E-mail: ……
6. Người đứng đầu tổ chức4: 
- Họ và tên: 
- Chức vụ: 
- Số giấy CMND/CCCD/Hộ chiếu:
Ngày cấp: …… Cơ quan cấp: 
 </t>
  </si>
  <si>
    <t xml:space="preserve">1. Tên tổ chức/cá nhân đề nghị sửa đổi, bổ sung Giấy phép: 
2. Địa chỉ liên lạc: 
3. Số điện thoại: 
4. Số Fax: …
5. E-mail: ……
6. Người đứng đầu tổ chức4: 
- Họ và tên: 
- Chức vụ: 
- Số giấy CMND/CCCD/Hộ chiếu:
Ngày cấp: …… Cơ quan cấp: 
 </t>
  </si>
  <si>
    <t xml:space="preserve">1. Tên tổ chức/cá nhân đề nghị cấp giấy phép: 
2. Địa chỉ liên lạc: 
3. Số điện thoại: 
4. Số Fax: …
5. E-mail: ……
6. Người đứng đầu tổ chức4: 
- Họ và tên: 
- Chức vụ: 
- Số giấy CMND/CCCD/Hộ chiếu:
Ngày cấp: …… Cơ quan cấp: 
 </t>
  </si>
  <si>
    <t xml:space="preserve">1. Tên tổ chức, cá nhân: 
2. Địa chỉ liên lạc: .
3. Số điện thoại: 
4. Số Fax: 
5. E-mail: …
</t>
  </si>
  <si>
    <t xml:space="preserve">1. Tên tổ chức/cá nhân đề nghị sửa đổi Giấy phép: 
2. Địa chỉ liên lạc: 
3. Số điện thoại: 
4. Số Fax: …
5. E-mail: ……
6. Người đứng đầu tổ chức4: 
- Họ và tên: 
- Chức vụ: 
- Số giấy CMND/CCCD/Hộ chiếu:
Ngày cấp: …… Cơ quan cấp: 
 </t>
  </si>
  <si>
    <t xml:space="preserve">3. Người đại diện theo pháp luật của doanh nghiệp:
- Họ và tên: ….. Chức vụ: 
- Số chứng minh nhân dân/số thẻ căn cước công dân: ….. do… cấp ngày ... tháng ... năm 
- Điện thoại: 
 Email: ……
- Hộ khẩu thường trú: ….
- Chỗ ở hiện nay: 
</t>
  </si>
  <si>
    <t xml:space="preserve">* Tổ chức/cá nhân chủ trì kết quả nhiệm vụ:
Họ và tên:..
Ngày, tháng, năm sinh: ..... 
Giới tính:  Nam                      / Nữ: 
Chức danh khoa học:
Chức vụ....
Điện thoại tổ chức: 
Nhà riêng: 
Mobile:  
E-mail: 
Nơi công tác:..
Địa chỉ tổ chức:.... Địa chỉ nhà riêng:
* Tổ chức, cá nhân ứng dụng kết quả nhiệm vụ:
Tên tổ chức, cá nhân:
Điện thoại: 
Fax: 
Website:
Địa chỉ ứng dụng:  
Số tài khoản: 
Kho bạc nhà nước/Ngân hàng: 
Tên cơ quan chủ quản: </t>
  </si>
  <si>
    <t>Thông tin cá nhân chủ trì thực hiện nhiệm vụ:
Họ và tên: ………
Ngày, tháng, năm sinh:
Giới tính: ………
Số Chứng minh nhân dân/Hộ chiếu:
Chức danh khoa học:
Địa chỉ: ………
Nơi công tác:…</t>
  </si>
  <si>
    <t xml:space="preserve">Người đứng đầu văn phòng đại diện/chi nhánh:
Họ và tên:
CMND/Hộ chiếu số:  Nơi cấp:          
Ngày cấp:     
</t>
  </si>
  <si>
    <t xml:space="preserve">Người đứng đầu văn phòng đại diện/chi nhánh:
Họ và tên:
Ngày sinh:           giới tính:
Điện thoại:    Email:
Trình độ đào tạo:   Chức danh khoa học: nếu có
CMND: số:  nơi cấp:  ngày cấp:
Chức danh:
</t>
  </si>
  <si>
    <t>4. Người đứng đầu:
Họ và tên:
Ngày sinh:           
Giới tính:
Điện thoại:    Email:
Trình độ đào tạo:   Chức danh khoa học: nếu có
CCCD: số:  nơi cấp:  ngày cấp:
Chức danh:</t>
  </si>
  <si>
    <t xml:space="preserve">Người đứng đầu tổ chức:
Họ và tên:
CMND/Hộ chiếu số:  
Nơi cấp:          
Ngày cấp:     
</t>
  </si>
  <si>
    <t xml:space="preserve">3. Người đại diện theo pháp luật của doanh nghiệp:
- Họ và tên: ….. Chức vụ: 
- Số chứng minh nhân dân/số thẻ căn cước công dân: ….. do… cấp ngày ... tháng ... năm 
- Điện thoại: 
 Email: ……
- Hộ khẩu thường trú: ….
- Chỗ ở hiện nay: </t>
  </si>
  <si>
    <t>1. Về chủ hồ sơ:
Họ và tên:
Số định danh:
Số CMND:
Ngày, tháng, năm sinh:
Giới tính:
Dân tộc:
Tôn giáo:
Quốc tịch:
Nơi đăng ký khai sinh:
Quê quán:
Địa chỉ thường trú:
Nơi ở hiện tại:</t>
  </si>
  <si>
    <t>1. Thông tin của chủ hồ sơ gồm:
Họ và tên:
Số định danh:
Số CMND:
Ngày, tháng, năm sinh:
Giới tính
Thuộc diện NCC:
Quê quán:
Địa chỉ thường trú:
Nơi ở hiện tại:</t>
  </si>
  <si>
    <t xml:space="preserve">
1. Thông tin của chủ hồ sơ gồm:
Họ và tên:
Số định danh:
Số CCCD:
Ngày, tháng, năm sinh:
Giới tính
Quan hệ với NCC:
Quê quán:
Địa chỉ thường trú:
Nơi ở hiện tại: Số điện thoại</t>
  </si>
  <si>
    <t>1. Thông tin của chủ hồ sơ gồm:
Họ và tên:
Số định danh:
Số CCCD:
Ngày, tháng, năm sinh:
Giới tính
Quan hệ với NCC:
Quê quán:
Địa chỉ thường trú:
Nơi ở hiện tại:</t>
  </si>
  <si>
    <t xml:space="preserve">1. Thông tin của chủ hồ sơ gồm:
Họ và tên:
Số định danh:
Số CMND:
Ngày, tháng, năm sinh:
Giới tính:
Dân tộc:
Tôn giáo:
Quốc tịch:
Nơi đăng ký khai sinh:
Quê quán:
Địa chỉ thường trú:
Nơi ở hiện tại:                                                                              </t>
  </si>
  <si>
    <t xml:space="preserve"> 
1. Thông tin người đăng ký hợp đồng:
- Họ và tên:
- Ngày sinh; Giới tính: 
- Giấy chứng minh nhân dân/Căn cước công dân/Hộ chiếu số: 
- Địa chỉ thường trú:
- Số điện thoại:; E-mail: 
- Trình độ học vấn/trình độ chuyên môn:
- Nghề nghiệp hiện nay:
- Địa chỉ báo tin tại Việt Nam: 
- Người được báo tin:- Điện thoại ; email: 
</t>
  </si>
  <si>
    <t>Họ và tên:
Số định danh:
Số CMND:
Ngày, tháng, năm sinh:
Giới tính
Quê quán:
Địa chỉ thường trú:
Nơi ở hiện tại:</t>
  </si>
  <si>
    <t xml:space="preserve">1. Thông tin của chủ hồ sơ gồm:
- Tên cơ sở:
- Địa chỉ:
- Tên chủ cơ sở/người đại diện theo pháp luật:
- Điện thoại:
- Chưng minh nhân dân/Căn cước công dân:
- Giấy chứng nhận đăng ký doanh nghiệp/Giấy chứng nhận đăng ký hộ  kinh doanh
</t>
  </si>
  <si>
    <t>1. Thông tin của chủ hồ sơ gồm:
- Tên tổ chức, cá nhân
- Địa chỉ: 
- Điện thoại/Fax/E-mail 
- Ngày cấp, nơi cấp:</t>
  </si>
  <si>
    <t xml:space="preserve">1. Thông tin của chủ hồ sơ gồm:
Họ và tên:
Ngày, tháng, năm sinh:
Địa chỉ thường trú:
</t>
  </si>
  <si>
    <t xml:space="preserve">1. Thông tin của chủ hồ sơ gồm:
Họ và tên:
Số định danh:
Số CMND:
Địa chỉ thường trú:
</t>
  </si>
  <si>
    <t xml:space="preserve">1. Thông tin của chủ hồ sơ gồm:
- Tên doanh nghiệp:
+ Tên viết tắt (nếu có)
+ Tên giao dịch: Bằng tiếng nước ngoài (nếu có)
- Trụ sở chính:
+ Địa chỉ:
+ Số điện thoại:
- Đại diện doanh nghiệp:
- Họ và tên:
- Chứng minh nhân dân.Hộ chiếu (đối với người nước ngoài)
- Giấy chưng nhận đăng ký kinh doanh của doanh nghiệp
</t>
  </si>
  <si>
    <t>1. Thông tin của chủ hồ sơ gồm:
Họ và tên:
Địa chỉ: 
Số điện thoại
Số CMND/CCCD:
Ngày cấp, nơi cấp:
Hộ Khẩu thường trú:</t>
  </si>
  <si>
    <t xml:space="preserve">1. Tên tổ chức, cá nhân đề nghị cấp lại giấy phép: .......
2. Địa chỉ: ................
3. Số điện thoại: …... Số Fax: ........
</t>
  </si>
  <si>
    <t xml:space="preserve">1. Tên tổ chức, cá nhân xin cấp giấy phép: ..........
2. Địa chỉ: ................
3. Số điện thoại: …... Số Fax: ........
</t>
  </si>
  <si>
    <t xml:space="preserve">1. Tên tổ chức, cá nhân đề nghị gia hạn, điều chỉnh nội dung giấy phép: ..........
2. Địa chỉ: ................
3. Số điện thoại: …... Số Fax: ........
</t>
  </si>
  <si>
    <t xml:space="preserve">Thông tin của chủ hồ sơ gồm:
- Họ và tên:
- Số CCCD:
</t>
  </si>
  <si>
    <t xml:space="preserve">Thông tin của chủ hồ sơ gồm:
- Họ và tên:
- Ngày tháng năm sinh:
- Quốc tịch:
- Số CMND/Số hộ chiếu:
- Nơi ở hiện tại:
</t>
  </si>
  <si>
    <t>1. Thông tin của chủ hồ sơ gồm:
Họ và tên:
Số định danh:
Số CMND:
Ngày, tháng, năm sinh:
Giới tính:
Dân tộc:
Tôn giáo:
Quốc tịch:
Nơi đăng ký khai sinh:
Quê quán:
Địa chỉ thường trú:
Nơi ở hiện tại:
2. Thông tin hộ khẩu của chủ hồ sơ
Họ tên cha, mẹ, năm sinh, quốc tịch, nơi cư trú
Họ tên vợ/chồng
Thông tin về hộ khẩu, thông tin công dân, thông tin người giám hộ
Người đại diện
Chủ hộ (Công dân quan hệ với chủ hộ),</t>
  </si>
  <si>
    <t>1. Thông tin của chủ hồ sơ gồm:
Họ và tên:
Số định danh:
Số CMND:
Ngày, tháng, năm sinh:
Giới tính:
Dân tộc:
Tôn giáo:
Quốc tịch:
Nơi đăng ký khai sinh:
Quê quán:
Địa chỉ thường trú:
Nơi ở hiện tại:
2. Thông tin hộ khẩu của chủ hồ sơ
Họ tên cha, mẹ, năm sinh, quốc tịch, nơi cư trú
Họ tên vợ/chồng
Thông tin về hộ khẩu, thông tin công dân, thông tin người giám hộ
Người đại diện
Chủ hộ (Công dân quan hệ với chủ hộ)</t>
  </si>
  <si>
    <t>Thông tin của chủ hồ sơ gồm:
Họ và tên:
Số định danh:
Số CMND:
Ngày, tháng, năm sinh:
Địa chỉ thường trú:
Nơi ở hiện tại:</t>
  </si>
  <si>
    <t xml:space="preserve"> Thông tin của chủ hồ sơ gồm:
Họ và tên:
Số định danh:
Số CMND:
Ngày, tháng, năm sinh:
Địa chỉ thường trú:
Nơi ở hiện tại:</t>
  </si>
  <si>
    <t xml:space="preserve">
1. Thông tin của chủ hồ sơ gồm:
Họ và tên:
Số định danh:
Số CMND:
Ngày, tháng, năm sinh:
Giới tính:
Dân tộc:
Tôn giáo:
Quốc tịch:
Nơi đăng ký khai sinh:
Quê quán:
Địa chỉ thường trú:
Nơi ở hiện tại:
2. Thông tin hộ khẩu của chủ hồ sơ
Họ tên cha, mẹ, năm sinh, quốc tịch, nơi cư trú
Họ tên vợ/chồng
Thông tin về hộ khẩu, thông tin công dân, thông tin người giám hộ
Người đại diện
Chủ hộ (Công dân quan hệ với chủ hộ)</t>
  </si>
  <si>
    <t xml:space="preserve">1. Thông tin của chủ hồ sơ gồm:
Họ và tên:
Số định danh:
Số CMND:
Ngày, tháng, năm sinh:
Giới tính:
Dân tộc:
Tôn giáo:
Quốc tịch:
Nơi đăng ký khai sinh:
Quê quán:
Địa chỉ thường trú:
Nơi ở hiện tại:
2. Thông tin hộ khẩu của chủ hồ sơ
Họ tên cha, mẹ, năm sinh, quốc tịch, nơi cư trú
Họ tên vợ/chồng
Thông tin về hộ khẩu, thông tin công dân, thông tin người giám hộ
Người đại diện
Chủ hộ (Công dân quan hệ với chủ hộ), </t>
  </si>
  <si>
    <t>1. Thông tin của chủ hồ sơ gồm:
Họ và tên:
Số định danh:
Số CMND:
Ngày, tháng, năm sinh:
Giới tính:
Dân tộc:
Tôn giáo:
Quốc tịch:
Nơi đăng ký khai sinh:
Quê quán:
Địa chỉ thường trú:
Nơi ở hiện tại:
2. Thông tin hộ khẩu của chủ hồ sơ
Họ tên cha, mẹ, năm sinh, quốc tịch, nơi cư trú
Họ tên vợ/chồng
Thông tin về hộ khẩu, thông tin công dân, thông tin người giám hộ
Người đại diện
Chủ hộ (Công dân quan hệ với chủ hộ</t>
  </si>
  <si>
    <t xml:space="preserve">Thông tin của chủ hồ sơ gồm:
Họ và tên:
Số định danh:
Số CMND:
Ngày, tháng, năm sinh:
Địa chỉ thường trú:
Nơi ở hiện tại:
</t>
  </si>
  <si>
    <t>Thông tin của chủ hồ sơ gồm:
Họ và tên:
Số định danh:
Số CMND:
Ngày, tháng, năm sinh:
Địa chỉ thường trú:
Nơi ở hiện tại</t>
  </si>
  <si>
    <t xml:space="preserve">1. Thông tin của chủ hồ sơ gồm:
Họ và tên:
Số định danh:
Số CMND:
Ngày, tháng, năm sinh:
Giới tính:
Dân tộc:
Tôn giáo:
Quốc tịch:
Nơi đăng ký khai sinh:
Quê quán:
Địa chỉ thường trú:
Nơi ở hiện tại:
2. Thông tin hộ khẩu của chủ hồ sơ
Họ tên cha, mẹ, năm sinh, quốc tịch, nơi cư trú
Họ tên vợ/chồng
Thông tin về hộ khẩu, thông tin công dân, thông tin người giám hộ
Người đại diện
Chủ hộ (Công dân quan hệ với chủ hộ)
</t>
  </si>
  <si>
    <t xml:space="preserve">Sơ yếu lý lịch của người chịu trách nhiệm xuất bản bản tin đối với trường hợp thay đổi người chịu trách nhiệm xuất bản bản tin:
Họ và tên:  
Sinh ngày      
Quốc tịch: 
Chức danh: 
Số CMND (hoặc hộ chiếu):    
Nơi cấp
</t>
  </si>
  <si>
    <t xml:space="preserve">Họ tên người đứng đầu cơ sở in: 
Căn cước công dân: 
Cấp: Ngày tháng  năm 
Nơi cấp hoặc số định danh cá nhân: 
Tên tổ chức, cá nhân chủ sở hữu cơ sở in (nếu có): 
</t>
  </si>
  <si>
    <t xml:space="preserve">Tên tổ chức/cá nhân đề nghị cấp phép:
Trụ sở (địa chỉ): 
Số điện thoại:
</t>
  </si>
  <si>
    <t xml:space="preserve">Người đại diện theo pháp luật của cơ quan, tổ chức là người chịu trách nhiệm họp báo:
Họ và tên:       
Quốc tịch: 
Chức danh: 
Số CMND (hoặc hộ chiếu): 
Nơi cấp: 
Địa chỉ liên lạc:
</t>
  </si>
  <si>
    <t xml:space="preserve">Người chủ trì họp báo:
Họ và tên:  
Sinh ngày      
Quốc tịch: 
Chức danh: 
Số CMND (hoặc hộ chiếu):    
Nơi cấp
</t>
  </si>
  <si>
    <t xml:space="preserve">Người đại diện dứng đầu cơ quan, tổ chức, doanh nghiệp chủ sở hữu trang thông tin điện tử tổng hợp và Nhân sự chịu trách nhiệm quản lý nội dung thông tin:
Họ và tên:       
Quốc tịch: 
Chức danh: 
Số CMND (hoặc hộ chiếu): 
Nơi cấp: 
Địa chỉ liên lạc:
</t>
  </si>
  <si>
    <t xml:space="preserve">Họ tên người đứng đầu cơ sở in: 
Căn cước công dân hoặc Hộ chiếu (đối với người nước ngoài): 
Cấp: Ngày tháng  năm 
Nơi cấp hoặc số định danh cá nhân: 
Tên tổ chức, cá nhân chủ sở hữu cơ sở in (nếu có): 
</t>
  </si>
  <si>
    <t xml:space="preserve">Họ tên người đứng đầu cơ sở in/chi nhánh: 
Căn cước công dân: 
Cấp: Ngày tháng  năm 
Nơi cấp hoặc số định danh cá nhân: 
Tên tổ chức, cá nhân chủ sở hữu cơ sở in (nếu có): 
</t>
  </si>
  <si>
    <t xml:space="preserve">Tên người đứng đầu:
Quốc tịch:
Địa chỉ trụ sở chính:
Điện thoại:
E-mail:
Website (nếu có):
</t>
  </si>
  <si>
    <t xml:space="preserve">Tên tổ chức, cá nhân nước ngoài có sản phẩm đặt in:
Địa chỉ:
Do ông (bà):        làm đại diện.
Số hộ chiếu:       cấp ngày     tháng   năm      tại 
</t>
  </si>
  <si>
    <t xml:space="preserve">Người đại diện dứng đầu cơ quan, tổ chức, doanh nghiệp chủ sở hữu trang thông tin điện tử tổng hợp:
Họ và tên:       
Quốc tịch: 
Chức danh: 
Số CMND (hoặc hộ chiếu): 
Nơi cấp: 
Địa chỉ liên lạc:
</t>
  </si>
  <si>
    <t xml:space="preserve">Thẻ thường trú số (đối với cá nhân):
Họ và tên:       
Quốc tịch: 
Chức danh: 
Số CMND (hoặc hộ chiếu): 
Nơi cấp: 
Địa chỉ liên lạc:
</t>
  </si>
  <si>
    <t xml:space="preserve">Thẻ thường trú số (đối với cá nhân):
Họ và tên:       
Quốc tịch: 
Số CMND (hoặc hộ chiếu): 
Nơi cấp: 
Địa chỉ liên lạc:
</t>
  </si>
  <si>
    <t>Thông tin của chủ hồ sơ gồm:
Họ và tên:
Số định danh:
Số CCCD:
Ngày, tháng, năm sinh:
Giới tính:
Dân tộc:</t>
  </si>
  <si>
    <t>- Họ và tên:
- Năm sinh:
- Địa chỉ thường trú:
- Số CMND/hộ chiếu:
- Quốc tịch: 
- Trình độ học vấn.</t>
  </si>
  <si>
    <t>Thông tin của chủ hồ sơ gồm:
- Họ và tên:
- Ngày, tháng, năm sinh:
- Giới tính
- Số CMND/ thẻ CCCD:
- Nơi cấp và Ngày cấp:
- Địa chỉ liên lạc:
- Số điện thoại liên hệ: 
- Email:</t>
  </si>
  <si>
    <t xml:space="preserve">Thông tin của chủ hồ sơ gồm :    Họ và tên:
Số định danh:
Số CMND:
Ngày, tháng, năm sinh:
Giới tính:
Địa chỉ:
 </t>
  </si>
  <si>
    <t xml:space="preserve">Thông tin của chủ hồ sơ gồm:
- Họ và tên người đại diện theo pháp luật của doanh nghiệp:
- Chức danh:
- Giới tính
</t>
  </si>
  <si>
    <t>Thông tin của chủ hồ sơ gồm:
- Họ và tên người đại diện theo pháp luật của doanh nghiệp:
- Chức danh:
- Dân tộc:
- Quốc tịch:
- Ngày, tháng, năm sinh:
- Giới tính
- Số CMND/ thẻ CCCD/ Hộ chiếu:
- Nơi cấp và Ngày cấp:
- Nơi đăng ký hộ khẩu thường trú:
- Chỗ ở hiện tại:
- Số điện thoại liên hệ: 
- Email:</t>
  </si>
  <si>
    <t>- Họ và tên:
- Năm sinh:
- Địa chỉ thường trú:
- Số CMND/hộ chiếu:
- Quốc tịch.</t>
  </si>
  <si>
    <t xml:space="preserve">Thông tin của chủ hồ sơ gồm :   
- Họ và tên:
- Số định danh:
- Số CMND:
- Ngày, tháng, năm sinh:
- Giới tính:
- Địa chỉ:
 </t>
  </si>
  <si>
    <t xml:space="preserve">Thông tin của chủ hồ sơ gồm :
- Họ và tên:
- Số định danh:
- Số CMND:
- Ngày, tháng, năm sinh:
- Giới tính:
- Địa chỉ:
- Trình độ học vấn:
</t>
  </si>
  <si>
    <t xml:space="preserve">Thông tin của chủ hồ sơ gồm :  
- Họ và tên:
- Số định danh:
- Số CMND:
- Ngày, tháng, năm sinh:
- Giới tính:
- Địa chỉ:
</t>
  </si>
  <si>
    <t xml:space="preserve">Thông tin của chủ hồ sơ gồm : 
 - Họ và tên:
- Số định danh:
- Số CMND:
- Ngày, tháng, năm sinh:
- Giới tính:
- Địa chỉ:
</t>
  </si>
  <si>
    <t xml:space="preserve">Thông tin của chủ hồ sơ gồm:
- Họ và tên:
- Số định danh:
- Số CMND:
- Ngày, tháng, năm sinh:
- Giới tính:
- Địa chỉ:
</t>
  </si>
  <si>
    <t xml:space="preserve">Thông tin của chủ hồ sơ gồm :  
- Họ và tên:
- Số định danh:
- Số CMND:
- Ngày, tháng, năm sinh:
- Giới tính:
- Dân tộc:
- Địa chỉ:
</t>
  </si>
  <si>
    <t xml:space="preserve">Thông tin của chủ hồ sơ gồm :            
- Họ và tên:
- Số định danh:
- Số CMND:
- Hộ chiếu ; 
- Quốc tịch
- Ngày, tháng, năm sinh:
- Giới tính:
- Dân tộc:
  </t>
  </si>
  <si>
    <t xml:space="preserve">Thông tin của chủ hồ sơ gồm :            
- Họ và tên:
- Số định danh:
- Số CMND:
- Hộ chiếu:
- Quốc tịch:
- Ngày, tháng, năm sinh:
- Giới tính:
- Dân tộc:
  </t>
  </si>
  <si>
    <t xml:space="preserve">Thông tin của chủ hồ sơ gồm :
- Họ và tên:
- Địa chỉ
- Số CMND:
- Ngày, tháng, năm sinh:
</t>
  </si>
  <si>
    <t xml:space="preserve"> Thông tin của chủ hồ sơ gồm:
- Họ và tên:
- Số định danh:
- Số CMND:
- Ngày, tháng, năm sinh:
- Giới tính:
- Dân tộc:
- Địa chỉ thường chú:
</t>
  </si>
  <si>
    <t xml:space="preserve">Thông tin của chủ hồ sơ gồm :
- Họ và tên:
- Số định danh:
- Số CMND:
- Ngày, tháng, năm sinh:
- Giới tính:
- Dân tộc:
</t>
  </si>
  <si>
    <t>Thông tin của chủ hồ sơ gồm :
- Họ và tên:
- Số định danh:
- Số CMND:
- Ngày, tháng, năm sinh:
- Giới tính:
- Dân tộc:</t>
  </si>
  <si>
    <t>1. Thông tin của chủ hồ sơ gồm:
Họ và tên:
Số định danh:
Số CMND:
Ngày, tháng, năm sinh:
Nơi ở hiện tại:.. 
Đăng ký hộ khẩu thường trú (hoặc tạm trú) tại :
2. Thông tin hộ khẩu của chủ hồ sơ
Số thành viên trong hộ gia đình ........................người, bao gồm:</t>
  </si>
  <si>
    <t xml:space="preserve">Tên tôi là; .Giới tính; 
Sinh ngày; Nơi sinh
Nơi đăng ký thường trú/nơi ở hiện tại: 
Số CMND/hộ chiếu; cấp ngày; 
tại;
</t>
  </si>
  <si>
    <t xml:space="preserve">Họ và tên: 
Ngày, tháng, năm sinh: 
Chỗ ở hiện nay: 
Nơi đăng ký hộ khẩu thường trú: 
Số CMND/Thẻ căn cước/Hộ chiếu/Các giấy tờ tương đương khác: 
Ngày cấp; Nơi cấp ;
 Điện thoại;  Email ( nếu có): 
</t>
  </si>
  <si>
    <t xml:space="preserve">Họ và tên;            
 Ngày, tháng, năm sinh:  
 Chỗ ở hiện nay:   
 Giấy chứng minh nhân dân/Hộ chiếu số;
 Ngày cấp; Nơi cấp…
 Điện thoại; Email ( nếu có):  </t>
  </si>
  <si>
    <t xml:space="preserve">Họ và tên; Nam/Nữ;              
 Ngày, tháng, năm sinh:  
 Chỗ ở hiện nay:   
 Giấy chứng minh nhân dân/Hộ chiếu số;
 Ngày cấp; Nơi cấp…
 Điện thoại; Email ( nếu có):  </t>
  </si>
  <si>
    <t xml:space="preserve">
Họ và tên:
Địa chỉ thường trú:
Nơi ở hiện tại:
</t>
  </si>
  <si>
    <t> 1. Thông tin của chủ hồ sơ gồm:
Họ và tên:
Số định danh:
Số CMND:
Ngày, tháng, năm sinh:
Giới tính:
Dân tộc:
Tôn giáo:
Quốc tịch:
Nơi đăng ký khai sinh:
Quê quán:
Địa chỉ thường trú:
Nơi ở hiện tại:</t>
  </si>
  <si>
    <t xml:space="preserve">1. Thông tin của chủ hồ sơ gồm:
Họ và tên:
Số định danh:
Số CMND:
Ngày, tháng, năm sinh:
Giới tính:
Dân tộc:
Tôn giáo:
Quốc tịch:
Nơi đăng ký khai sinh:
Quê quán:
Địa chỉ thường trú:
Nơi ở hiện tại:
2. Thông tin hộ khẩu của chủ hồ sơ
Họ tên cha, mẹ, năm sinh, quốc tịch, nơi cư trú
Họ tên vợ/chồng
Thông tin về hộ khẩu, thông tin công dân, thông tin người giám hộ
Người đại diện
Chủ hộ (Công dân quan hệ với chủ hộ), Số sổ hộ khẩu </t>
  </si>
  <si>
    <t xml:space="preserve">Họ tên :………………….….. ……
Đơn vị công tác:…………………………. 
Là cha mẹ của trẻ………. </t>
  </si>
  <si>
    <t xml:space="preserve">
Họ tên :………………….….. ……
Đơn vị công tác:………………………….
 Là cha mẹ của trẻ………. 
Hiện đang học</t>
  </si>
  <si>
    <t xml:space="preserve">1. Thông tin của chủ hồ sơ gồm:
Họ và tên:
Số định danh:
Số CMND:
Ngày, tháng, năm sinh:
Giới tính:
Dân tộc:
Tôn giáo:
Quốc tịch:
Nơi đăng ký khai sinh:
Quê quán:
Địa chỉ thường trú:
Nơi ở hiện tại:
2. Thông tin hộ khẩu của chủ hồ sơ
Họ tên cha, mẹ, năm sinh, quốc tịch, nơi cư trú
Họ tên vợ/chồng
</t>
  </si>
  <si>
    <t xml:space="preserve">1. Thông tin của chủ hồ sơ gồm:
Họ và tên:
Số định danh:
Số CMND:
Ngày, tháng, năm sinh:
Giới tính:
Dân tộc:
Tôn giáo:
Quốc tịch:
Nơi đăng ký khai sinh:
Quê quán:
Địa chỉ thường trú:
Nơi ở hiện tại:
2. Thông tin hộ khẩu của chủ hồ sơ
Họ tên cha, mẹ, năm sinh, quốc tịch, nơi cư trú
Họ tên vợ/chồng
Thông tin về hộ khẩu, thông tin công dân, thông tin người giám hộ
Người đại diện
Chủ hộ (Công dân quan hệ với chủ hộ), Số sổ hộ khẩu 
</t>
  </si>
  <si>
    <t xml:space="preserve">
Họ và tên:
Địa chỉ thường trú:
Nơi ở hiện tại:
Số điện thoại
Emaill:</t>
  </si>
  <si>
    <t xml:space="preserve">
1. Thông tin của chủ hồ sơ gồm:
Họ và tên:
Số định danh:
Số CMND:
Ngày, tháng, năm sinh:
Giới tính:
Dân tộc:
Tôn giáo:
Quốc tịch:
Nơi đăng ký khai sinh:
Quê quán:
Địa chỉ thường trú:
Nơi ở hiện tại:
2. Thông tin hộ khẩu của chủ hồ sơ
Họ tên cha, mẹ, năm sinh, quốc tịch, nơi cư trú
Họ tên vợ/chồng
Thông tin về hộ khẩu, thông tin công dân, thông tin người giám hộ
Người đại diện
Chủ hộ (Công dân quan hệ với chủ hộ), Số sổ hộ k
</t>
  </si>
  <si>
    <t>1. Thông tin của chủ hồ sơ gồm:
Họ và tên:</t>
  </si>
  <si>
    <t xml:space="preserve">1. Thông tin của chủ hồ sơ gồm:
Họ và tên:
Số định danh:
Số CMND:
Ngày, tháng, năm sinh:
Giới tính:
Dân tộc:
Quốc tịch:
Nơi đăng ký khai sinh:
Quê quán:
Địa chỉ thường trú:
Nơi ở hiện tại:
2. Thông tin hộ khẩu của chủ hồ sơ
Họ tên cha, mẹ, năm sinh, quốc tịch, nơi cư trú
</t>
  </si>
  <si>
    <t>Họ tên:</t>
  </si>
  <si>
    <t>Họ tên thư viện: Địa chỉ</t>
  </si>
  <si>
    <t>Họ tên thư viện; Địa chỉ:</t>
  </si>
  <si>
    <t>- Thông tin chủ hồ sơ:
+ Họ và tên
+ Ngày tháng năm sinh
+ Giới tính
+ Số định danh
+ Địa chỉ thường trú
+ Nơi ở hiện nay.</t>
  </si>
  <si>
    <t>- Thông tin chủ hồ sơ:
+ Họ và tên
+ Ngày tháng năm sinh
+ Giới tính
+ Dân tộc
+ Quốc tịch
+ Quê quán
+ Số định danh
+ Địa chỉ thường trú
+ Nơi ở hiện nay.
- Thông tin hộ khẩu của chủ hồ sơ
+ Cha/mẹ/ông/bà
+ Ngày tháng năm sinh
+ Mối quan hệ với chủ hộ
+ Địa chỉ thường trú
+ Nơi ở hiện nay</t>
  </si>
  <si>
    <t xml:space="preserve">1. Thông tin người đăng ký:
- Họ và tên (viết in hoa): 
- Ngày, tháng, năm sinh:
- Số CCCD/CMND/Hộ chiếu:  ngày cấp  nơi cấp 
- Nơi cư trú: 
- Số điện thoại: 
- Quan hệ với người tự nguyện cai nghiện: 
* Thông tin người cai nghiện ma túy tự nguyện:
- Họ và tên (viết in hoa): 
- Ngày, tháng, năm sinh: 
- Số CCCD/CMND/Hộ chiếu:  ngày cấp  nơi cấp 
- Nơi cư trú: ……
- Điện thoại liên hệ: …
</t>
  </si>
  <si>
    <t xml:space="preserve">1. Thông tin người chủ hồ sơ
Họ và tên:
Giới tính:
Ngày, tháng, năm sinh:
Dân tộc:
Quốc tịch:
Chứng minh nhân dân/Căn cước công dân số:
Ngày cấp:
Nơi cấp:
Giấy tờ chứng thực cá nhân khác (nếu không có CMND/CCCD):
Số giấy chứng thực cá nhân:
Ngày cấp:
Ngày hết hạn:
Nơi cấp:
Nơi đăng ký hộ khẩu thường trú:
Chỗ ở hiện tại:
2. Thông tin hộ khẩu của chủ hồ sơ
Họ tên cha, mẹ, năm sinh, quốc tịch, nơi cư trú
Họ tên vợ/chồng
Thông tin về hộ khẩu, thông tin công dân, thông tin người giám hộ
Người đại diện
Chủ hộ (Công dân quan hệ với chủ hộ), Số sổ hộ khẩu
</t>
  </si>
  <si>
    <t xml:space="preserve">Họ và tên:  Giới tính (1: Nam; 2: Nữ):
Sinh ngày tháng năm  Dân tộc:
Số CCCD/CMND: ...  Ngày cấp: 
Nơi thường trú: 
Nơi ở hiện tại: 
Thông tin các thành viên của hộ:
</t>
  </si>
  <si>
    <t>- Thông tin chủ hồ sơ:
+ Họ và tên
+ Ngày tháng năm sinh
+ Giới tính
+ CCCD
+ Địa chỉ thường trú
+ Nơi ở hiện nay.
- Thông tin hộ khẩu của chủ hồ sơ</t>
  </si>
  <si>
    <t>- Thông tin của chủ hồ sơ
Họ và tên
Ngày, tháng, năm sinh
Giới tính
Địa chỉ thường trú
Dân tộc
Quốc tịch</t>
  </si>
  <si>
    <t xml:space="preserve">Họ và tên:
Ngày tháng năm sinh: Nam/Nữ:
CCCD/CMND số … Ngày cấpNơi cấp 
Số điện thoại:
</t>
  </si>
  <si>
    <t xml:space="preserve">* Họ và tên người có công từ trần:
Ngày tháng năm sinh: Nam/Nữ:Quê quán:Nơi thường trú:
"- Người hoặc tổ chức nhận mai táng phí:
"- Cá nhân: Họ và tên; Ngày tháng năm sinh: Nam/Nữ: CCCD/CMND số Ngày cấp Nơi cấp; Quê quán: Nơi thường trú: Số điện thoại:
*Quan hệ với người có công với cách mạng từ trần:
b) Tổ chức Tên tổ chức; Địa chỉ:
Người đại diện theo pháp luật: Chức vụ: Số điện thoại:
*. Họ và tên người nhận trợ cấp một lần:…
Ngày tháng năm sinh:  Nam/Nữ:…; CCCD/CMND số  Ngày cấp.... Nơi cấp
Quê quán:Nơi thường trú:………Số điện thoại:
Quan hệ với người có công với cách mạng từ trần:…
</t>
  </si>
  <si>
    <t xml:space="preserve">Họ và tên: 
Ngày tháng năm sinh: Nam/Nữ:
CCCD/CMND số Ngày cấp Nơi cấp
Quê quán: điện thoại
</t>
  </si>
  <si>
    <t xml:space="preserve">* Phần khai về người hoạt động kháng chiến, bảo vệ Tổ quốc, làm nghĩa vụ quốc tế/người có công giúp đỡ cách mạng:
Họ và tên: 
Bí danh: 
Ngày tháng năm sinh: 
Nam/Nữ:  CCCD/CMND số; Ngày cấp; Nơi cấp 
Quê quán: 
*Phần khai đối với đại diện thân nhân hưởng trợ cấp 
Họ và tên:  Ngày tháng năm sinh:  Nam/Nữ: 
CCCD/CMND số; Ngày cấp; Nơi cấp 
Quê quán:  Nơi thường trú:  Số điện thoại: 
</t>
  </si>
  <si>
    <t xml:space="preserve"> Họ và tên: ....Ngày tháng năm sinh
CCCD/CMND số  Ngày cấp Nơi cấp 
Quê quán Nơi thường trú: Số điện thoại:</t>
  </si>
  <si>
    <t xml:space="preserve"> Họ và tên: ....Ngày tháng năm sinh
CCCD/CMND số  Ngày cấp Nơi cấp 
Quê quán Nơi thường trú: </t>
  </si>
  <si>
    <t>Họ và tên:
Ngày, tháng, năm sinh:
nguyên quán; trú quán</t>
  </si>
  <si>
    <t>1. Thông tin của chủ hồ sơ gồm:
Họ và tên:
Ngày, tháng, năm sinh:
Giới tính:
Quê quán:
Địa chỉ thường trú:
Nơi ở hiện tại:
Quan hệ với người HĐKC:
2. Thông tin người hoạt động kháng chiến
Họ và tên:
Ngày, tháng, năm sinh:
Giới tính:
Quê quán:
Ngày chết:</t>
  </si>
  <si>
    <t xml:space="preserve"> Họ và tên
+ Ngày tháng năm sinh
+ Giới tính
+ CCCD
+ Địa chỉ thường trú
+ Nơi ở hiện nay.
- Thông tin Hộ khẩu của chủ hồ sơ
+ Cha/mẹ/vợ/chồng/con
+ Ngày tháng năm sinh
+ Địa chỉ thường trú
+ Nơi ở hiện nay</t>
  </si>
  <si>
    <t>- Thông tin chủ hồ sơ:
+ Họ và tên
+ Ngày tháng năm sinh
+ Giới tính
+ Số định danh
+ Địa chỉ thường trú
+ Nơi ở hiện nay.
- Thông tin hộ khẩu của chủ hồ sơ
+ Cha/mẹ/vợ/chồng/con
+ Ngày tháng năm sinh
+ Địa chỉ thường trú
+ Nơi ở hiện nay</t>
  </si>
  <si>
    <t>- Thông tin chủ hồ sơ:
+ Họ và tên
+ Ngày tháng năm sinh
+ Giới tính
+ CCCD
+ Địa chỉ thường trú
+ Nơi ở hiện nay.
- Thông tin hộ khẩu của chủ hồ sơ
+ Cha/mẹ/vợ/chồng/con
+ Ngày tháng năm sinh
+ Địa chỉ thường trú
+ Nơi ở hiện nay</t>
  </si>
  <si>
    <t>- Thông tin chủ hồ sơ:
+ Họ và tên
+ Ngày tháng năm sinh
+ Giới tính
+ Dân tộc
+ CCCD
+ Địa chỉ thường trú
+ Nơi ở hiện nay.
- Thông tin hộ khẩu của chủ hồ sơ
+ Cha/mẹ/vợ/chồng/con
+ Dân tộc
+ Ngày tháng năm sinh
+ Địa chỉ thường trú
+ Nơi ở hiện nay</t>
  </si>
  <si>
    <t>- Thông tin chủ hồ sơ:
+ Họ và tên
+ Ngày tháng năm sinh
+ Giới tính
+ Số định danh
+ Địa chỉ thường trú
+ Nơi ở hiện nay.
- Thông tin hộ khẩu của chủ hồ sơ
+ Cha/mẹ/ông/bà
+ Ngày tháng năm sinh
+ Mối quan hệ với chủ hộ
+ Địa chỉ thường trú
+ Nơi ở hiện nay</t>
  </si>
  <si>
    <t>Thông tin của chủ hồ sơ gồm:
Họ và tên:
Nơi ở hiện tại:</t>
  </si>
  <si>
    <t>Thông tin của chủ hồ sơ
Họ và tên
Ngày, tháng, năm sinh
Giới tính
Địa chỉ thường trú
Số CMND
Số định danh</t>
  </si>
  <si>
    <t>Thông tin của chủ hồ sơ gồm:
Họ và tên:
Số định danh:
Số CMND: Ngày cấp:  Nơi cấp:
Ngày, tháng, năm sinh:
Nơi ở hiện tại:</t>
  </si>
  <si>
    <t xml:space="preserve">Họ và tên:
Giới tính:
Ngày, tháng, năm sinh:
Dân tộc:
Quốc tịch:
Chứng minh nhân dân/Căn cước công dân số:
Ngày cấp:
Nơi cấp:
Giấy tờ chứng thực cá nhân khác (nếu không có CMND/CCCD):
Số giấy chứng thực cá nhân:
Ngày cấp:
Ngày hết hạn:
Nơi cấp:
Nơi đăng ký hộ khẩu thường trú:
Chỗ ở hiện tại:
</t>
  </si>
  <si>
    <t xml:space="preserve"> Thông tin chủ hồ sơ:
+ Họ và tên
+ Ngày tháng năm sinh
+ Giới tính
+ CMND/CCCD
+ Địa chỉ thường trú
+ Nơi ở hiện nay</t>
  </si>
  <si>
    <t xml:space="preserve">Thông tin của chủ hồ sơ
Họ và tên
Ngày, tháng, năm sinh
Giới tính
Địa chỉ thường trú
Số CCCD/CMND
Số định danh
</t>
  </si>
  <si>
    <t>Thông tin chủ hồ sơ:
+ Họ và tên
+ Ngày tháng năm sinh
+ Giới tính
+ CMND/CCCD
+ Địa chỉ thường trú
+ Nơi ở hiện nay.</t>
  </si>
  <si>
    <t xml:space="preserve">- Thông tin chủ hồ sơ:
+ Họ và tên
+ Ngày tháng năm sinh
+ Giới tính
+ CMND/CCCD
+ Địa chỉ thường trú
</t>
  </si>
  <si>
    <t>- Thông tin chủ hồ sơ:
+ Họ và tên
+ Ngày tháng năm sinh
+ Giới tính
+ CMND/CCCD
+ Địa chỉ thường trú
+ Nơi ở hiện nay.</t>
  </si>
  <si>
    <t xml:space="preserve">- Thông tin chủ hồ sơ:Họ, chữ đệm, tên: 
+ Ngày, tháng, năm sinh: 
+ Giới tính:. Dân tộc:. Quốc tịch: 
+ Nơi cư trú: 
_ Giấy tờ tùy thân:CCCD/ CMND/ Hộ chiếu
</t>
  </si>
  <si>
    <t xml:space="preserve">"'- Thông tin chủ hồ sơ:Họ, chữ đệm, tên: 
+ Ngày, tháng, năm sinh: 
+ Giới tính:. Dân tộc:. Quốc tịch: 
+ Nơi cư trú: 
_ Giấy tờ tùy thân:CCCD/ CMND/ Hộ chiếu
</t>
  </si>
  <si>
    <t xml:space="preserve">- Thông tin chủ hồ sơ:
+ Họ, chữ đệm, tên: 
+ Ngày, tháng, năm sinh: 
+ Giới tính:. Dân tộc:. Quốc tịch: 
+ Nơi cư trú: 
_ Giấy tờ tùy thân:CCCD/ CMND/ Hộ chiếu
</t>
  </si>
  <si>
    <t xml:space="preserve">- Thông tin chủ hồ sơ: 
+ Họ, chữ đệm, tên: 
+ Ngày, tháng, năm sinh: 
+ Giới tính:. Dân tộc:. Quốc tịch: 
+ Nơi cư trú: 
+ Giấy tờ tùy thân:CCCD/ CMND/ Hộ chiếu
</t>
  </si>
  <si>
    <t>- Thông tin chủ hồ sơ:
+ Họ, chữ đệm, tên: _x000D_
+ Ngày, tháng, năm sinh: _x000D_
+ Giới tính:. Dân tộc:. Quốc tịch: 
+ Giấy tờ tuỳ thân: CMND/ CCCD
+ Nơi thường trú:</t>
  </si>
  <si>
    <t>" Thông tin chủ hồ sơ:
+ Họ và tên
+ Ngày tháng năm sinh
+ Giới tính
+ CMND/CCCD
+ Địa chỉ thường trú
Nơi ở hiện nay</t>
  </si>
  <si>
    <t>"Thông tin chủ hồ sơ:
+ Họ và tên
+ Ngày tháng năm sinh
+ Giới tính
+ Số định danh/CCCD
+ Địa chỉ thường trú
+ Nơi ở hiện nay.</t>
  </si>
  <si>
    <t>- Thông tin chủ hồ sơ:
+ Họ và tên
+ Ngày tháng năm sinh
+ Giới tính
+ Số định danh/CCCD
+ Địa chỉ thường trú
+ Nơi ở hiện nay.</t>
  </si>
  <si>
    <t xml:space="preserve">* Họ, chữ đệm, tên người yêu cầu/Tên cơ quan, tổ chức; Nơi cư trú của cá nhân; Số định danh cá nhân/Giấy tờ tùy thân;Quan hệ với người được cấp xác nhận thông tin hộ tịch;
* Họ, chữ đệm, tên: 
Ngày, tháng, năm sinh:Giới tính:Dân tộc:....Quốc tịch: Số định danh cá nhân: .
Giấy tờ tùy thân(2): 
</t>
  </si>
  <si>
    <r>
      <t xml:space="preserve">
</t>
    </r>
    <r>
      <rPr>
        <b/>
        <sz val="11"/>
        <color theme="1"/>
        <rFont val="Times New Roman"/>
        <family val="1"/>
      </rPr>
      <t>1. Thông tin của chủ hồ sơ gồm:</t>
    </r>
    <r>
      <rPr>
        <sz val="11"/>
        <color theme="1"/>
        <rFont val="Times New Roman"/>
        <family val="1"/>
      </rPr>
      <t xml:space="preserve">
Họ và tên:
Số định danh:
Số CMND:
Ngày, tháng, năm sinh:
Giới tính:
Địa chỉ thường trú:
Nơi ở hiện tại: 
</t>
    </r>
  </si>
  <si>
    <r>
      <t xml:space="preserve">*Thông tin người chủ hồ sơ: 
</t>
    </r>
    <r>
      <rPr>
        <sz val="11"/>
        <rFont val="Times New Roman"/>
        <family val="1"/>
      </rPr>
      <t>Họ và tên (Viết chữ in hoa): 
Ngày/tháng/năm sinh: Giới tính:Dân tộc: Quốc tịch 
CMND/CCCD/Hộ chiếu số ..Cấp ngày Nơi cấp: .\.
Nơi cư trú: 
Số điện thoại liên hệ:</t>
    </r>
    <r>
      <rPr>
        <b/>
        <sz val="11"/>
        <rFont val="Times New Roman"/>
        <family val="1"/>
      </rPr>
      <t xml:space="preserve"> </t>
    </r>
  </si>
  <si>
    <r>
      <t xml:space="preserve">*Thông tin người chủ hồ sơ: 
</t>
    </r>
    <r>
      <rPr>
        <sz val="11"/>
        <rFont val="Times New Roman"/>
        <family val="1"/>
      </rPr>
      <t xml:space="preserve">Họ và tên (Viết chữ in hoa): 
Ngày/tháng/năm sinh: Giới tính:Dân tộc: Quốc tịch .
Nơi cư trú: 
</t>
    </r>
  </si>
  <si>
    <r>
      <rPr>
        <b/>
        <sz val="11"/>
        <rFont val="Times New Roman"/>
        <family val="1"/>
      </rPr>
      <t>*Thông tin người chủ hồ sơ:</t>
    </r>
    <r>
      <rPr>
        <sz val="11"/>
        <rFont val="Times New Roman"/>
        <family val="1"/>
      </rPr>
      <t xml:space="preserve"> 
Họ và tên người đại diện (Viết chữ in hoa): 
Ngày/tháng/năm sinh: Giới tính: … Dân tộc: 
Giấy CMND số: Cấp ngày  Nơi cấp .. 
 Hộ khẩu thường trú của hộ: Số người trong hộ 
</t>
    </r>
  </si>
  <si>
    <r>
      <rPr>
        <b/>
        <sz val="11"/>
        <rFont val="Times New Roman"/>
        <family val="1"/>
      </rPr>
      <t>* Phần khai về người bị địch bắt tù, đày</t>
    </r>
    <r>
      <rPr>
        <sz val="11"/>
        <rFont val="Times New Roman"/>
        <family val="1"/>
      </rPr>
      <t xml:space="preserve">
 Họ và tên: ....Ngày tháng năm sinh
CCCD/CMND số  Ngày cấp Nơi cấp 
Quê quán Nơi thường trú: Số điện thoại:
</t>
    </r>
    <r>
      <rPr>
        <b/>
        <sz val="11"/>
        <rFont val="Times New Roman"/>
        <family val="1"/>
      </rPr>
      <t xml:space="preserve">*Phần khai đối với đại diện thân nhân hưởng trợ cấp 
 </t>
    </r>
    <r>
      <rPr>
        <sz val="11"/>
        <rFont val="Times New Roman"/>
        <family val="1"/>
      </rPr>
      <t>Họ và tên: ....Ngày tháng năm sinh
CCCD/CMND số  Ngày cấp Nơi cấp 
Quê quán Nơi thường trú: Số điện thoại:</t>
    </r>
  </si>
  <si>
    <r>
      <rPr>
        <b/>
        <sz val="11"/>
        <rFont val="Times New Roman"/>
        <family val="1"/>
      </rPr>
      <t>*Thông tin người chủ hồ sơ</t>
    </r>
    <r>
      <rPr>
        <sz val="11"/>
        <rFont val="Times New Roman"/>
        <family val="1"/>
      </rPr>
      <t xml:space="preserve">
Họ và tên:
Giới tính:
Ngày, tháng, năm sinh:
Nơi đăng ký hộ khẩu thường trú:
</t>
    </r>
    <r>
      <rPr>
        <b/>
        <sz val="11"/>
        <rFont val="Times New Roman"/>
        <family val="1"/>
      </rPr>
      <t>* Trường hợp hộ gia đình, cá nhân đứng ra mai táng</t>
    </r>
    <r>
      <rPr>
        <sz val="11"/>
        <rFont val="Times New Roman"/>
        <family val="1"/>
      </rPr>
      <t xml:space="preserve">
+ Họ và tên
+ Ngày/tháng/năm sinh: Giấy CMND số:  cấp ngày Nơi cấp 
+ Hộ khẩu thường trú: 
+Nơi ở hiện nay
</t>
    </r>
  </si>
  <si>
    <r>
      <rPr>
        <b/>
        <sz val="11"/>
        <rFont val="Times New Roman"/>
        <family val="1"/>
      </rPr>
      <t xml:space="preserve">*Thông tin chủ hồ sơ:Họ, chữ đệm, tên: </t>
    </r>
    <r>
      <rPr>
        <sz val="11"/>
        <rFont val="Times New Roman"/>
        <family val="1"/>
      </rPr>
      <t xml:space="preserve">
Ngày, tháng, năm sinh:
Giới tính: Dân tộc:   Quốc tịch:  
Nơi cư trú: (2) 
Giấy tờ tùy thân: (3)  
 Số định danh cá nhân 
</t>
    </r>
  </si>
  <si>
    <r>
      <t>PHỤ LỤC II
DANH SÁCH RÀ SOÁT CHI TIẾT THỦ TỤC HÀNH CHÍNH, DVCTT TRÊN ĐỊA BÀN TỈNH
(</t>
    </r>
    <r>
      <rPr>
        <i/>
        <sz val="13"/>
        <color theme="1"/>
        <rFont val="Times New Roman"/>
        <family val="1"/>
      </rPr>
      <t>Kèm theo văn bản số       /UBND-HCC ngày     / 10/2023 của UBND tỉnh Lâm Đồng)</t>
    </r>
  </si>
  <si>
    <t>Mã TTHC</t>
  </si>
  <si>
    <t>Lĩnh vực</t>
  </si>
  <si>
    <t>Cấp thực hiện</t>
  </si>
  <si>
    <t>Tình trạng</t>
  </si>
  <si>
    <t>Cấp Tỉnh</t>
  </si>
  <si>
    <t>Cấp Tỉnh; Cấp Huyện; Cấp Xã</t>
  </si>
  <si>
    <t>Cấp tỉnh</t>
  </si>
  <si>
    <t>Thủ tục xử lý đơn tại cấp tỉnh</t>
  </si>
  <si>
    <t>Xử lý đơn thư (Thanh tra Chính phủ)</t>
  </si>
  <si>
    <t>Tiếp công dân (Thanh tra Chính phủ)</t>
  </si>
  <si>
    <t>Thủ tục thực hiện việc giải trình</t>
  </si>
  <si>
    <t>Phòng, chống tham nhũng (Thanh tra Chính phủ)</t>
  </si>
  <si>
    <t>Cấp Bộ; Cấp Tỉnh; Cấp Huyện; Cấp Xã; Cơ quan khác</t>
  </si>
  <si>
    <t>Thủ tục giải quyết tố cáo tại cấp tỉnh</t>
  </si>
  <si>
    <t>Giải quyết tố cáo (Thanh tra Chính phủ)</t>
  </si>
  <si>
    <t>Thủ tục tiếp nhận yêu cầu giải trình</t>
  </si>
  <si>
    <t>Thủ tục kê khai tài sản, thu nhập</t>
  </si>
  <si>
    <t>Giải quyết khiếu nại (Thanh tra Chính phủ)</t>
  </si>
  <si>
    <t>Thủ tục giải quyết khiếu nại lần đầu tại cấp tỉnh</t>
  </si>
  <si>
    <t>Thủ tục xử lý đơn tại cấp huyện</t>
  </si>
  <si>
    <t>Cấp Huyện</t>
  </si>
  <si>
    <t>Thủ tục tiếp công dân tại cấp huyện</t>
  </si>
  <si>
    <t>Thủ tục giải quyết tố cáo tại cấp huyện</t>
  </si>
  <si>
    <t>Thủ tục giải quyết khiếu nại lần đầu tại cấp huyện</t>
  </si>
  <si>
    <t>Thủ tục xử lý đơn tại cấp xã</t>
  </si>
  <si>
    <t>Cấp Xã</t>
  </si>
  <si>
    <t>Thủ tục tiếp công dân tại cấp xã</t>
  </si>
  <si>
    <t>Thủ tục giải quyết tố cáo tại cấp xã</t>
  </si>
  <si>
    <t>Thủ tục giải quyết khiếu nại lần đầu tại cấp xã</t>
  </si>
  <si>
    <t>Mẫu đơn</t>
  </si>
  <si>
    <t>Bãi bỏ</t>
  </si>
  <si>
    <t>QĐ Công bố</t>
  </si>
  <si>
    <t>Đối tượng</t>
  </si>
  <si>
    <t>Cơ quan công khai</t>
  </si>
  <si>
    <t>Công dân Việt Nam; Tổ chức (không bao gồm doanh nghiệp, HTX)</t>
  </si>
  <si>
    <t>Công dân Việt Nam</t>
  </si>
  <si>
    <t>Cơ quan khác</t>
  </si>
  <si>
    <t>Cán bộ, công chức, viên chức</t>
  </si>
  <si>
    <t>Tổ chức (không bao gồm doanh nghiệp, HTX)</t>
  </si>
  <si>
    <t>Giáo dục và Đào tạo thuộc hệ thống giáo dục quốc dân (Bộ Giáo dục và Đào tạo)</t>
  </si>
  <si>
    <t>Cấp Tỉnh; Cơ quan khác</t>
  </si>
  <si>
    <t>Đề nghị thực hiện kỹ thuật mang thai hộ vì mục đích nhân đạo</t>
  </si>
  <si>
    <t>Công dân Việt Nam; Người nước ngoài</t>
  </si>
  <si>
    <t>Dân số - Sức khoẻ sinh sản (Bộ Y tế)</t>
  </si>
  <si>
    <t>Đề nghị thực hiện kỹ thuật thụ tinh trong ống nghiệm</t>
  </si>
  <si>
    <t>Công dân Việt Nam; Doanh nghiệp</t>
  </si>
  <si>
    <t>Doanh nghiệp</t>
  </si>
  <si>
    <t>Doanh nghiệp; Doanh nghiệp có vốn đầu tư nước ngoài; Tổ chức (không bao gồm doanh nghiệp, HTX); Tổ chức nước ngoài; Hợp tác xã</t>
  </si>
  <si>
    <t>Công dân Việt Nam; Người nước ngoài; Doanh nghiệp; Doanh nghiệp có vốn đầu tư nước ngoài; Tổ chức (không bao gồm doanh nghiệp, HTX); Tổ chức nước ngoài; Hợp tác xã</t>
  </si>
  <si>
    <t>Công dân Việt Nam; Người Việt Nam định cư ở nước ngoài; Người nước ngoài; Doanh nghiệp; Doanh nghiệp có vốn đầu tư nước ngoài; Tổ chức (không bao gồm doanh nghiệp, HTX); Tổ chức nước ngoài; Hợp tác xã</t>
  </si>
  <si>
    <t>Doanh nghiệp; Doanh nghiệp có vốn đầu tư nước ngoài</t>
  </si>
  <si>
    <t>Công dân Việt Nam; Người Việt Nam định cư ở nước ngoài; Người nước ngoài</t>
  </si>
  <si>
    <t>Công dân Việt Nam; Người Việt Nam định cư ở nước ngoài; Người nước ngoài; Doanh nghiệp; Tổ chức (không bao gồm doanh nghiệp, HTX)</t>
  </si>
  <si>
    <t>Công dân Việt Nam; Người Việt Nam định cư ở nước ngoài; Cán bộ, công chức, viên chức</t>
  </si>
  <si>
    <t>Công dân Việt Nam; Người Việt Nam định cư ở nước ngoài; Cán bộ, công chức, viên chức; Doanh nghiệp; Doanh nghiệp có vốn đầu tư nước ngoài; Tổ chức (không bao gồm doanh nghiệp, HTX); Hợp tác xã</t>
  </si>
  <si>
    <t>Giám định y khoa (Bộ Y tế)</t>
  </si>
  <si>
    <t>Doanh nghiệp; Doanh nghiệp có vốn đầu tư nước ngoài; Tổ chức (không bao gồm doanh nghiệp, HTX); Hợp tác xã</t>
  </si>
  <si>
    <t>Công dân Việt Nam; Người Việt Nam định cư ở nước ngoài; Người nước ngoài; Cán bộ, công chức, viên chức; Doanh nghiệp; Doanh nghiệp có vốn đầu tư nước ngoài; Tổ chức (không bao gồm doanh nghiệp, HTX); Tổ chức nước ngoài; Hợp tác xã</t>
  </si>
  <si>
    <t>Người có công (Bộ Lao động - Thương Binh và Xã hội)</t>
  </si>
  <si>
    <t>Khám bệnh, chữa bệnh (Bộ Y tế)</t>
  </si>
  <si>
    <t>Dược phẩm (Bộ Y tế)</t>
  </si>
  <si>
    <t>Công dân Việt Nam; Người Việt Nam định cư ở nước ngoài; Người nước ngoài; Cán bộ, công chức, viên chức; Doanh nghiệp; Doanh nghiệp có vốn đầu tư nước ngoài; Tổ chức (không bao gồm doanh nghiệp, HTX); Hợp tác xã</t>
  </si>
  <si>
    <t>Công dân Việt Nam; Người Việt Nam định cư ở nước ngoài; Người nước ngoài; Cán bộ, công chức, viên chức</t>
  </si>
  <si>
    <t>Y tế Dự phòng (Bộ Y tế)</t>
  </si>
  <si>
    <t>Đường bộ (Bộ Giao thông vận tải)</t>
  </si>
  <si>
    <t>Doanh nghiệp; Tổ chức (không bao gồm doanh nghiệp, HTX); Tổ chức nước ngoài</t>
  </si>
  <si>
    <t>Giáo dục nghề nghiệp (Bộ Lao động - Thương Binh và Xã hội)</t>
  </si>
  <si>
    <r>
      <t xml:space="preserve">CỘNG HÒA XÃ HỘI CHỦ NGHĨA VIỆT NAM
Độc lập – Tự do – Hạnh phúc
------------------
</t>
    </r>
    <r>
      <rPr>
        <b/>
        <sz val="14"/>
        <color theme="1"/>
        <rFont val="Times New Roman"/>
        <family val="1"/>
      </rPr>
      <t>DANH SÁCH THỦ TỤC HÀNH CHÍNH</t>
    </r>
  </si>
  <si>
    <t>3.000205.000.00.00.H36</t>
  </si>
  <si>
    <t>Hỗ trợ tiền thuê nhà cho người lao động quay trở lại thị trường lao động</t>
  </si>
  <si>
    <t>749/QĐ-UBND</t>
  </si>
  <si>
    <t>Việc làm (Bộ Lao động - Thương Binh và Xã hội)</t>
  </si>
  <si>
    <t>UBND tỉnh Lâm Đồng</t>
  </si>
  <si>
    <t>3.000204.000.00.00.H36</t>
  </si>
  <si>
    <t>Hỗ trợ tiền thuê nhà cho người lao động đang làm việc trong doanh nghiệp</t>
  </si>
  <si>
    <t>2.002475.000.00.00.H36</t>
  </si>
  <si>
    <t>Cung cấp thông tin, dữ liệu, sản phẩm đo đạc và bản đồ - cấp Tỉnh</t>
  </si>
  <si>
    <t>751/QĐ-UBND</t>
  </si>
  <si>
    <t>Công dân Việt Nam; Người Việt Nam định cư ở nước ngoài; Người nước ngoài; Cán bộ, công chức, viên chức; Doanh nghiệp; Doanh nghiệp có vốn đầu tư nước ngoài; Tổ chức nước ngoài; Hợp tác xã</t>
  </si>
  <si>
    <t>Đo đạc, bản đồ và thông tin địa lý (Bộ Tài nguyên và Môi trường)</t>
  </si>
  <si>
    <t>1.010088.000.00.00.H36</t>
  </si>
  <si>
    <t>Thủ tục hỗ trợ viên chức hoạt động nghệ thuật gặp khó khăn do đại dịch Covid-19</t>
  </si>
  <si>
    <t>251/QĐ-UBND</t>
  </si>
  <si>
    <t>Công dân Việt Nam; Doanh nghiệp; Tổ chức (không bao gồm doanh nghiệp, HTX)</t>
  </si>
  <si>
    <t>Nghệ thuật biểu diễn (Bộ Văn hóa, Thể thao và Du lịch)</t>
  </si>
  <si>
    <t>1.002143.000.00.00.H36</t>
  </si>
  <si>
    <t>Đổi hoặc cấp lại Bằng Tổ quốc ghi công</t>
  </si>
  <si>
    <t>2059/QĐ-UBND</t>
  </si>
  <si>
    <t>Cấp Bộ; Cấp Tỉnh; Cấp Huyện; Cấp Xã</t>
  </si>
  <si>
    <t>1.010087.000.00.00.H36</t>
  </si>
  <si>
    <t>Thủ tục hỗ trợ hướng dẫn viên du lịch bị ảnh hưởng bởi đại dịch COVID-19</t>
  </si>
  <si>
    <t>2125/QĐ-UBND</t>
  </si>
  <si>
    <t>Du lịch (Bộ Văn hóa, Thể thao và Du lịch)</t>
  </si>
  <si>
    <t>2.002398.000.00.00.H36</t>
  </si>
  <si>
    <t>Hỗ trợ người sử dụng lao động đào tạo, bồi dưỡng, nâng cao trình độ kỹ năng nghề để duy trì việc làm cho người lao động do đại dịch COVID-19</t>
  </si>
  <si>
    <t>3043/QĐ-UBND</t>
  </si>
  <si>
    <t>Công dân Việt Nam; Doanh nghiệp; Doanh nghiệp có vốn đầu tư nước ngoài; Tổ chức (không bao gồm doanh nghiệp, HTX); Tổ chức nước ngoài; Hợp tác xã</t>
  </si>
  <si>
    <t>2.002399.000.00.00.H36</t>
  </si>
  <si>
    <t>Hỗ trợ người lao động ngừng việc do đại dịch COVID-19</t>
  </si>
  <si>
    <t>Lao động (Bộ Lao động - Thương Binh và Xã hội)</t>
  </si>
  <si>
    <t>2.002365.000.00.00.H36</t>
  </si>
  <si>
    <t>xác minh tài sản, thu nhập</t>
  </si>
  <si>
    <t>1380/QĐ-UBND</t>
  </si>
  <si>
    <t>2.002366.000.00.00.H36</t>
  </si>
  <si>
    <t>Tiếp nhận yêu cầu giải trình</t>
  </si>
  <si>
    <t>2.002364.000.00.00.H36</t>
  </si>
  <si>
    <t>2.002367.000.00.00.H36</t>
  </si>
  <si>
    <t>Thực hiện việc giải trình</t>
  </si>
  <si>
    <t>1.009474.000.00.00.H36</t>
  </si>
  <si>
    <t>Thu hồi Giấy đăng ký hoạt động của Văn phòng giám định tư pháp</t>
  </si>
  <si>
    <t>2452/QĐ-UBND</t>
  </si>
  <si>
    <t>Giám định tư pháp (Bộ Tư pháp)</t>
  </si>
  <si>
    <t>1.009336.000.00.00.H36</t>
  </si>
  <si>
    <t>Thủ tục hành chính thẩm định giải thể tổ chức hành chính thuộc thẩm quyền quyết định của Ủy ban nhân dân cấp huyện</t>
  </si>
  <si>
    <t>262/QĐ-UBND</t>
  </si>
  <si>
    <t>Tổ chức - Biên chế (Bộ Nội vụ)</t>
  </si>
  <si>
    <t>1.009353.000.00.00.H36</t>
  </si>
  <si>
    <t>Thủ tục hành chính về thẩm định điều chỉnh vị trí việc làm, điều chỉnh vị trí việc làm thuộc thẩm quyền quyết định của Bộ trưởng, Thủ trưởng cơ quan ngang Bộ, Thủ trưởng cơ quan thuộc Chính phủ, người đứng đầu tổ chức do Chính phủ, Thủ tướng Chính phủ thành lập mà không phải đơn vị sự nghiệp công lập, Giám đốc ĐHQGHN, Giám đốc ĐHQGTPHCM, UBND tỉnh, TP trực thuộc Trung ương</t>
  </si>
  <si>
    <t>Cấp Bộ; Cấp Tỉnh</t>
  </si>
  <si>
    <t>1.009334.000.00.00.H36</t>
  </si>
  <si>
    <t>Thủ tục hành chính thẩm định thành lập tổ chức hành chính thuộc thẩm quyền quyết định của Ủy ban nhân dân cấp huyện</t>
  </si>
  <si>
    <t>2.002252.000.00.00.H36</t>
  </si>
  <si>
    <t>Thủ tục phê duyệt kế hoạch ứng phó sự cố bức xạ và hạt nhân cấp cơ sở (đối với công việc sử dụng thiết bị X-quang chẩn đoán trong y tế)</t>
  </si>
  <si>
    <t>227/QĐ-UBND</t>
  </si>
  <si>
    <t>Công dân Việt Nam; Người Việt Nam định cư ở nước ngoài; Người nước ngoài; Doanh nghiệp có vốn đầu tư nước ngoài; Tổ chức (không bao gồm doanh nghiệp, HTX)</t>
  </si>
  <si>
    <t>An toàn bức xạ và hạt nhân (Bộ Khoa học và Công nghệ)</t>
  </si>
  <si>
    <t>2.002254.000.00.00.H36</t>
  </si>
  <si>
    <t>Thủ tục cấp mới và cấp lại chứng chỉ nhân viên bức xạ (người phụ trách an toàn cơ sở X-quang chẩn đoán trong y tế)</t>
  </si>
  <si>
    <t>1.006851.000.00.00.H36</t>
  </si>
  <si>
    <t>Thủ tục cấp mới Giấy phép vận chuyển hàng nguy hiểm là các chất ôxy hóa, các hợp chất ô xít hữu cơ (thuộc loại 5) và các chất ăn mòn (thuộc loại 8) bằng phương tiện giao thông cơ giới đường bộ, đường sắt và đường thủy nội địa</t>
  </si>
  <si>
    <t>1419/QĐ-UBND</t>
  </si>
  <si>
    <t>Công dân Việt Nam; Người Việt Nam định cư ở nước ngoài; Người nước ngoài; Tổ chức (không bao gồm doanh nghiệp, HTX); Tổ chức nước ngoài</t>
  </si>
  <si>
    <t>Tiêu chuẩn đo lường chất lượng (Bộ Khoa học và Công nghệ)</t>
  </si>
  <si>
    <t>2.002231.000.00.00.H36</t>
  </si>
  <si>
    <t>Thủ tục cấp bổ sung Giấy phép vận chuyển hàng nguy hiểm là các chất ôxy hóa, các hợp chất ô xít hữu cơ (thuộc loại 5) và các chất ăn mòn (thuộc loại 8) bằng phương tiện giao thông cơ giới đường bộ, đường sắt và đường thủy nội địa</t>
  </si>
  <si>
    <t>2.002232.000.00.00.H36</t>
  </si>
  <si>
    <t>Thủ tục cấp lại Giấy phép vận chuyển hàng nguy hiểm là các chất ôxy hóa, các hợp chất ô xít hữu cơ (thuộc loại 5) và các chất ăn mòn (thuộc loại 8) bằng phương tiện giao thông cơ giới đường bộ, đường sắt và đường thủy nội địa.</t>
  </si>
  <si>
    <t>Công dân Việt Nam; Người Việt Nam định cư ở nước ngoài; Người nước ngoài; Doanh nghiệp có vốn đầu tư nước ngoài; Tổ chức (không bao gồm doanh nghiệp, HTX); Tổ chức nước ngoài</t>
  </si>
  <si>
    <t>2.000045.000.00.00.H36</t>
  </si>
  <si>
    <t>Lập, thẩm định, quyết định phê duyệt văn kiện dự án hỗ trợ kỹ thuật, phi dự án sử dụng vốn ODA không hoàn lại (Cấp tỉnh)</t>
  </si>
  <si>
    <t>2192/QĐ-UBND</t>
  </si>
  <si>
    <t>Đầu tư bằng vốn hỗ trợ phát triển chính thức (ODA) và viện trợ không hoàn lại không thuộc hỗ trợ phát triển chính thức (Bộ Kế hoạch và Đầu tư)</t>
  </si>
  <si>
    <t>2.001932.000.00.00.H36</t>
  </si>
  <si>
    <t>Lập, thẩm định, quyết định đầu tư chương trình, dự án đầu tư thuộc thẩm quyền của người đứng đầu cơ quan chủ quản (cấp tỉnh)</t>
  </si>
  <si>
    <t>1.008385.000.00.00.H36</t>
  </si>
  <si>
    <t>Trình tự, thủ tục quyết định chủ trương đầu tư đối với Dự án sân gôn thuộc thẩm quyền của Thủ tướng Chính phủ (đối với dự án thuộc diện cấp Giấy chứng nhận đăng ký đầu tư)</t>
  </si>
  <si>
    <t>2095/QĐ-UBND</t>
  </si>
  <si>
    <t>Đầu tư tại Việt nam (Bộ Kế hoạch và Đầu tư)</t>
  </si>
  <si>
    <t>1.008384.000.00.00.H36</t>
  </si>
  <si>
    <t>Trình tự, thủ tục quyết định chủ trương đầu tư đối với Dự án sân gôn thuộc thẩm quyền của Thủ tướng Chính phủ (đối với dự án không thuộc diện cấp Giấy chứng nhận đăng ký đầu tư)</t>
  </si>
  <si>
    <t>1.000290.000.00.00.H36</t>
  </si>
  <si>
    <t>Cấp giấy phép hoạt động cai nghiện ma túy tự nguyện</t>
  </si>
  <si>
    <t>Công dân Việt Nam; Người Việt Nam định cư ở nước ngoài; Cán bộ, công chức, viên chức; Tổ chức (không bao gồm doanh nghiệp, HTX)</t>
  </si>
  <si>
    <t>Phòng, chống tệ nạn xã hội (Bộ Lao động - Thương Binh và Xã hội)</t>
  </si>
  <si>
    <t>1.000531.000.00.00.H36</t>
  </si>
  <si>
    <t>Công nhận hiệu trưởng trường trung cấp tư thục</t>
  </si>
  <si>
    <t>2.000258.000.00.00.H36</t>
  </si>
  <si>
    <t>Cách chức chủ tịch và các thành viên hội đồng trường cao đẳng công lập trực thuộc Ủy ban nhân dân cấp tỉnh</t>
  </si>
  <si>
    <t>2.001382.000.00.00.H36</t>
  </si>
  <si>
    <t>Xác nhận vào đơn đề nghị di chuyển hài cốt liệt sĩ; đơn đề nghị thăm viếng mộ liệt sĩ</t>
  </si>
  <si>
    <t>1.000013.000.00.00.H36</t>
  </si>
  <si>
    <t>Thay đổi giấy phép hoạt động cai nghiện ma túy tự nguyện</t>
  </si>
  <si>
    <t>1.000263.000.00.00.H36</t>
  </si>
  <si>
    <t>Gia hạn giấy phép hoạt động cai nghiện ma túy tự nguyện</t>
  </si>
  <si>
    <t>1.000619.000.00.00.H36</t>
  </si>
  <si>
    <t>Miễn nhiệm chủ tịch và các thành viên hội đồng trường cao đẳng công lập trực thuộc Ủy ban nhân dân cấp tỉnh</t>
  </si>
  <si>
    <t>1.000630.000.00.00.H36</t>
  </si>
  <si>
    <t>Thành lập hội đồng trường, bổ nhiệm chủ tịch và các thành viên hội đồng trường cao đẳng công lập trực thuộc Ủy ban nhân dân cấp tỉnh</t>
  </si>
  <si>
    <t>1.005409.000.00.00.H36</t>
  </si>
  <si>
    <t>Thủ tục cấp hộ chiếu ngoại giao, hộ chiếu công vụ tại các cơ quan trong nước</t>
  </si>
  <si>
    <t>2340/QĐ-UBND</t>
  </si>
  <si>
    <t>Cấp hộ chiếu, giấy thông hành, công hàm đề nghị cấp thị thực (Bộ Ngoại giao)</t>
  </si>
  <si>
    <t>1.008365.000.00.00.H36</t>
  </si>
  <si>
    <t>Hỗ trợ người sử dụng lao động vay vốn để trả lương ngừng việc, trả lương phục hồi sản xuất do đại dịch COVID-19</t>
  </si>
  <si>
    <t>836/QĐ-UBND</t>
  </si>
  <si>
    <t>Công dân Việt Nam; Doanh nghiệp; Tổ chức (không bao gồm doanh nghiệp, HTX); Hợp tác xã</t>
  </si>
  <si>
    <t>Tiền lương (Bộ Lao động - Thương Binh và Xã hội)</t>
  </si>
  <si>
    <t>Cấp Tỉnh; Cấp Huyện</t>
  </si>
  <si>
    <t>1.008360.000.00.00.H36</t>
  </si>
  <si>
    <t>Hỗ trợ người lao động tạm hoãn thực hiện hợp đồng lao động, nghỉ việc không hưởng lương do đại dịch COVID-19</t>
  </si>
  <si>
    <t>Doanh nghiệp; Tổ chức (không bao gồm doanh nghiệp, HTX); Hợp tác xã</t>
  </si>
  <si>
    <t>1.008364.000.00.00.H36</t>
  </si>
  <si>
    <t>Hỗ trợ người lao động không có giao kết hợp đồng lao động bị mất việc làm do đại dịch COVID-19</t>
  </si>
  <si>
    <t>1.008363.000.00.00.H36</t>
  </si>
  <si>
    <t>Hỗ trợ người lao động chấm dứt hợp đồng lao động nhưng không đủ điều kiện hưởng trợ cấp thất nghiệp do đại dịch COVID-19</t>
  </si>
  <si>
    <t>1.008362.000.00.00.H36</t>
  </si>
  <si>
    <t>Hỗ trợ hộ kinh doanh có đăng ký kinh doanh và có trong danh bạ của cơ quan thuế gặp khó khăn do đại dịch COVID-19</t>
  </si>
  <si>
    <t>1.000077.000.00.00.H36</t>
  </si>
  <si>
    <t>Quyết định chủ trương chuyển mục đích sử dụng rừng sang mục đích khác thuộc thẩm quyền của Thủ tướng Chính phủ đối khu rừng thuộc Ủy ban nhân dân cấp tỉnh quản lý</t>
  </si>
  <si>
    <t>663/QĐ-UBND</t>
  </si>
  <si>
    <t>Công dân Việt Nam; Người Việt Nam định cư ở nước ngoài; Doanh nghiệp; Doanh nghiệp có vốn đầu tư nước ngoài; Tổ chức (không bao gồm doanh nghiệp, HTX); Tổ chức nước ngoài; Hợp tác xã</t>
  </si>
  <si>
    <t>Lâm nghiệp (Bộ Nông nghiệp và Phát triển nông thôn)</t>
  </si>
  <si>
    <t>1.006940.000.00.00.H36</t>
  </si>
  <si>
    <t>Thẩm định thiết kế, dự toán xây dựng/ thiết kế, dự toán xây dựng điều chỉnh  (quy định tại điểm b Khoản 1 Điều 24, điểm b Khoản 1 Điều 25, điểm b Khoản 1 Điều 26 Nghị định số 59/2015/NĐ-CP; Khoản 9,  10 và 11 Điều 1 Nghị định số 42/2017/NĐ-CP; Khoản 1 Điều 9 Nghị định số 144/2016/NĐ-CP)</t>
  </si>
  <si>
    <t>2263/QĐ-UBND</t>
  </si>
  <si>
    <t>Công dân Việt Nam; Người Việt Nam định cư ở nước ngoài; Doanh nghiệp; Doanh nghiệp có vốn đầu tư nước ngoài; Tổ chức (không bao gồm doanh nghiệp, HTX)</t>
  </si>
  <si>
    <t>Hoạt động xây dựng (Bộ Xây dựng)</t>
  </si>
  <si>
    <t>1.007401.000.00.00.H36</t>
  </si>
  <si>
    <t>Cấp lại chứng chỉ hành nghề hoạt động xây dựng hạng II, III (đối với trường hợp bị thu hồi quy định tại điểm b, c, d Khoản 2 Điều 44a Nghị định số 100/2018/NĐ-CP)</t>
  </si>
  <si>
    <t>1.007408.000.00.00.H36</t>
  </si>
  <si>
    <t>Cấp giấy phép hoạt động xây dựng cho tổ chức và cá nhân nước ngoài hoạt động xây dựng tại Việt Nam thực hiện hợp đồng của dự án nhóm B, C</t>
  </si>
  <si>
    <t>Doanh nghiệp; Doanh nghiệp có vốn đầu tư nước ngoài; Tổ chức (không bao gồm doanh nghiệp, HTX)</t>
  </si>
  <si>
    <t>1.007757.000.00.00.H36</t>
  </si>
  <si>
    <t>Chấp thuận chủ trương đầu tư dự án xây dựng nhà ở thuộc thẩm quyền của UBND cấp tỉnh quy định tại Khoản 5 Điều 9 Nghị định số 99/2015/NĐ-CP</t>
  </si>
  <si>
    <t>Nhà ở và công sở (Bộ Xây dựng)</t>
  </si>
  <si>
    <t>1.007758.000.00.00.H36</t>
  </si>
  <si>
    <t>Chấp thuận chủ trương đầu tư dự án xây dựng nhà ở thuộc thẩm quyền UBND cấp tỉnh quy định tại Khoản 6 Điều 9 Nghị định số 99/2015/NĐ-CP</t>
  </si>
  <si>
    <t>Công dân Việt Nam; Người nước ngoài; Cán bộ, công chức, viên chức; Doanh nghiệp; Doanh nghiệp có vốn đầu tư nước ngoài</t>
  </si>
  <si>
    <t>1.007761.000.00.00.H36</t>
  </si>
  <si>
    <t>Lựa chọn chủ đầu tư dự án xây dựng nhà ở thương mại quy định tại Khoản 2 Điều 18 Nghị định số 99/2015/NĐ-CP</t>
  </si>
  <si>
    <t>Công dân Việt Nam; Người nước ngoài; Cán bộ, công chức, viên chức; Doanh nghiệp; Doanh nghiệp có vốn đầu tư nước ngoài; Tổ chức (không bao gồm doanh nghiệp, HTX)</t>
  </si>
  <si>
    <t>1.007409.000.00.00.H36</t>
  </si>
  <si>
    <t>Điều chỉnh giấy phép hoạt động xây dựng cho tổ chức và cá nhân nước ngoài hoạt động xây dựng tại Việt Nam thực hiện hợp đồng của dự án nhóm B, C</t>
  </si>
  <si>
    <t>1.007357.000.00.00.H36</t>
  </si>
  <si>
    <t>Cấp lại chứng chỉ năng lực hoạt động xây dựng hạng II, III</t>
  </si>
  <si>
    <t>1.007391.000.00.00.H36</t>
  </si>
  <si>
    <t>Điều chỉnh, bổ sung chứng chỉ năng lực hoạt động xây dựng hạng II, III (về lĩnh vực hoạt động và hạng)</t>
  </si>
  <si>
    <t>1.007396.000.00.00.H36</t>
  </si>
  <si>
    <t>Cấp nâng hạng chứng chỉ hành nghề hoạt động xây dựng hạng II, III</t>
  </si>
  <si>
    <t>1.007304.000.00.00.H36</t>
  </si>
  <si>
    <t>Cấp chứng chỉ năng lực hoạt động xây dựng hạng II, hạng III</t>
  </si>
  <si>
    <t>1.007392.000.00.00.H36</t>
  </si>
  <si>
    <t>Chuyển đổi chứng chỉ hành nghề hoạt động xây dựng hạng II, III của cá nhân nước ngoài</t>
  </si>
  <si>
    <t>Người nước ngoài</t>
  </si>
  <si>
    <t>1.007394.000.00.00.H36</t>
  </si>
  <si>
    <t>Cấp chứng chỉ hành nghề hoạt động xây dựng hạng II, III</t>
  </si>
  <si>
    <t>1.007399.000.00.00.H36</t>
  </si>
  <si>
    <t>Điều chỉnh, bổ sung chứng chỉ hành nghề hoạt động xây dựng hạng II, III</t>
  </si>
  <si>
    <t>1.007402.000.00.00.H36</t>
  </si>
  <si>
    <t>Cấp lại chứng chỉ hành nghề hoạt động xây dựng hạng II, III (trường hợp chứng chỉ mất, hư hỏng, hết hạn)</t>
  </si>
  <si>
    <t>1.007403.000.00.00.H36</t>
  </si>
  <si>
    <t>Cấp lại chứng chỉ hành nghề hoạt động xây dựng hạng II, III do lỗi của cơ quan cấp</t>
  </si>
  <si>
    <t>1.007145.000.00.00.H36</t>
  </si>
  <si>
    <t>Cấp giấy phép sửa chữa, cải tạo đối với công trình cấp I, II; công trình tôn giáo; công trình di tích lịch sử - văn hóa, tượng đài, tranh hoành tráng được xếp hạng; công trình trên các tuyến, trục đường phố chính trong đô thị; công trình thuộc dự án có vốn đầu tư trực tiếp nước ngoài.</t>
  </si>
  <si>
    <t>Công dân Việt Nam; Người Việt Nam định cư ở nước ngoài; Người nước ngoài; Doanh nghiệp; Doanh nghiệp có vốn đầu tư nước ngoài; Tổ chức (không bao gồm doanh nghiệp, HTX)</t>
  </si>
  <si>
    <t>1.007187.000.00.00.H36</t>
  </si>
  <si>
    <t>Cấp giấy phép di dời đối với công trình cấp I, II; công trình tôn giáo; công trình di tích lịch sử - văn hóa, tượng đài, tranh hoành tráng được xếp hạng; công trình trên các tuyến, trục đường phố chính trong đô thị; công trình thuộc dự án có vốn đầu tư trực tiếp nước ngoài.</t>
  </si>
  <si>
    <t>1.006938.000.00.00.H36</t>
  </si>
  <si>
    <t>Thẩm định Báo cáo kinh tế - kỹ thuật/Báo cáo kinh tế - kỹ thuật điều chỉnh; thiết kế bản vẽ thi công, dự toán xây dựng/thiết kế bản vẽ thi công, dự toán xây dựng điều chỉnh của Báo cáo kinh tế - kỹ thuật  (quy định tại Điều 5, Điều 10 Nghị định 59/2015/NĐ-CP; Khoản 5 Điều 1 Nghị định số 42/2017/NĐ-CP</t>
  </si>
  <si>
    <t>1.006930.000.00.00.H36</t>
  </si>
  <si>
    <t>Thẩm định dự án/dự án điều chỉnh hoặc thẩm định thiết kế cơ sở/thiết kế cơ sở điều chỉnh  quy định tại Điểm b Khoản 2, Điểm b Khoản 3, Điểm b Khoản 5 Điều 10 của Nghị định 59 được sửa đổi bởi Khoản 4 Điều 1 Nghị định 42 Khoản 4 Điều 10 Nghị định 59/2015/NĐ-CP  Khoản 4 Điều 1 Nghị định 42/2017/NĐ-CP) )</t>
  </si>
  <si>
    <t>1.007285.000.00.00.H36</t>
  </si>
  <si>
    <t>Cấp giấy phép di dời công trình đối với công trình, nhà ở riêng lẻ xây dựng trong đô thị, trung tâm cụm xã, trong khu bảo tồn, khu di tích lịch sử- văn hóa thuộc địa bàn quản lý, trừ các công trình thuộc thẩm quyền cấp giấy phép xây dựng của cấp trung ương, cấp tỉnh.</t>
  </si>
  <si>
    <t>Công dân Việt Nam; Người Việt Nam định cư ở nước ngoài; Người nước ngoài; Cán bộ, công chức, viên chức; Doanh nghiệp; Doanh nghiệp có vốn đầu tư nước ngoài</t>
  </si>
  <si>
    <t>1.007266.000.00.00.H36</t>
  </si>
  <si>
    <t>Cấp giấy phép sửa chữa, cải tạo đối với công trình, nhà ở riêng lẻ xây dựng trong đô thị, trung tâm cụm xã, trong khu bảo tồn, khu di tích lịch sử- văn hóa thuộc địa bàn quản lý, trừ các công trình thuộc thẩm quyền cấp giấy phép xây dựng của cấp trung ương, cấp tỉnh.</t>
  </si>
  <si>
    <t>1.007254.000.00.00.H36</t>
  </si>
  <si>
    <t>Thẩm định Báo cáo kinh tế - kỹ thuật/Báo cáo kinh tế - kỹ thuật điều chỉnh; thiết kế bản vẽ thi công, dự toán xây dựng/thiết kế bản vẽ thi công, dự toán xây dựng điều chỉnh (trường hợp thiết kế 1 bước) (quy định tại Điều 5, Điều 10 Nghị định 59/2015/NĐ-CP; Khoản 5 Điều 1 Nghị định số 42/2017/NĐ-CP</t>
  </si>
  <si>
    <t>1.007288.000.00.00.H36</t>
  </si>
  <si>
    <t>Cấp lại giấy phép xây dựng đối với công trình, nhà ở riêng lẻ xây dựng trong đô thị, trung tâm cụm xã, trong khu bảo tồn, khu di tích lịch sử- văn hóa thuộc địa bàn quản lý, trừ các công trình thuộc thẩm quyền cấp giấy phép xây dựng của cấp trung ương, cấp tỉnh.</t>
  </si>
  <si>
    <t>1.007287.000.00.00.H36</t>
  </si>
  <si>
    <t>Gia hạn đối với công trình, nhà ở riêng lẻ xây dựng trong đô thị, trung tâm cụm xã, trong khu bảo tồn, khu di tích lịch sử- văn hóa thuộc địa bàn quản lý, trừ các công trình thuộc thẩm quyền cấp giấy phép xây dựng của cấp trung ương, cấp tỉnh.</t>
  </si>
  <si>
    <t>Công dân Việt Nam; Người Việt Nam định cư ở nước ngoài; Người nước ngoài; Doanh nghiệp; Doanh nghiệp có vốn đầu tư nước ngoài; Tổ chức (không bao gồm doanh nghiệp, HTX); Tổ chức nước ngoài</t>
  </si>
  <si>
    <t>1.007286.000.00.00.H36</t>
  </si>
  <si>
    <t>Điều chỉnh giấy phép xây dựng đối với công trình, nhà ở riêng lẻ xây dựng trong đô thị, trung tâm cụm xã, trong khu bảo tồn, khu di tích lịch sử- văn hóa thuộc địa bàn quản lý, trừ các công trình thuộc thẩm quyền cấp giấy phép xây dựng của cấp trung ương, cấp tỉnh.</t>
  </si>
  <si>
    <t>Doanh nghiệp; Tổ chức (không bao gồm doanh nghiệp, HTX)</t>
  </si>
  <si>
    <t>1.007262.000.00.00.H36</t>
  </si>
  <si>
    <t>Cấp giấy phép xây dựng đối với công trình, nhà ở riêng lẻ xây dựng trong đô thị, trung tâm cụm xã, trong khu bảo tồn, khu di tích lịch sử- văn hóa thuộc địa bàn quản lý, trừ các công trình thuộc thẩm quyền cấp giấy phép xây dựng của cấp trung ương, cấp tỉnh.</t>
  </si>
  <si>
    <t>2.002213.000.00.00.H36</t>
  </si>
  <si>
    <t>Tham vấn ý kiến trong quá trình thực hiện đánh giá tác động môi trường</t>
  </si>
  <si>
    <t>417/QĐ-UBND</t>
  </si>
  <si>
    <t>Công dân Việt Nam; Doanh nghiệp; Doanh nghiệp có vốn đầu tư nước ngoài; Tổ chức (không bao gồm doanh nghiệp, HTX); Hợp tác xã</t>
  </si>
  <si>
    <t>Môi trường (Bộ Tài nguyên và Môi trường)</t>
  </si>
  <si>
    <t>1.005741.000.00.00.H36</t>
  </si>
  <si>
    <t>Vận hành thử nghiệm các công trình xử lý chất thải theo quyết định phê duyệt báo cáo đánh giá tác động môi trường của dự án</t>
  </si>
  <si>
    <t>2053/QĐ-UBND</t>
  </si>
  <si>
    <t>2.002205.000.00.00.H36</t>
  </si>
  <si>
    <t>1.004141.000.00.00.H36</t>
  </si>
  <si>
    <t>Chấp thuận về môi trường đối với đề nghị điều chỉnh, thay đổi nội dung báo cáo đánh giá tác động môi trường đã được phê duyệt</t>
  </si>
  <si>
    <t>Công dân Việt Nam; Người Việt Nam định cư ở nước ngoài; Người nước ngoài; Doanh nghiệp; Doanh nghiệp có vốn đầu tư nước ngoài; Tổ chức (không bao gồm doanh nghiệp, HTX); Hợp tác xã</t>
  </si>
  <si>
    <t>1.005742.000.00.00.H36</t>
  </si>
  <si>
    <t>1.007197.000.00.00.H36</t>
  </si>
  <si>
    <t>Điều chỉnh giấy phép xây dựng đối với công trình cấp I, II; công trình tôn giáo; công trình di tích lịch sử - văn hóa, tượng đài, tranh hoành tráng được xếp hạng; công trình trên các tuyến, trục đường phố chính trong đô thị; công trình thuộc dự án có vốn đầu tư trực tiếp nước ngoài.</t>
  </si>
  <si>
    <t>Công dân Việt Nam; Người Việt Nam định cư ở nước ngoài</t>
  </si>
  <si>
    <t>1.006949.000.00.00.H36</t>
  </si>
  <si>
    <t>Cấp giấy phép xây dựng mới đối với công trình cấp I, II; công trình tôn giáo; công trình di tích lịch sử - văn hóa, tượng đài, tranh hoành tráng được xếp hạng; công trình trên các tuyến, trục đường phố chính trong đô thị; công trình thuộc dự án có vốn đầu tư trực tiếp nước ngoài.</t>
  </si>
  <si>
    <t>1.007203.000.00.00.H36</t>
  </si>
  <si>
    <t>Gia hạn giấy phép xây dựng đối với công trình cấp I, II; công trình tôn giáo; công trình di tích lịch sử - văn hóa, tượng đài, tranh hoành tráng được xếp hạng; công trình trên các tuyến, trục đường phố chính trong đô thị; công trình thuộc dự án có vốn đầu tư trực tiếp nước ngoài.</t>
  </si>
  <si>
    <t>1.007207.000.00.00.H36</t>
  </si>
  <si>
    <t>Cấp lại giấy phép xây dựng đối với công trình cấp I, II; công trình tôn giáo; công trình di tích lịch sử - văn hóa, tượng đài, tranh hoành tráng được xếp hạng; công trình trên các tuyến, trục đường phố chính trong đô thị; công trình thuộc dự án có vốn đầu tư trực tiếp nước ngoài.</t>
  </si>
  <si>
    <t>1.008057</t>
  </si>
  <si>
    <t>Cấp lại giấy chứng nhận sử dụng nhãn hiệu chứng nhận “Cà phê Arabica Langbiang”</t>
  </si>
  <si>
    <t>354/QĐ-UBND</t>
  </si>
  <si>
    <t>Công dân Việt Nam; Doanh nghiệp; Hợp tác xã</t>
  </si>
  <si>
    <t>Sở hữu trí tuệ (Bộ Khoa học và Công nghệ)</t>
  </si>
  <si>
    <t>2.000179.000.00.00.H36</t>
  </si>
  <si>
    <t>Cấp Giấy chứng nhận huấn luyện kỹ thuật an toàn vận chuyển hàng công nghiệp nguy hiểm</t>
  </si>
  <si>
    <t>2648/QĐ-UBND</t>
  </si>
  <si>
    <t>Hóa chất (Bộ Công Thương)</t>
  </si>
  <si>
    <t>2.000607.000.00.00.H36</t>
  </si>
  <si>
    <t>Cấp Giấy xác nhận kiến thức về an toàn thực phẩm cho tổ chức và cá nhân thuộc thẩm quyền cấp của Sở Công Thương</t>
  </si>
  <si>
    <t>An toàn thực phẩm (Bộ Công Thương)</t>
  </si>
  <si>
    <t>1.008052</t>
  </si>
  <si>
    <t>Cấp lại giấy chứng nhận nhãn hiệu “Rau Đà Lạt”</t>
  </si>
  <si>
    <t>1.008050</t>
  </si>
  <si>
    <t>Cấp giấy chứng nhận nhãn hiệu “Rau Đà Lạt”</t>
  </si>
  <si>
    <t>1.008049</t>
  </si>
  <si>
    <t>Cấp lại giấy chứng nhận quyền sử dụng nhãn hiệu chứng nhận “Hoa Đà Lạt”</t>
  </si>
  <si>
    <t>1.008048</t>
  </si>
  <si>
    <t>Cấp lại văn bản chấp thuận quyền sử dụng nhãn hiệu chứng nhận “Cà phê Di Linh”</t>
  </si>
  <si>
    <t>1.008046</t>
  </si>
  <si>
    <t>Cấp giấy chứng nhận quyền sử dụng nhãn hiệu chứng nhận “Dứa Cayenne Đơn Dương”</t>
  </si>
  <si>
    <t>1.008044</t>
  </si>
  <si>
    <t>Cấp lại văn bản chấp thuận quyền sử dụng nhãn hiệu chứng nhận “Dứa Cayenne Đơn Dương”</t>
  </si>
  <si>
    <t>1.008043</t>
  </si>
  <si>
    <t>Cấp lại giấy chứng nhận sử dụng nhãn hiệu chứng nhận “Sầu riêng Đạ Huoai”</t>
  </si>
  <si>
    <t>1.008042</t>
  </si>
  <si>
    <t>Cấp lại giấy chứng nhận quyền sử nhãn hiệu “Mác mác Đơn Dương”</t>
  </si>
  <si>
    <t>1.008041</t>
  </si>
  <si>
    <t>Cấp giấy chứng nhận sử dụng nhãn hiệu chứng nhận “Sầu riêng Đạ Huoai”</t>
  </si>
  <si>
    <t>1.008054</t>
  </si>
  <si>
    <t>Cấp lại giấy chứng nhận sử dụng nhãn hiệu chứng nhận “Cà phê Cầu Đất Đà Lạt”</t>
  </si>
  <si>
    <t>1.008053</t>
  </si>
  <si>
    <t>Cấp giấy chứng nhận quyền sử dụng nhãn hiệu chứng nhận “Cà phê Cầu Đất Đà Lạt”</t>
  </si>
  <si>
    <t>1.008051</t>
  </si>
  <si>
    <t>Cấp giấy chứng nhận quyền sử dụng nhãn hiệu chứng nhận “Cà phê Di Linh”</t>
  </si>
  <si>
    <t>1.008047</t>
  </si>
  <si>
    <t>Cấp giấy chứng nhận quyền sử dụng nhãn hiệu chứng nhận “Hoa Đà Lạt”</t>
  </si>
  <si>
    <t>1.008045</t>
  </si>
  <si>
    <t>Cấp giấy chứng nhận sử dụng nhãn hiệu chứng nhận “Cà phê Arabica Lang Biang”</t>
  </si>
  <si>
    <t>1.008040</t>
  </si>
  <si>
    <t>Cấp giấy chứng nhận quyền sử dụng nhãn hiệu “Mác mác Đơn Dương”</t>
  </si>
  <si>
    <t>1.008039</t>
  </si>
  <si>
    <t>Cấp lại giấy chứng nhận quyền sử dụng nhãn hiệu “Diệp hạ châu Cát Tiên”</t>
  </si>
  <si>
    <t>1.008038</t>
  </si>
  <si>
    <t>Cấp văn bản chấp thuận quyền sử dụng nhãn hiệu chứng nhận “Trà B’Lao”</t>
  </si>
  <si>
    <t>1.008035</t>
  </si>
  <si>
    <t>Cấp giấy chứng nhận quyền sử dụng nhãn hiệu “Diệp hạ châu Cát Tiên”</t>
  </si>
  <si>
    <t>1.008034</t>
  </si>
  <si>
    <t>Hỗ trợ các doanh nghiệp và hợp tác xã kinh phí đào tạo dạy nghề cho người lao động</t>
  </si>
  <si>
    <t>1.008033</t>
  </si>
  <si>
    <t>Hỗ trợ xuất khẩu lao động</t>
  </si>
  <si>
    <t>1.008032</t>
  </si>
  <si>
    <t>Đăng ký cơ sở sản xuất áp dụng quy trình Vietgap</t>
  </si>
  <si>
    <t>1.008031</t>
  </si>
  <si>
    <t>Xác định vị trí xây dựng bảng quảng cáo ngoài phạm vi (khuôn viên) của dự án (đối với trường hợp dựng bảng quảng cáo trên đất công)</t>
  </si>
  <si>
    <t>168/QĐ-UBND</t>
  </si>
  <si>
    <t>Quảng cáo (Bộ Văn hóa, Thể thao và Du lịch)</t>
  </si>
  <si>
    <t>1.008030</t>
  </si>
  <si>
    <t>Phê duyệt kế hoạch đào tạo dạy nghề cho lao động của doanh nghiệp và hợp tác xã trên địa bàn tỉnh Lâm Đồng</t>
  </si>
  <si>
    <t>1.008026</t>
  </si>
  <si>
    <t>Công bố tiêu chuẩn chất lượng giống cây trồng</t>
  </si>
  <si>
    <t>Nông nghiệp (Bộ Nông nghiệp và Phát triển nông thôn)</t>
  </si>
  <si>
    <t>1.006779.000.00.00.H36</t>
  </si>
  <si>
    <t>Giải quyết chế độ trợ cấp thờ cúng liệt sĩ</t>
  </si>
  <si>
    <t>1.001554.000.00.00.H36</t>
  </si>
  <si>
    <t>Thông báo Thay đổi Trưởng Văn phòng đại diện, địa điểm đặt trụ sở của Văn phòng đại diện của Tổ chức trọng tài nước ngoài tại Việt Nam trong phạm vi tỉnh, thành phố trực thuộc trung ương</t>
  </si>
  <si>
    <t>1256/QĐ-UBND</t>
  </si>
  <si>
    <t>Trọng tài thương mại (Bộ Tư pháp)</t>
  </si>
  <si>
    <t>1.003337.000.00.00.H36</t>
  </si>
  <si>
    <t>Ủy quyền hưởng trợ cấp, phụ cấp ưu đãi</t>
  </si>
  <si>
    <t>1.003521.000.00.00.H36</t>
  </si>
  <si>
    <t>Quyết định cai nghiện ma túy tự nguyện tại cộng đồng</t>
  </si>
  <si>
    <t>2.000333.000.00.00.H36</t>
  </si>
  <si>
    <t>Thủ tục công nhận tổ trưởng tổ hòa giải</t>
  </si>
  <si>
    <t>Phổ biến giáo dục pháp luật (Bộ Tư pháp)</t>
  </si>
  <si>
    <t>2.000373.000.00.00.H36</t>
  </si>
  <si>
    <t>Thủ tục công nhận hòa giải viên</t>
  </si>
  <si>
    <t>2.000979.000.00.00.H36</t>
  </si>
  <si>
    <t>Thủ tục thực hiện hỗ trợ khi hòa giải viên gặp tai nạn hoặc rủi ro ảnh hưởng đến sức khỏe, tính mạng trong khi thực hiện hoạt động hòa giải (cấp huyện)</t>
  </si>
  <si>
    <t>2.001475.000.00.00.H36</t>
  </si>
  <si>
    <t>Thủ tục miễn nhiệm báo cáo viên pháp luật huyện</t>
  </si>
  <si>
    <t>Tổ chức (không bao gồm doanh nghiệp, HTX); Tổ chức nước ngoài</t>
  </si>
  <si>
    <t>2.001489.000.00.00.H36</t>
  </si>
  <si>
    <t>Thủ tục công nhận báo cáo viên pháp luật huyện</t>
  </si>
  <si>
    <t>2.001520.000.00.00.H36</t>
  </si>
  <si>
    <t>Thủ tục miễn nhiệm báo cáo viên pháp luật tỉnh</t>
  </si>
  <si>
    <t>2.001923.000.00.00.H36</t>
  </si>
  <si>
    <t>Thủ tục công nhận báo cáo viên pháp luật tỉnh</t>
  </si>
  <si>
    <t>2.000394.000.00.00.H36</t>
  </si>
  <si>
    <t>Chấm dứt hoạt động của chi nhánh của tổ chức hòa giải thương mại nước ngoài tại Việt Nam</t>
  </si>
  <si>
    <t>Tổ chức nước ngoài</t>
  </si>
  <si>
    <t>Hòa giải thương mại (Bộ Tư pháp)</t>
  </si>
  <si>
    <t>2.000405.000.00.00.H36</t>
  </si>
  <si>
    <t>Thay đổi địa chỉ trụ sở của chi nhánh tổ chức hòa giải thương mại nước ngoài tại Việt Nam từ từ tỉnh, thành phố trực thuộc Trung ương này sang tỉnh, thành phố trực thuộc Trung ương khác</t>
  </si>
  <si>
    <t>Doanh nghiệp có vốn đầu tư nước ngoài</t>
  </si>
  <si>
    <t>2.000425.000.00.00.H36</t>
  </si>
  <si>
    <t>Thay đổi tên gọi, Trưởng chi nhánh trong Giấy đăng ký hoạt động của chi nhánh của tổ chức hòa giải thương mại nước ngoài tại Việt Nam</t>
  </si>
  <si>
    <t>2.000445.000.00.00.H36</t>
  </si>
  <si>
    <t>Cấp lại Giấy đăng ký hoạt động của chi nhánh tổ chức hoà giải thương mại nước ngoài tại Việt Nam</t>
  </si>
  <si>
    <t>2.000491.000.00.00.H36</t>
  </si>
  <si>
    <t>Đăng ký hoạt động của chi nhánh tổ chức hoà giải thương mại nước ngoài tại Việt Nam</t>
  </si>
  <si>
    <t>2.000532.000.00.00.H36</t>
  </si>
  <si>
    <t>Cấp lại Giấy đăng ký hoạt động Trung tâm hoà giải thương mại/chi nhánh Trung tâm hòa giải thương mại</t>
  </si>
  <si>
    <t>1.005147.000.00.00.H36</t>
  </si>
  <si>
    <t>Thay đổi địa chỉ trụ sở của Trung tâm hòa giải thương mại từ tỉnh, thành phố trực thuộc Trung ương này sang tỉnh, thành phố trực thuộc Trung ương khác</t>
  </si>
  <si>
    <t>1.005148.000.00.00.H36</t>
  </si>
  <si>
    <t>Đăng ký hoạt động Trung tâm hòa giải thương mại</t>
  </si>
  <si>
    <t>2.002048.000.00.00.H36</t>
  </si>
  <si>
    <t>Thôi làm hòa giải viên thương mại vụ việc khỏi danh sách hòa giải viên thương mại vụ việc của Sở Tư pháp</t>
  </si>
  <si>
    <t>1.005149.000.00.00.H36</t>
  </si>
  <si>
    <t>Đăng ký làm hòa giải viên thương mại vụ việc</t>
  </si>
  <si>
    <t>1.001486.000.00.00.H36</t>
  </si>
  <si>
    <t>Gia hạn việc tạm đình chỉ hành nghề quản lý, thanh lý tài sản đối với Quản tài viên, doanh nghiệp quản lý, thanh lý tài sản</t>
  </si>
  <si>
    <t>Quản tài viên (Bộ Tư pháp)</t>
  </si>
  <si>
    <t>1.001484.000.00.00.H36</t>
  </si>
  <si>
    <t>Hủy bỏ việc tạm đình chỉ hành nghề quản lý, thanh lý tài sản đối với doanh nghiệp quản lý, thanh lý tài sản</t>
  </si>
  <si>
    <t>1.001485.000.00.00.H36</t>
  </si>
  <si>
    <t>Hủy bỏ việc tạm đình chỉ hành nghề quản lý, thanh lý tài sản đối với Quản tài viên</t>
  </si>
  <si>
    <t>1.001487.000.00.00.H36</t>
  </si>
  <si>
    <t>Tạm đình chỉ hành nghề quản lý, thanh lý tài sản đối với doanh nghiệp quản lý, thanh lý tài sản</t>
  </si>
  <si>
    <t>1.001488.000.00.00.H36</t>
  </si>
  <si>
    <t>Tạm đình chỉ hành nghề quản lý, thanh lý tài sản đối với Quản tài viên</t>
  </si>
  <si>
    <t>1.001914.000.00.00.H36</t>
  </si>
  <si>
    <t>Thay đổi thành viên hợp danh của công ty hợp danh quản lý, thanh lý tài sản</t>
  </si>
  <si>
    <t>1.001921.000.00.00.H36</t>
  </si>
  <si>
    <t>Thông báo việc thành lập chi nhánh, văn phòng đại diện của doanh nghiệp quản lý, thanh lý tài sản</t>
  </si>
  <si>
    <t>2.001093.000.00.00.H36</t>
  </si>
  <si>
    <t>Chấm dứt hành nghề quản lý, thanh lý tài sản với tư cách cá nhân</t>
  </si>
  <si>
    <t>1.001819.000.00.00.H36</t>
  </si>
  <si>
    <t>Thông báo thay đổi danh sách trọng tài viên Luật 54/2010/QH12</t>
  </si>
  <si>
    <t>1.001891.000.00.00.H36</t>
  </si>
  <si>
    <t>Thông báo về việc thay đổi địa điểm đặt trụ sở, Trưởng Văn phòng đại diện của Trung tâm trọng tài</t>
  </si>
  <si>
    <t>1.002009.000.00.00.H36</t>
  </si>
  <si>
    <t>Thông báo về việc thành lập Văn phòng đại diện của Trung tâm trọng tài Luật 54/2010/QH12</t>
  </si>
  <si>
    <t>1.002026.000.00.00.H36</t>
  </si>
  <si>
    <t>Thông báo về việc thành lập Chi nhánh/Văn phòng đại diện của Trung tâm trọng tài tại nước ngoài Luật 54/2010/QH12</t>
  </si>
  <si>
    <t>2.000586.000.00.00.H36</t>
  </si>
  <si>
    <t>Thông báo thay đổi địa điểm đặt trụ sở của Trung tâm trọng tài, Chi nhánh Trung tâm trọng tài sang tỉnh, thành phố trực thuộc Trung ương khác</t>
  </si>
  <si>
    <t>1.002050.000.00.00.H36</t>
  </si>
  <si>
    <t>Thông báo thay đổi địa điểm đặt trụ sở của Chi nhánh của Tổ chức trọng tài nước ngoài tại Việt Nam sang tỉnh, thành phố trực thuộc trung ương khác Luật 54/2010/QH12</t>
  </si>
  <si>
    <t>1.002703.000.00.00.H36</t>
  </si>
  <si>
    <t>Thông báo thay đổi địa điểm đặt trụ sở của Văn phòng đại diện của Tổ chức trọng tài nước ngoài tại Việt Nam sang tỉnh, thành phố trực thuộc Trung ương khác</t>
  </si>
  <si>
    <t>1.002709.000.00.00.H36</t>
  </si>
  <si>
    <t>Thông báo thay đổi Trưởng Văn phòng đại diện, địa điểm đặt trụ sở của Văn phòng đại diện của Tổ chức trọng tài nước ngoài tại Việt Nam trong phạm vi tỉnh, thành phố trực thuộc trung ương</t>
  </si>
  <si>
    <t>1.002102.000.00.00.H36</t>
  </si>
  <si>
    <t>Thông báo về việc thành lập Văn phòng đại diện của Tổ chức Trọng tài nước ngoài tại Việt Nam Luật 54/2010/QH12</t>
  </si>
  <si>
    <t>1.002132.000.00.00.H36</t>
  </si>
  <si>
    <t>Thu hồi Giấy đăng ký hoạt động Chi nhánh của Tổ chức trọng tài nước ngoài tại Việt Nam Luật 54/2010/QH12</t>
  </si>
  <si>
    <t>2.000544.000.00.00.H36</t>
  </si>
  <si>
    <t>Thay đổi nội dung Giấy đăng ký hoạt động Chi nhánh của Tổ chức trọng tài nước ngoài tại Việt Nam</t>
  </si>
  <si>
    <t>1.002164.000.00.00.H36</t>
  </si>
  <si>
    <t>Chấm dứt hoạt động của Chi nhánh/Văn phòng đại diện Trung tâm trọng tài Luật 54/2010/QH12</t>
  </si>
  <si>
    <t>2.000951.000.00.00.H36</t>
  </si>
  <si>
    <t>Thu hồi giấy đăng ký hoạt động của Trung tâm trọng tài, Giấy đăng ký hoạt động của Chi nhánh Trung tâm trọng tài Luật 54/2010/QH12</t>
  </si>
  <si>
    <t>1.002199.000.00.00.H36</t>
  </si>
  <si>
    <t>Thay đổi nội dung Giấy đăng ký hoạt động của Chi nhánh Trung tâm trọng tài Luật 54/2010/QH12</t>
  </si>
  <si>
    <t>1.002213.000.00.00.H36</t>
  </si>
  <si>
    <t>Thay đổi nội dung Giấy đăng ký hoạt động của Trung tâm Trọng tài Luật 54/2010/QH12</t>
  </si>
  <si>
    <t>2.001233.000.00.00.H36</t>
  </si>
  <si>
    <t>Thủ tục thu hồi Giấy đăng ký hoạt động của doanh nghiệp đấu giá tài sản</t>
  </si>
  <si>
    <t>Bán đấu giá tài sản (Bộ Tư pháp)</t>
  </si>
  <si>
    <t>2.001306.000.00.00.H36</t>
  </si>
  <si>
    <t>Thủ tục đăng ký hoạt động đối với doanh nghiệp đấu giá tài sản thành lập trước ngày Luật Đấu giá tài sản có hiệu lực thi hành tiếp tục hoạt động đấu giá tài sản và kinh doanh các ngành nghề khác</t>
  </si>
  <si>
    <t>2.001386.000.00.00.H36</t>
  </si>
  <si>
    <t>Thủ tục đăng ký hoạt động đối với doanh nghiệp đấu giá tài sản thành lập trước ngày Luật Đấu giá tài sản có hiệu lực thi hành chuyển đổi toàn bộ hoạt động của doanh nghiệp</t>
  </si>
  <si>
    <t>2.001808.000.00.00.H36</t>
  </si>
  <si>
    <t>Thủ tục thu hồi Thẻ đấu giá viên</t>
  </si>
  <si>
    <t>1.001135.000.00.00.H36</t>
  </si>
  <si>
    <t>Chấm dứt hoạt động Văn phòng giám định tư pháp trường hợp Văn phòng giám định tư pháp chấm dứt hoạt động do bị thu hồi Giấy đăng ký hoạt động</t>
  </si>
  <si>
    <t>1.001145.000.00.00.H36</t>
  </si>
  <si>
    <t>Chấm dứt hoạt động Văn phòng giám định tư pháp trường hợp Văn phòng giám định tư pháp tự chấm dứt hoạt động</t>
  </si>
  <si>
    <t>1.001878.000.00.00.H36</t>
  </si>
  <si>
    <t>Chuyển đổi loại hình Văn phòng giám định tư pháp</t>
  </si>
  <si>
    <t>2.000571.000.00.00.H36</t>
  </si>
  <si>
    <t>Thay đổi nội dung đăng ký hoạt động, cấp lại Giấy đăng ký hoạt động của Văn phòng giám định tư pháp</t>
  </si>
  <si>
    <t>2.000818.000.00.00.H36</t>
  </si>
  <si>
    <t>Cấp bản sao văn bản công chứng</t>
  </si>
  <si>
    <t>Công chứng (Bộ Tư pháp)</t>
  </si>
  <si>
    <t>1.001834.000.00.00.H36</t>
  </si>
  <si>
    <t>Nhận lưu giữ di chúc</t>
  </si>
  <si>
    <t>Công dân Việt Nam; Người Việt Nam định cư ở nước ngoài; Người nước ngoài; Cán bộ, công chức, viên chức; Doanh nghiệp</t>
  </si>
  <si>
    <t>1.001856.000.00.00.H36</t>
  </si>
  <si>
    <t>Công chứng hợp đồng ủy quyền</t>
  </si>
  <si>
    <t>1.001876.000.00.00.H36</t>
  </si>
  <si>
    <t>Công chứng văn bản từ chối nhận di sản</t>
  </si>
  <si>
    <t>2.000831.000.00.00.H36</t>
  </si>
  <si>
    <t>Công chứng văn bản khai nhận di sản</t>
  </si>
  <si>
    <t>2.001039.000.00.00.H36</t>
  </si>
  <si>
    <t>Công chứng văn bản thỏa thuận phân chia di sản</t>
  </si>
  <si>
    <t>2.001048.000.00.00.H36</t>
  </si>
  <si>
    <t>Công chứng di chúc</t>
  </si>
  <si>
    <t>2.001069.000.00.00.H36</t>
  </si>
  <si>
    <t>Công chứng hợp đồng thế chấp bất động sản</t>
  </si>
  <si>
    <t>2.001074.000.00.00.H36</t>
  </si>
  <si>
    <t>Công chứng việc sửa đổi, bổ sung, hủy bỏ hợp đồng, giao dịch</t>
  </si>
  <si>
    <t>1.003023.000.00.00.H36</t>
  </si>
  <si>
    <t>Công chứng hợp đồng, giao dịch do công chứng viên soạn thảo theo đề nghị của người yêu cầu công chứng</t>
  </si>
  <si>
    <t>1.003049.000.00.00.H36</t>
  </si>
  <si>
    <t>Công chứng hợp đồng, giao dịch soạn thảo sẵn</t>
  </si>
  <si>
    <t>1.003088.000.00.00.H36</t>
  </si>
  <si>
    <t>Công chứng bản dịch</t>
  </si>
  <si>
    <t>1.003138.000.00.00.H36</t>
  </si>
  <si>
    <t>Đăng ký hoạt động Văn phòng công chứng được chuyển đổi từ Văn phòng công chứng do một công chứng viên thành lập</t>
  </si>
  <si>
    <t>1.003191.000.00.00.H36</t>
  </si>
  <si>
    <t>Chuyển đổi Văn phòng công chứng do một công chứng viên thành lập</t>
  </si>
  <si>
    <t>2.000771.000.00.00.H36</t>
  </si>
  <si>
    <t>Thu hồi Quyết định cho phép thành lập Văn phòng công chứng</t>
  </si>
  <si>
    <t>2.000775.000.00.00.H36</t>
  </si>
  <si>
    <t>Chấm dứt hoạt động Văn phòng công chứng (trường hợp tự chấm dứt)</t>
  </si>
  <si>
    <t>1.001814.000.00.00.H36</t>
  </si>
  <si>
    <t>Xóa đăng ký hành nghề của công chứng viên</t>
  </si>
  <si>
    <t>1.005463.000.00.00.H36</t>
  </si>
  <si>
    <t>Thay đổi công chứng viên hướng dẫn tập sự trong trường hợp tổ chức hành nghề công chứng nhận tập sự tạm ngừng hoạt động, chấm dứt hoạt động hoặc bị chuyển đổi, giải thể</t>
  </si>
  <si>
    <t>1.001453.000.00.00.H36</t>
  </si>
  <si>
    <t>Thay đổi công chứng viên hướng dẫn tập sự trong trường hợp người tập sự đề nghị thay đổi</t>
  </si>
  <si>
    <t>1.001450.000.00.00.H36</t>
  </si>
  <si>
    <t>Từ chối hướng dẫn tập sự (trường hợp tổ chức hành nghề công chứng không có công chứng viên khác đủ điều kiện hướng dẫn tập sự)</t>
  </si>
  <si>
    <t>1.001234.000.00.00.H36</t>
  </si>
  <si>
    <t>Tạm ngừng tập sự hành nghề công chứng</t>
  </si>
  <si>
    <t>1.001190.000.00.00.H36</t>
  </si>
  <si>
    <t>Đăng ký tập sự hành nghề công chứng trường hợp người tập sự thay đổi nơi tập sự sang tổ chức hành nghề công chứng tại tỉnh, thành phố trực thuộc Trung ương khác</t>
  </si>
  <si>
    <t>2.000790.000.00.00.H36</t>
  </si>
  <si>
    <t>Thu hồi Giấy đăng ký hoạt động của Trung tâm tư vấn pháp luật, chi nhánh (Trong trường hợp Trung tâm tư vấn pháp luật, Chi nhánh bị xử phạt vi phạm hành chính với hình thức xử phạt bổ sung là tước quyền sử dụng Giấy đăng ký hoạt động không thời hạn)</t>
  </si>
  <si>
    <t>Tư vấn pháp luật (Bộ Tư pháp)</t>
  </si>
  <si>
    <t>1.001764.000.00.00.H36</t>
  </si>
  <si>
    <t>Thu hồi Giấy đăng ký hoạt động của Trung tâm tư vấn pháp luật, chi nhánh (Trong trường hợp Trung tâm tư vấn pháp luật, Chi nhánh không đủ số lượng luật sư, tư vấn viên pháp luật theo quy định của Nghị định số 77/2008/NĐ-CP)</t>
  </si>
  <si>
    <t>1.000443.000.00.00.H36</t>
  </si>
  <si>
    <t>Chấm dứt hoạt động của chi nhánh Trung tâm tư vấn pháp luật</t>
  </si>
  <si>
    <t>1.001840.000.00.00.H36</t>
  </si>
  <si>
    <t>Chấm dứt hoạt động Trung tâm tư vấn pháp luật trong trường hợp bị thu hồi giấy đăng ký hoạt động</t>
  </si>
  <si>
    <t>1.000460.000.00.00.H36</t>
  </si>
  <si>
    <t>Chấm dứt hoạt động của Trung tâm tư vấn pháp luật trong trường hợp theo quyết định của tổ chức chủ quản</t>
  </si>
  <si>
    <t>2.001029.000.00.00.H36</t>
  </si>
  <si>
    <t>Giải thể Đoàn luật sư</t>
  </si>
  <si>
    <t>Luật sư (Bộ Tư pháp)</t>
  </si>
  <si>
    <t>1.002638.000.00.00.H36</t>
  </si>
  <si>
    <t>Thu hồi Giấy đăng ký hoạt động của tổ chức hành nghề luật sư, chi nhánh của tổ chức hành nghề luật sư</t>
  </si>
  <si>
    <t>1.002272.000.00.00.H36</t>
  </si>
  <si>
    <t>Chuyển đổi văn phòng luật sư thành công ty luật</t>
  </si>
  <si>
    <t>1.002251.000.00.00.H36</t>
  </si>
  <si>
    <t>Chuyển đổi công ty luật trách nhiệm hữu hạn và công ty luật hợp danh</t>
  </si>
  <si>
    <t>1.002113.000.00.00.H36</t>
  </si>
  <si>
    <t>Chấm dứt hoạt động của tổ chức hành nghề luật sư trong trường hợp tổ chức hành nghề luật sư tự chấm dứt hoạt động hoặc công ty luật bị hợp nhất, sáp nhập</t>
  </si>
  <si>
    <t>1.002126.000.00.00.H36</t>
  </si>
  <si>
    <t>Chấm dứt hoạt động của tổ chức hành nghề luật sư trong trường hợp tổ chức hành nghề luật sư bị thu hồi Giấy đăng ký hoạt động hoặc Trưởng văn phòng luật sư, Giám đốc công ty luật trách nhiệm hữu hạn một thành viên hoặc tất cả các thành viên của công ty luật hợp danh, thành viên của công ty luật trách nhiệm hữu hạn hai thành viên trở lên bị thu hồi Chứng chỉ hành nghề luật sư</t>
  </si>
  <si>
    <t>1.002138.000.00.00.H36</t>
  </si>
  <si>
    <t>Chấm dứt hoạt động của tổ chức hành nghề luật sư trong trường hợp chấm dứt hoạt động do Trưởng văn phòng luật sư, Giám đốc công ty luật trách nhiệm hữu hạn một thành viên chết</t>
  </si>
  <si>
    <t>2.001911.000.00.00.H36</t>
  </si>
  <si>
    <t>Quyết định chủ trương đầu tư của Thủ tướng Chính phủ (đối với dự án không thuộc diện cấp Giấy chứng nhận đăng ký đầu tư).BQL</t>
  </si>
  <si>
    <t>411/QĐ-UBND</t>
  </si>
  <si>
    <t>Người nước ngoài; Doanh nghiệp có vốn đầu tư nước ngoài; Tổ chức nước ngoài</t>
  </si>
  <si>
    <t>1.005382.000.00.00.H36</t>
  </si>
  <si>
    <t>Quyết định chủ trương đầu tư của Quốc hội (đối với dự án đầu tư không thuộc diện cấp Giấy chứng nhận đăng ký đầu tư) _BQL</t>
  </si>
  <si>
    <t>2.000961.000.00.00.H36</t>
  </si>
  <si>
    <t>2244/QĐ-UBND</t>
  </si>
  <si>
    <t>1.001906.000.00.00.H36</t>
  </si>
  <si>
    <t>1.000272.000.00.00.H36</t>
  </si>
  <si>
    <t>Khám giám định đối với trường hợp người khuyết tật có bằng chứng xác thực về việc xác định mức độ khuyết tật của Hội đồng xác định mức độ khuyết tật không khách quan, không chính xác</t>
  </si>
  <si>
    <t>3014/QĐ-UBND</t>
  </si>
  <si>
    <t>1.000262.000.00.00.H36</t>
  </si>
  <si>
    <t>Khám giám định phúc quyết mức độ khuyết tật đối với trường hợp người khuyết tật không đồng ý với kết luận của Hội đồng Giám định y khoa đã ban hành Biên bản khám giám định</t>
  </si>
  <si>
    <t>1.000276.000.00.00.H36</t>
  </si>
  <si>
    <t>Khám giám định mức độ khuyết tật đối với trường hợp đại diện hợp pháp của người khuyết tật (bao gồm cá nhân, cơ quan, tổ chức) không đồng ý với kết luận của Hội đồng xác định mức độ khuyết tật</t>
  </si>
  <si>
    <t>1.000269.000.00.00.H36</t>
  </si>
  <si>
    <t>Khám giám định đối với trường hợp đại diện hợp pháp của người khuyết tật (cá nhân, cơ quan, tổ chức) có bằng chứng xác thực về việc xác định mức độ khuyết tật của Hội đồng xác định mức độ khuyết tật không khách quan, không chính xác</t>
  </si>
  <si>
    <t>1.000101.000.00.00.H36</t>
  </si>
  <si>
    <t>Khám giám định phúc quyết mức độ khuyết tật đối với trường hợp đại diện người khuyết tật (cá nhân, cơ quan, tổ chức) không đồng ý với kết luận của Hội đồng Giám định y khoa đã ban hành Biên bản khám giám định</t>
  </si>
  <si>
    <t>1.002265.000.00.00.H36</t>
  </si>
  <si>
    <t>Duyệt dự trù và phân phối thuốc Methadone thuộc thẩm quyền quản lý của Sở Y tế</t>
  </si>
  <si>
    <t>1.002423.000.00.00.H36</t>
  </si>
  <si>
    <t>Cấp giấy phép vận chuyển hàng nguy hiểm là hóa chất, chế phẩm diệt côn trùng, diệt khuẩn dùng trong lĩnh vực gia dụng và y tế bằng phương tiện giao thông cơ giới đường bộ</t>
  </si>
  <si>
    <t>1.003993.000.00.00.H36</t>
  </si>
  <si>
    <t>Công bố đủ điều kiện huấn luyện cấp chứng chỉ chứng nhận về y tế lao động đối với cơ sở y tế thuộc thẩm quyền Sở y tế</t>
  </si>
  <si>
    <t>1.001957.000.00.00.H36</t>
  </si>
  <si>
    <t>Cho phép thành lập ngân hàng mô trực thuộc Sở Y tế, và thuộc bệnh viện trực thuộc Sở Y tế, ngân hàng mô tư nhân, ngân hàng mô thuộc bệnh viện tư nhân, trường đại học y, dược tư thục trên địa bàn quản lý</t>
  </si>
  <si>
    <t>2.001083.000.00.00.H36</t>
  </si>
  <si>
    <t>Chấm dứt hoạt động của dự án đầu tư</t>
  </si>
  <si>
    <t>2236/QĐ-UBND</t>
  </si>
  <si>
    <t>2.002079.000.00.00.H36</t>
  </si>
  <si>
    <t>Đăng ký  hoạt động chi nhánh, văn phòng đại diện (đối với doanh nghiệp hoạt động theo Giấy phép đầu tư, Giấy chứng nhận đầu tư hoặc các giấy tờ có giá trị pháp lý tương đương)</t>
  </si>
  <si>
    <t>2540/QĐ-UBND</t>
  </si>
  <si>
    <t>Thành lập và hoạt động của doanh nghiệp (Bộ Kế hoạch và Đầu tư)</t>
  </si>
  <si>
    <t>1.005168.000.00.00.H36</t>
  </si>
  <si>
    <t>Thông báo thay đổi thông tin người quản lý doanh nghiệp, thông tin người đại diện theo uỷ quyền (đối với doanh nghiệp tư nhân, công ty TNHH, công ty cổ phần, công ty hợp danh)</t>
  </si>
  <si>
    <t>2.002002.000.00.00.H36</t>
  </si>
  <si>
    <t>Đăng ký thay đổi chủ sở hữu công ty trách nhiệm hữu hạn một thành viên do chuyển nhượng, tặng cho một phần vốn điều lệ cho tổ chức hoặc cá nhân khác hoặc công ty huy động thêm vốn góp từ cá nhân hoặc tổ chức khác</t>
  </si>
  <si>
    <t>Công dân Việt Nam; Người nước ngoài; Doanh nghiệp; Doanh nghiệp có vốn đầu tư nước ngoài; Tổ chức nước ngoài</t>
  </si>
  <si>
    <t>2.002007.000.00.00.H36</t>
  </si>
  <si>
    <t>Đăng ký thay đổi chủ sở hữu công ty trách nhiệm hữu hạn một thành viên do tặng cho toàn bộ phần vốn góp</t>
  </si>
  <si>
    <t>1.005111.000.00.00.H36</t>
  </si>
  <si>
    <t>Đăng ký thay đổi chủ sở hữu công ty trách nhiệm hữu hạn một thành viên do có nhiều hơn một cá nhân hoặc nhiều hơn một tổ chức được thừa kế phần vốn của chủ sở hữu, công ty đăng ký chuyển đổi sang loại hình công ty trách nhiệm hữu hạn hai thành viên trở lên</t>
  </si>
  <si>
    <t>2.002006.000.00.00.H36</t>
  </si>
  <si>
    <t>Đăng ký thay đổi chủ sở hữu công ty trách nhiệm hữu hạn một thành viên do thừa kế</t>
  </si>
  <si>
    <t>1.005104.000.00.00.H36</t>
  </si>
  <si>
    <t>Đăng ký thay đổi chủ sở hữu công ty trách nhiệm hữu hạn một thành viên theo quyết định của cơ quan có thẩm quyền về sắp xếp, đổi mới doanh nghiệp nhà nước</t>
  </si>
  <si>
    <t>1.003442.000.00.00.H36</t>
  </si>
  <si>
    <t>Thẩm định thiết kế, dự toán xây dựng/ thiết kế, dự toán xây dựng điều chỉnh của Báo cáo kinh tế - kỹ thuật (quy định tại điểm b Khoản 1 Điều 24, điểm b Khoản 1 Điều 25, điểm b Khoản 1 Điều 26 Nghị định số 59/2015/NĐ-CP; Khoản 9, 10 và 11 Điều 1 Nghị định số 42/2017/NĐ-CP; Khoản 1 Điều 9 Nghị định số 144/2016/NĐ-CP) (cấp tỉnh)</t>
  </si>
  <si>
    <t>1.002558.000.00.00.H36</t>
  </si>
  <si>
    <t>Gia hạn sở hữu nhà ở tại Việt Nam cho cá nhân, tổ chức nước ngoài</t>
  </si>
  <si>
    <t>Người nước ngoài; Tổ chức nước ngoài</t>
  </si>
  <si>
    <t>1.003139.000.00.00.H36</t>
  </si>
  <si>
    <t>1.003913.000.00.00.H36</t>
  </si>
  <si>
    <t>Điều chỉnh, bổ sung chứng chỉ hành nghề hoạt động xây dựng của cá nhân hạng II, III</t>
  </si>
  <si>
    <t>1.004347.000.00.00.H36</t>
  </si>
  <si>
    <t>Cấp chuyển đổi chứng chỉ hành nghề hoạt động xây dựng hạng II, hạng III</t>
  </si>
  <si>
    <t>1.002918.000.00.00.H36</t>
  </si>
  <si>
    <t>Thẩm định thiết kế bản vẽ thi công, dự toán xây dựng/Thẩm định thiết kế bản vẽ thi công, dự toán xây dựng điều chỉnh</t>
  </si>
  <si>
    <t>1.003106.000.00.00.H36</t>
  </si>
  <si>
    <t>Thẩm định dự án/dự án điều chỉnh hoặc thẩm định thiết kế cơ sở/thiết kế cơ sở điều chỉnh (quy định tại Khoản 4 Điều 1 Nghị định số 42/2017/NĐ-CP) (cấp huyện)</t>
  </si>
  <si>
    <t>1.002503.000.00.00.H36</t>
  </si>
  <si>
    <t>Cấp lại GPXD đối với công trình, nhà ở riêng lẻ xây dựng trong đô thị, trung tâm cụm xã, trong khu bảo tồn, khu di tích lịch sử- văn hóa thuộc địa bàn quản lý, trừ các công trình thuộc thẩm quyền cấp GPXD của cấp trung ương, cấp tỉnh</t>
  </si>
  <si>
    <t>1.002569.000.00.00.H36</t>
  </si>
  <si>
    <t>Gia hạn GPXD đối với công trình, nhà ở riêng lẻ xây dựng trong đô thị, trung tâm cụm xã, trong khu bảo tồn, khu di tích lịch sử - văn hóa thuộc địa bàn quản lý, trừ các công trình thuộc thẩm quyền cấp GPXD của cấp trung ương, cấp tỉnh</t>
  </si>
  <si>
    <t>2.001785.000.00.00.H36</t>
  </si>
  <si>
    <t>Điều chỉnh GPXD đối với công trình, nhà ở riêng lẻ xây dựng trong đô thị, trung tâm cụm xã, trong khu bảo tồn, khu di tích lịch sử- văn hóa thuộc địa bàn quản lý, trừ các công trình thuộc thẩm quyền cấp GPXD của cấp trung ương, cấp tỉnh</t>
  </si>
  <si>
    <t>Quy hoạch xây dựng, kiến trúc (Bộ Xây dựng)</t>
  </si>
  <si>
    <t>1.002463.000.00.00.H36</t>
  </si>
  <si>
    <t>Quản lý hoạt động xây dựng Cấp giấy phép di dời đối với công trình, nhà ở riêng lẻ XD trong đô thị, trung tâm cụm xã, trong khu bảo tồn, khu di tích lịch sử- văn hóa thuộc địa bàn quản lý, trừ các công trình thuộc thẩm quyền cấp GPXD của cấp trung ương, cấp tỉnh</t>
  </si>
  <si>
    <t>1.002494.000.00.00.H36</t>
  </si>
  <si>
    <t>Cấp giấy phép sửa chữa, cải tạo đối với công trình, nhà ở riêng lẻ XD trong đô thị, trung tâm cụm xã, trong khu bảo tồn, khu di tích lịch sử- văn hóa thuộc địa bàn quản lý, trừ các công trình thuộc thẩm quyền cấp GPXD của cấp trung ương, cấp tỉnh</t>
  </si>
  <si>
    <t>2.000800.000.00.00.H36</t>
  </si>
  <si>
    <t>Thủ tục gia hạn hộ chiếu ngoại giao, hộ chiếu công vụ tại các cơ quan ở trong nước</t>
  </si>
  <si>
    <t>Công dân Việt Nam; Cán bộ, công chức, viên chức</t>
  </si>
  <si>
    <t>2.000807.000.00.00.H36</t>
  </si>
  <si>
    <t>Thủ tục cấp công hàm tại các cơ quan trong nước</t>
  </si>
  <si>
    <t>2.000526.000.00.00.H36</t>
  </si>
  <si>
    <t>Cấp thẻ Kiểm tra viên điện lực cho các đối tượng thuộc thẩm quyền cấp của Sở Công Thương trường hợp thẻ bị mất hoặc bị hỏng thẻ</t>
  </si>
  <si>
    <t>789/QĐ-UBND</t>
  </si>
  <si>
    <t>Điện (Bộ Công Thương)</t>
  </si>
  <si>
    <t>1.004687.000.00.00.H36</t>
  </si>
  <si>
    <t>Cấp GPXD đối với công trình, nhà ở riêng lẻ XD trong đô thị, trung tâm cụm xã, trong khu bảo tồn, khu di tích lịch sử- văn hóa thuộc địa bàn quản lý, trừ các công trình thuộc thẩm quyền cấp GPXD của cấp trung ương, cấp tỉnh</t>
  </si>
  <si>
    <t>1.004381.000.00.00.H36</t>
  </si>
  <si>
    <t>Thẩm định Báo cáo kinh tế - kỹ thuật/Báo cáo kinh tế - kỹ thuật điều chỉnh; thiết kế bản vẽ thi công, dự toán xây dựng/thiết kế bản vẽ thi công, dự toán xây dựng điều chỉnh của Báo cáo kinh tế - kỹ thuật (trường hợp thiết kế 1 bước) (quy định tại Điều 5, Điều 10 Nghị định 59/2015/NĐ-CP; Khoản 5 Điều 1 Nghị định số 42/2017/NĐ-CP</t>
  </si>
  <si>
    <t>1.002580.000.00.00.H36</t>
  </si>
  <si>
    <t>Lấy ý kiến của các sở: Quy hoạch kiến trúc, Xây dựng, Văn hóa Thể thao và Du lịch đối với các dự án bảo tồn tôn tạo các công trình di tích cấp tỉnh</t>
  </si>
  <si>
    <t>Phát triển đô thị (Bộ Xây dựng)</t>
  </si>
  <si>
    <t>1.002504.000.00.00.H36</t>
  </si>
  <si>
    <t>Cấp lại (cấp đổi) chứng chỉ hành nghề môi giới bất động sản: Do bị mất, bị rách, bị cháy, bị hủy hoại do thiên tai hoặc lý do bất khả kháng</t>
  </si>
  <si>
    <t>Kinh doanh bất động sản (Bộ Xây dựng)</t>
  </si>
  <si>
    <t>1.002630.000.00.00.H36</t>
  </si>
  <si>
    <t>Chuyển nhượng toàn bộ hoặc một phần dự án bất động sản do UBND cấp tỉnh, cấp huyện quyết định việc đầu tư</t>
  </si>
  <si>
    <t>1823/QĐ-UBND</t>
  </si>
  <si>
    <t>1.002343.000.00.00.H36</t>
  </si>
  <si>
    <t>1.002667.000.00.00.H36</t>
  </si>
  <si>
    <t>1.002521.000.00.00.H36</t>
  </si>
  <si>
    <t>Thông báo nhà ở hình thành trong tương lai đủ điều kiện được bán, thuê mua</t>
  </si>
  <si>
    <t>2.000543.000.00.00.H36</t>
  </si>
  <si>
    <t>Cấp thẻ Kiểm tra viên điện lực cho các đối tượng thuộc thẩm quyền cấp của Sở Công Thương</t>
  </si>
  <si>
    <t>1.000764.000.00.00.H36</t>
  </si>
  <si>
    <t>Thủ tục cấp lại Giấy chứng nhận doanh nghiệp khoa học và công nghệ</t>
  </si>
  <si>
    <t>Hoạt động khoa học và công nghệ (Bộ Khoa học và Công nghệ)</t>
  </si>
  <si>
    <t>1.005360.000.00.00.H36</t>
  </si>
  <si>
    <t>Thủ tục bổ nhiệm giám định viên tư pháp</t>
  </si>
  <si>
    <t>2.002131.000.00.00.H36</t>
  </si>
  <si>
    <t>Thủ tục khai báo thiết bị X-quang chẩn đoán trong y tế</t>
  </si>
  <si>
    <t>1.002822.000.00.00.H36</t>
  </si>
  <si>
    <t>1.002811.000.00.00.H36</t>
  </si>
  <si>
    <t>1.003065.000.00.00.H36</t>
  </si>
  <si>
    <t>1.003081.000.00.00.H36</t>
  </si>
  <si>
    <t>1.003128.000.00.00.H36</t>
  </si>
  <si>
    <t>1.003158.000.00.00.H36</t>
  </si>
  <si>
    <t>Chấp thuận chủ trương đầu tư dự án xây dựng nhà ở thuộc thẩm quyền của UBND cấp tỉnh theo quy định tại Khoản 6 Điều 9 của Nghị định 99/2015/NĐ-CP</t>
  </si>
  <si>
    <t>1.003788.000.00.00.H36</t>
  </si>
  <si>
    <t>Chấp thuận chủ trương xây dựng bến thủy nội địa</t>
  </si>
  <si>
    <t>829/QĐ-UBND</t>
  </si>
  <si>
    <t>Đường thủy nội địa (Bộ Giao thông vận tải)</t>
  </si>
  <si>
    <t>1.002696.000.00.00.H36</t>
  </si>
  <si>
    <t>Thủ tục kiểm tra công tác nghiệm thu đưa công trình vào sử dụng đối với các công trình trên địa bàn thuộc trách nhiệm quản lý của Sở Xây dựng, Sở quản lý công trình xây dựng chuyên ngành, trừ các công trình thuộc thẩm quyền kiểm tra của Hội đồng nghiệm thu Nhà nước các công trình xây dựng, cơ quan chuyên môn về xây dựng trực thuộc Bộ Xây dựng và Bộ quản lý công trình xây dựng chuyên ngành</t>
  </si>
  <si>
    <t>Quản lý chất lượng công trình xây dựng (Bộ Xây dựng)</t>
  </si>
  <si>
    <t>1.004382.000.00.00.H36</t>
  </si>
  <si>
    <t>Điều chỉnh giấy phép hoạt động xây dựng cho nhà thầu nước ngoài hoạt động xây dựng tại Việt Nam (thực hiện hợp đồng của dự án nhóm B, C)</t>
  </si>
  <si>
    <t>1.003675.000.00.00.H36</t>
  </si>
  <si>
    <t>Cấp giấy phép hoạt động bến thủy nội địa</t>
  </si>
  <si>
    <t>1.002611.000.00.00.H36</t>
  </si>
  <si>
    <t>Cấp lại chứng chỉ năng lực hoạt động xây dựng hạng II, hạng III</t>
  </si>
  <si>
    <t>1.004034.000.00.00.H36</t>
  </si>
  <si>
    <t>1.002766.000.00.00.H36</t>
  </si>
  <si>
    <t>1.003792.000.00.00.H36</t>
  </si>
  <si>
    <t>1.003832.000.00.00.H36</t>
  </si>
  <si>
    <t>Cấp lại chứng chỉ hành nghề hoạt động xây dựng của cá nhân hạng II, III (đối với trường hợp bị thu hồi quy định tại điểm b, c, d Khoản 2 Điều 44a Nghị định số 100/2018/NĐ-CP: do giả mạo giấy tờ trong hồ sơ đề nghị cấp chứng chỉ hành nghề; cho thuê, cho mượn, thuê, mượn hoặc cho người khác sử dụng chứng chỉ hành nghề; sửa chữa, tẩy xóa làm sai lệch nội dung chứng chỉ hành nghề)</t>
  </si>
  <si>
    <t>1.003938.000.00.00.H36</t>
  </si>
  <si>
    <t>Cấp nâng hạng chứng chỉ hành nghề hoạt động xây dựng của cá nhân hạng II, III</t>
  </si>
  <si>
    <t>1.004001.000.00.00.H36</t>
  </si>
  <si>
    <t>1.004020.000.00.00.H36</t>
  </si>
  <si>
    <t>1.003362.000.00.00.H36</t>
  </si>
  <si>
    <t>Điều chỉnh giấy phép xây dựng đối với công trình cấp I, II; công trình tôn giáo; công trình di tích lịch sử - văn hóa, tượng đài, tranh hoành tráng được xếp hạng; công trình trên các tuyến, trục đường phố chính trong đô thị; công trình thuộc dự án có vốn đầu tư trực tiếp nước ngoài</t>
  </si>
  <si>
    <t>1.002924.000.00.00.H36</t>
  </si>
  <si>
    <t>(thủ tục sai Quyết định, thay bằng mã 7203) Gia hạn giấy phép xây dựng đối với công trình cấp I, II; công trình tôn giáo; công trình di tích lịch sử - văn hóa, tượng đài, tranh hoành tráng được xếp hạng; công trình trên các tuyến, trục đường phố chính trong đô thị; công trình thuộc dự án có vốn đầu tư trực tiếp nước ngoài</t>
  </si>
  <si>
    <t>1.002921.000.00.00.H36</t>
  </si>
  <si>
    <t>Cấp giấy phép sửa chữa, cải tạo đối với công trình cấp I, II; công trình tôn giáo; công trình di tích lịch sử - văn hóa, tượng đài, tranh hoành tráng được xếp hạng; công trình trên các tuyến, trục đường phố chính trong đô thị; công trình thuộc dự án có vốn đầu tư trực tiếp nước ngoài</t>
  </si>
  <si>
    <t>1.002920.000.00.00.H36</t>
  </si>
  <si>
    <t>Cấp giấy phép di dời đối với công trình cấp I, II; công trình tôn giáo; công trình di tích lịch sử - văn hóa, tượng đài, tranh hoành tráng được xếp hạng; công trình trên các tuyến, trục đường phố chính trong đô thị; công trình thuộc dự án có vốn đầu tư trực tiếp nước ngoài</t>
  </si>
  <si>
    <t>1.003655.000.00.00.H36</t>
  </si>
  <si>
    <t>Cấp giấy phép xây dựng mới đối với công trình cấp I, II; công trình tôn giáo; công trình di tích lịch sử - văn hóa, tượng đài, tranh hoành tráng được xếp hạng; công trình trên các tuyến, trục đường phố chính trong đô thị; công trình thuộc dự án có vốn đầu tư trực tiếp nước ngoài</t>
  </si>
  <si>
    <t>1.002891.000.00.00.H36</t>
  </si>
  <si>
    <t>Đăng ký hoạt động Chi nhánh của Tổ chức trọng tài nước ngoài tại Việt Nam</t>
  </si>
  <si>
    <t>1.003840.000.00.00.H36</t>
  </si>
  <si>
    <t>Chấp thuận vận tải hành khách ngang sông</t>
  </si>
  <si>
    <t>2.001020.000.00.00.H36</t>
  </si>
  <si>
    <t>Đăng ký hoạt động của Chi nhánh Trung tâm Trọng tài</t>
  </si>
  <si>
    <t>1.001511.000.00.00.H36</t>
  </si>
  <si>
    <t>Đăng ký hoạt động của Trung tâm Trọng tài</t>
  </si>
  <si>
    <t>1.002336.000.00.00.H36</t>
  </si>
  <si>
    <t>Phê chuẩn kết quả Đại hội luật sư</t>
  </si>
  <si>
    <t>1.002311.000.00.00.H36</t>
  </si>
  <si>
    <t>Phê duyệt Đề án tổ chức Đại hội nhiệm kỳ, Đại hội bất thường, phương án xây dựng nhân sự Ban chủ nhiệm, Hội đồng khen thưởng, kỷ luật của Đoàn luật sư</t>
  </si>
  <si>
    <t>1.004350.000.00.00.H36</t>
  </si>
  <si>
    <t>Chấp thuận chủ trương dự án ĐTXD nhà ở thuộc thẩm quyền của Thủ tướng Chính phủ theo quy định của Luật Nhà ở năm 2014 (trường hợp không thuộc phạm vi điều chỉnh của Luật Đầu tư, Luật Đầu tư công)</t>
  </si>
  <si>
    <t>1.002621.000.00.00.H36</t>
  </si>
  <si>
    <t>Điều chỉnh, thay đổi thông tin cá nhân, tổ chức thực hiện giám định tư pháp xây dựng do UBND cấp tỉnh đã tiếp nhận đăng ký, công bố thông tin</t>
  </si>
  <si>
    <t>Giám định tư pháp (Bộ Xây dựng)</t>
  </si>
  <si>
    <t>1.002515.000.00.00.H36</t>
  </si>
  <si>
    <t>Đăng ký công bố thông tin người giám định tư pháp xây dựng theo vụ việc, tổ chức giám định tư pháp xây dựng theo vụ việc đối với các cá nhân, tổ chức không thuộc thẩm quyền giải quyết của Bộ Xây dựng, văn phòng giám định tư pháp xây dựng trên địa bàn được Ủy ban nhân dân tỉnh cho phép hoạt động</t>
  </si>
  <si>
    <t>1.002593.000.00.00.H36</t>
  </si>
  <si>
    <t>Chấp thuận đầu tư đối với các dự án đầu tư xây dựng khu đô thị mới; dự án tái thiết khu đô thị; dự án đầu tư xây dựng khu đô thị hỗn hợp thuộc thẩm quyền của Thủ tướng Chính phủ</t>
  </si>
  <si>
    <t>Cấp Bộ</t>
  </si>
  <si>
    <t>1.002526.000.00.00.H36</t>
  </si>
  <si>
    <t>Điều chỉnh đối với các dự án đầu tư xây dựng khu đô thị mới; dự án tái thiết khu đô thị; dự án bảo tồn, tôn tạo khu đô thị; dự án cải tạo chỉnh trang khu đô thị; dự án đầu tư xây dựng khu đô thị hỗn hợp thuộc thẩm quyền chấp thuận của UBND cấp tỉnh</t>
  </si>
  <si>
    <t>1.002562.000.00.00.H36</t>
  </si>
  <si>
    <t>Chấp thuận đầu tư đối với các dự án đầu tư xây dựng khu đô thị mới; dự án tái thiết khu đô thị; dự án bảo tồn, tôn tạo khu đô thị; dự án cải tạo chỉnh trang khu đô thị; dự án đầu tư xây dựng khu đô thị hỗn hợp thuộc thẩm quyền của UBND cấp tỉnh</t>
  </si>
  <si>
    <t>1.002553.000.00.00.H36</t>
  </si>
  <si>
    <t>Chấp thuận đầu tư đối với các dự án đầu tư xây dựng khu đô thị hỗn hợp thuộc thẩm quyền của UBND cấp tỉnh</t>
  </si>
  <si>
    <t>Công dân Việt Nam; Người Việt Nam định cư ở nước ngoài; Người nước ngoài; Tổ chức (không bao gồm doanh nghiệp, HTX)</t>
  </si>
  <si>
    <t>1.002576.000.00.00.H36</t>
  </si>
  <si>
    <t>Chấp thuận đầu tư đối với các dự án cải tạo chỉnh trang khu đô thị thuộc thẩm quyền của UBND cấp tỉnh</t>
  </si>
  <si>
    <t>1.002592.000.00.00.H36</t>
  </si>
  <si>
    <t>Chấp thuận đầu tư đối với các dự án bảo tồn, tôn tạo khu đô thị thuộc thẩm quyền của UBND cấp tỉnh</t>
  </si>
  <si>
    <t>1.002603.000.00.00.H36</t>
  </si>
  <si>
    <t>Chấp thuận đầu tư đối với các dự án tái thiết khu đô thị thuộc thẩm quyền của UBND cấp tỉnh</t>
  </si>
  <si>
    <t>1.002643.000.00.00.H36</t>
  </si>
  <si>
    <t>Chuyển nhượng toàn bộ hoặc một phần dự án bất động sản do Thủ tướng Chính phủ quyết định việc đầu tư</t>
  </si>
  <si>
    <t>1.002098.000.00.00.H36</t>
  </si>
  <si>
    <t>Cấp lại phù hiệu xe nội bộ</t>
  </si>
  <si>
    <t>1.002194.000.00.00.H36</t>
  </si>
  <si>
    <t>Cấp phù hiệu xe nội bộ</t>
  </si>
  <si>
    <t>1.000620.000.00.00.H36</t>
  </si>
  <si>
    <t>Cấp lại phù hiệu cho xe taxi, xe hợp đồng, xe vận tải hàng hóa bằng công - ten- nơ, xe đầu kéo, xe kinh doanh vận tải hàng hóa, xe kinh doanh vận tải hành khách theo tuyến cố định, xe kinh doanh vận tải bằng xe buýt</t>
  </si>
  <si>
    <t>1.000613.000.00.00.H36</t>
  </si>
  <si>
    <t>Cấp phù hiệu cho xe taxi, xe hợp đồng, xe vận tải hàng hóa bằng công –ten- nơ, xe đầu kéo, xe kinh doanh vận tải hàng hóa, xe kinh doanh vận tải hành khách theo tuyến cố định, xe kinh doanh vận tải bằng xe buýt</t>
  </si>
  <si>
    <t>1.000637.000.00.00.H36</t>
  </si>
  <si>
    <t>Cấp lại phù hiệu xe trung chuyển</t>
  </si>
  <si>
    <t>1.000629.000.00.00.H36</t>
  </si>
  <si>
    <t>Cấp phù hiệu xe trung chuyển</t>
  </si>
  <si>
    <t>2.000909.000.00.00.H36</t>
  </si>
  <si>
    <t>Công bố đưa bến xe hàng vào khai thác</t>
  </si>
  <si>
    <t>1.002225.000.00.00.H36</t>
  </si>
  <si>
    <t>Cấp lại Giấy phép kinh doanh đối với trường hợp Giấy phép bị hư hỏng, hết hạn, bị mất hoặc có sự thay đổi liên quan đến nội dung của Giấy phép</t>
  </si>
  <si>
    <t>1.000309.000.00.00.H36</t>
  </si>
  <si>
    <t>Lựa chọn đơn vị khai thác tuyến vận tải hành khách theo tuyến cố định</t>
  </si>
  <si>
    <t>1.001095.000.00.00.H36</t>
  </si>
  <si>
    <t>Đăng ký khai thác tuyến</t>
  </si>
  <si>
    <t>1.004668.000.00.00.H36</t>
  </si>
  <si>
    <t>Điều chỉnh quyết định chủ trương đầu tư của Thủ tướng Chính phủ, UBND cấp tỉnh (đối với dự án đầu tư không thuộc diện cấp Giấy chứng nhận đăng ký đầu tư).BQL</t>
  </si>
  <si>
    <t>Người nước ngoài; Doanh nghiệp; Doanh nghiệp có vốn đầu tư nước ngoài; Tổ chức (không bao gồm doanh nghiệp, HTX); Tổ chức nước ngoài</t>
  </si>
  <si>
    <t>1.005383.000.00.00.H36</t>
  </si>
  <si>
    <t>Cấp Giấy chứng nhận đăng ký đầu tư đối với dự án không thuộc diện quyết định chủ trương đầu tư _BQL</t>
  </si>
  <si>
    <t>Doanh nghiệp; Doanh nghiệp có vốn đầu tư nước ngoài; Tổ chức (không bao gồm doanh nghiệp, HTX); Tổ chức nước ngoài</t>
  </si>
  <si>
    <t>2.001906.000.00.00.H36</t>
  </si>
  <si>
    <t>Cấp Giấy chứng nhận đăng ký đầu tư đối với dự án thuộc diện quyết định chủ trương đầu tư. BQL</t>
  </si>
  <si>
    <t>Doanh nghiệp có vốn đầu tư nước ngoài; Tổ chức nước ngoài</t>
  </si>
  <si>
    <t>2.001698.000.00.00.H36</t>
  </si>
  <si>
    <t>Điều chỉnh tên dự án đầu tư, tên và địa chỉ nhà đầu tư trong Giấy chứng nhận đăng ký đầu tư. BQL</t>
  </si>
  <si>
    <t>2.001693.000.00.00.H36</t>
  </si>
  <si>
    <t>Điều chỉnh nội dung dự án đầu tư trong Giấy chứng nhận đăng ký đầu tư (đối với trường hợp không điều chỉnh quyết định chủ trương đầu tư). BQL</t>
  </si>
  <si>
    <t>1.003928.000.00.00.H36</t>
  </si>
  <si>
    <t>Điều chỉnh Giấy chứng nhận đăng ký đầu tư đối với dự án đầu tư thuộc diện điều chỉnh quyết định chủ trương đầu tư của Ủy ban nhân dân cấp tỉnh. BQL</t>
  </si>
  <si>
    <t>2.001637.000.00.00.H36</t>
  </si>
  <si>
    <t>Điều chỉnh Giấy chứng nhận đăng ký đầu tư đối với dự án đầu tư thuộc diện điều chỉnh quyết định chủ trương đầu tư của Thủ tướng Chính phủ. BQL</t>
  </si>
  <si>
    <t>2.001602.000.00.00.H36</t>
  </si>
  <si>
    <t>Chuyển nhượng dự án đầu tư. BQL</t>
  </si>
  <si>
    <t>2.001572.000.00.00.H36</t>
  </si>
  <si>
    <t>Điều chỉnh dự án đầu tư trong trường hợp chia, tách, hợp nhất, sáp nhập, chuyển đổi loại hình tổ chức kinh tế. BQL</t>
  </si>
  <si>
    <t>2.001511.000.00.00.H36</t>
  </si>
  <si>
    <t>Điều chỉnh dự án đầu tư theo bản án, quyết định của tòa án, trọng tài. BQL</t>
  </si>
  <si>
    <t>1.003343.000.00.00.H36</t>
  </si>
  <si>
    <t>Cấp lại Giấy chứng nhận đăng ký đầu tư. BQL</t>
  </si>
  <si>
    <t>1.003285.000.00.00.H36</t>
  </si>
  <si>
    <t>Hiệu đính thông tin trên Giấy chứng nhận đăng ký đầu tư. BQL</t>
  </si>
  <si>
    <t>1.003255.000.00.00.H36</t>
  </si>
  <si>
    <t>Nộp lại Giấy chứng nhận đăng ký đầu tư. BQL</t>
  </si>
  <si>
    <t>1.003152.000.00.00.H36</t>
  </si>
  <si>
    <t>Giãn tiến độ đầu tư. BQL</t>
  </si>
  <si>
    <t>1.003071.000.00.00.H36</t>
  </si>
  <si>
    <t>Tạm ngừng hoạt động của dự án đầu tư. BQL</t>
  </si>
  <si>
    <t>1.000655.000.00.00.H36</t>
  </si>
  <si>
    <t>1644/QĐ-UBND</t>
  </si>
  <si>
    <t>Đăng ký biện pháp bảo đảm (Bộ Tư pháp)</t>
  </si>
  <si>
    <t>1.001696.000.00.00.H36</t>
  </si>
  <si>
    <t>Chuyển tiếp đăng ký thế chấp quyền tài sản phát sinh từ hợp đồng mua bán nhà ở</t>
  </si>
  <si>
    <t>Cán bộ, công chức, viên chức; Doanh nghiệp</t>
  </si>
  <si>
    <t>2.000801.000.00.00.H36</t>
  </si>
  <si>
    <t>Đăng ký văn bản thông báo về việc xử lý tài sản thế chấp bằng quyền sử dụng đất, tài sản gắn liền với đất</t>
  </si>
  <si>
    <t>1.003046.000.00.00.H36</t>
  </si>
  <si>
    <t>Sửa chữa sai sót nội dung biện pháp bảo đảm bằng quyền sử dụng đất, tài sản gắn liền với đất đã đăng ký do lỗi của cơ quan đăng ký</t>
  </si>
  <si>
    <t>1.003625.000.00.00.H36</t>
  </si>
  <si>
    <t>Đăng ký thay đổi nội dung biện pháp bảo đảm bằng quyền sử dụng đất, tài sản gắn liền với đất đã đăng ký</t>
  </si>
  <si>
    <t>1.003688.000.00.00.H36</t>
  </si>
  <si>
    <t>Đăng ký bảo lưu quyền sở hữu trong trường hợp mua bán tài sản gắn liền với đất có bảo lưu quyền sở hữu</t>
  </si>
  <si>
    <t>1.003862.000.00.00.H36</t>
  </si>
  <si>
    <t>Đăng ký thế chấp tài sản gắn liền với đất không phải là nhà ở mà tài sản đó đã hình thành nhưng chưa được chứng nhận quyền sở hữu trên Giấy chứng nhận</t>
  </si>
  <si>
    <t>1.004550.000.00.00.H36</t>
  </si>
  <si>
    <t>Đăng ký thế chấp dự án đầu tư xây dựng nhà ở, nhà ở hình thành trong tương lai</t>
  </si>
  <si>
    <t>1.004583.000.00.00.H36</t>
  </si>
  <si>
    <t>Đăng ký thế chấp quyền sử dụng đất, tài sản gắn liền với đất</t>
  </si>
  <si>
    <t>2.001067.000.00.00.H36</t>
  </si>
  <si>
    <t>Chấm dứt hoạt động của dự án đầu tư. BQL</t>
  </si>
  <si>
    <t>Công dân Việt Nam; Người nước ngoài; Doanh nghiệp; Tổ chức (không bao gồm doanh nghiệp, HTX); Tổ chức nước ngoài</t>
  </si>
  <si>
    <t>2.001051.000.00.00.H36</t>
  </si>
  <si>
    <t>Thành lập văn phòng điều hành của nhà đầu tư nước ngoài trong hợp đồng BCC. BQL</t>
  </si>
  <si>
    <t>2.001042.000.00.00.H36</t>
  </si>
  <si>
    <t>Chấm dứt hoạt động văn phòng điều hành của nhà đầu tư nước ngoài trong hợp đồng BCC. BQL</t>
  </si>
  <si>
    <t>1.002430.000.00.00.H36</t>
  </si>
  <si>
    <t>Đổi Giấy chứng nhận đăng ký đầu tư cho dự án hoạt động theo Giấy phép đầu tư, Giấy chứng nhận đầu tư hoặc giấy tờ khác có giá trị pháp lý tương đương. BQL</t>
  </si>
  <si>
    <t>2.001028.000.00.00.H36</t>
  </si>
  <si>
    <t>Cung cấp thông tin về dự án đầu tư. BQL</t>
  </si>
  <si>
    <t>1.002387.000.00.00.H36</t>
  </si>
  <si>
    <t>Bảo đảm đầu tư trong trường hợp không được tiếp tục áp dụng ưu đãi đầu tư. BQL</t>
  </si>
  <si>
    <t>1.002365.000.00.00.H36</t>
  </si>
  <si>
    <t>Quyết định chủ trương đầu tư của Ủy ban nhân dân cấp tỉnh (đối với dự án không thuộc diện cấp Giấy chứng nhận đăng ký đầu tư). BQL</t>
  </si>
  <si>
    <t>2.001013.000.00.00.H36</t>
  </si>
  <si>
    <t>Quyết định chủ trương đầu tư của Ban quản lý</t>
  </si>
  <si>
    <t>1.005428.000.00.00.H36</t>
  </si>
  <si>
    <t>Quyết định xử lý tài sản công trong trường hợp bị mất, bị huỷ hoại</t>
  </si>
  <si>
    <t>2342/QĐ-UBND</t>
  </si>
  <si>
    <t>Công dân Việt Nam; Cán bộ, công chức, viên chức; Doanh nghiệp; Tổ chức (không bao gồm doanh nghiệp, HTX)</t>
  </si>
  <si>
    <t>Quản lý công sản (Bộ Tài chính)</t>
  </si>
  <si>
    <t>1.005426.000.00.00.H36</t>
  </si>
  <si>
    <t>Quyết định thanh lý tài sản công</t>
  </si>
  <si>
    <t>2.000844.000.00.00.H36</t>
  </si>
  <si>
    <t>Điều chỉnh quyết định chủ trương đầu tư của Ban quản lý</t>
  </si>
  <si>
    <t>1.000489.000.00.00.H36</t>
  </si>
  <si>
    <t>Công nhận hộ thoát nghèo, hộ thoát cận nghèo trong năm</t>
  </si>
  <si>
    <t>Bảo trợ xã hội (Bộ Lao động - Thương Binh và Xã hội)</t>
  </si>
  <si>
    <t>1.000506.000.00.00.H36</t>
  </si>
  <si>
    <t>Công nhận hộ nghèo, hộ cận nghèo phát sinh trong năm</t>
  </si>
  <si>
    <t>2.000602.000.00.00.H36</t>
  </si>
  <si>
    <t>Xác nhận hộ gia đình làm nông nghiệp, lâm nghiệp, ngư nghiệp và diêm nghiệp có mức sống trung bình giai đoạn 2016-2020 thuộc diện đối tượng được ngân sách nhà nước hỗ trợ đóng bảo hiểm y tế</t>
  </si>
  <si>
    <t>1.002363.000.00.00.H36</t>
  </si>
  <si>
    <t>Giải quyết chế độ đối với Anh hùng lực lượng vũ trang nhân dân, Anh hùng lao động trong thời kỳ kháng chiến</t>
  </si>
  <si>
    <t>1.000123.000.00.00.H36</t>
  </si>
  <si>
    <t>Miễn chấp hành quyết định áp dụng biện pháp quản lý sau cai tại trung tâm quản lý sau cai nghiện</t>
  </si>
  <si>
    <t>2.000049.000.00.00.H36</t>
  </si>
  <si>
    <t>Hoãn chấp hành quyết định áp dụng biện pháp quản lý sau cai tại trung tâm quản lý sau cai nghiện</t>
  </si>
  <si>
    <t>1.002271.000.00.00.H36</t>
  </si>
  <si>
    <t>Giải quyết trợ cấp tiền tuất hàng tháng cho thân nhân khi người có công từ trần</t>
  </si>
  <si>
    <t>1.002252.000.00.00.H36</t>
  </si>
  <si>
    <t>Hưởng mai táng phí, trợ cấp một lần khi người có công với cách mạng từ trần</t>
  </si>
  <si>
    <t>1.005427.000.00.00.H36</t>
  </si>
  <si>
    <t>Quyết định tiêu huỷ tài sản công</t>
  </si>
  <si>
    <t>1.000674.000.00.00.H36</t>
  </si>
  <si>
    <t>Tiếp nhận đối tượng bảo trợ xã hội có hoàn cảnh đặc biệt khó khăn vào cơ sở trợ giúp xã hội cấp huyện</t>
  </si>
  <si>
    <t>1194/QĐ-UBND</t>
  </si>
  <si>
    <t>Cấp Huyện; Cấp Xã</t>
  </si>
  <si>
    <t>2.001378.000.00.00.H36</t>
  </si>
  <si>
    <t>Hỗ trợ người có công đi làm phương tiện, dụng cụ trợ giúp chỉnh hình; đi điều trị phục hồi chức năng</t>
  </si>
  <si>
    <t>2.001375.000.00.00.H36</t>
  </si>
  <si>
    <t>Cấp giấy giới thiệu đi thăm viếng mộ liệt sĩ và hỗ trợ thăm viếng mộ liệt sĩ</t>
  </si>
  <si>
    <t>2.002127.000.00.00.H36</t>
  </si>
  <si>
    <t>Dừng trợ giúp xã hội tại cơ sở trợ giúp xã hội cấp huyện</t>
  </si>
  <si>
    <t>2.000335.000.00.00.H36</t>
  </si>
  <si>
    <t>Tiếp nhận đối tượng tự nguyện vào cơ sở trợ giúp xã hội cấp huyện</t>
  </si>
  <si>
    <t>2.000343.000.00.00.H36</t>
  </si>
  <si>
    <t>Tiếp nhận đối tượng cần bảo vệ khẩn cấp vào cơ sở trợ giúp xã hội cấp huyện</t>
  </si>
  <si>
    <t>1.002956.000.00.00.H36</t>
  </si>
  <si>
    <t>Cấp lại Giấy phép bán rượu tiêu dùng tại chỗ trên địa bàn quận, huyện, thị xã, thành phố thuộc tỉnh</t>
  </si>
  <si>
    <t>Doanh nghiệp; Hợp tác xã</t>
  </si>
  <si>
    <t>Lưu thông hàng hóa trong nước (Bộ Công Thương)</t>
  </si>
  <si>
    <t>2.001231.000.00.00.H36</t>
  </si>
  <si>
    <t>Cấp sửa đổi, bổ sung Giấy phép bán rượu tiêu dùng tại chỗ trên địa bàn quận, huyện, thị xã, thành phố thuộc tỉnh</t>
  </si>
  <si>
    <t>2.001235.000.00.00.H36</t>
  </si>
  <si>
    <t>Cấp Giấy phép bán rượu tiêu dùng tại chỗ trên địa bàn quận, huyện, thị xã, thành phố thuộc tỉnh</t>
  </si>
  <si>
    <t>1.004954.000.00.00.H36</t>
  </si>
  <si>
    <t>Gửi thang lương, bảng lương, định mức lao động của doanh nghiệp</t>
  </si>
  <si>
    <t>1.003042.000.00.00.H36</t>
  </si>
  <si>
    <t>Lập Sổ theo dõi và cấp phương tiện trợ giúp, dụng cụ chỉnh hình</t>
  </si>
  <si>
    <t>1.002720.000.00.00.H36</t>
  </si>
  <si>
    <t>Thủ tục giám định lại thương tật do vết thương cũ tái phát và điều chỉnh chế độ</t>
  </si>
  <si>
    <t>1.003351.000.00.00.H36</t>
  </si>
  <si>
    <t>Giải quyết hưởng chế độ ưu đãi đối với con đẻ của người hoạt động kháng chiến bị nhiễm chất độc hóa học</t>
  </si>
  <si>
    <t>1.003025.000.00.00.H36</t>
  </si>
  <si>
    <t>Đính chính thông tin trên bia mộ liệt sĩ</t>
  </si>
  <si>
    <t>1.002410.000.00.00.H36</t>
  </si>
  <si>
    <t>Giải quyết hưởng chế độ ưu đãi người hoạt động kháng chiến bị nhiễm chất độc hóa học</t>
  </si>
  <si>
    <t>Cấp Tỉnh; Cấp Huyện; Cấp Xã; Cơ quan khác</t>
  </si>
  <si>
    <t>1.002382.000.00.00.H36</t>
  </si>
  <si>
    <t>Giám định vết thương còn sót</t>
  </si>
  <si>
    <t>1.002377.000.00.00.H36</t>
  </si>
  <si>
    <t>Giải quyết chế độ đối với thương binh và người hưởng chính sách như thương binh</t>
  </si>
  <si>
    <t>1.003423.000.00.00.H36</t>
  </si>
  <si>
    <t>Giải quyết chế độ người có công giúp đỡ cách mạng</t>
  </si>
  <si>
    <t>1.003159.000.00.00.H36</t>
  </si>
  <si>
    <t>Hỗ trợ, di chuyển hài cốt liệt sĩ</t>
  </si>
  <si>
    <t>1.003057.000.00.00.H36</t>
  </si>
  <si>
    <t>Thực hiện chế độ ưu đãi trong giáo dục đào tạo đối với người có công với cách mạng và con của họ</t>
  </si>
  <si>
    <t>1.002745.000.00.00.H36</t>
  </si>
  <si>
    <t>Bổ sung tình hình thân nhân trong hồ sơ liệt sĩ</t>
  </si>
  <si>
    <t>1.002741.000.00.00.H36</t>
  </si>
  <si>
    <t>Xác nhận thương binh, người hưởng chính sách như thương binh đối với người bị thương không thuộc lực lượng công an, quân đội trong chiến tranh từ ngày 31/12/1991 trở về trước không còn giấy tờ</t>
  </si>
  <si>
    <t>1.002519.000.00.00.H36</t>
  </si>
  <si>
    <t>Giải quyết chế độ ưu đãi đối với Bà mẹ Việt Nam anh hùng</t>
  </si>
  <si>
    <t>1.002440.000.00.00.H36</t>
  </si>
  <si>
    <t>Giải quyết chế độ người HĐKC giải phóng dân tộc, bảo vệ tổ quốc và làm nghĩa vụ quốc tế</t>
  </si>
  <si>
    <t>1.002429.000.00.00.H36</t>
  </si>
  <si>
    <t>Giải quyết chế độ người hoạt động cách mạng hoặc hoạt động kháng chiến bị địch bắt tù, đày</t>
  </si>
  <si>
    <t>1.002305.000.00.00.H36</t>
  </si>
  <si>
    <t>Giải quyết chế độ đối với thân nhân liệt sĩ</t>
  </si>
  <si>
    <t>2.000044.000.00.00.H36</t>
  </si>
  <si>
    <t>Nghỉ chịu tang của học viên tại trung tâm Chữa bệnh – Giáo dục – Lao động xã hội</t>
  </si>
  <si>
    <t>1.002487.000.00.00.H36</t>
  </si>
  <si>
    <t>Di chuyển hồ sơ người có công với cách mạng</t>
  </si>
  <si>
    <t>1.002449.000.00.00.H36</t>
  </si>
  <si>
    <t>Sửa đổi thông tin cá nhân trong hồ sơ người có công</t>
  </si>
  <si>
    <t>1.002393.000.00.00.H36</t>
  </si>
  <si>
    <t>Giải quyết chế độ đối với thương binh đồng thời là bệnh binh</t>
  </si>
  <si>
    <t>1.002354.000.00.00.H36</t>
  </si>
  <si>
    <t>Giải quyết chế độ trợ cấp đối với vợ hoặc chồng liệt sĩ đi lấy chồng hoặc vợ khác</t>
  </si>
  <si>
    <t>1.004640.000.00.00.H36</t>
  </si>
  <si>
    <t>Thay đổi nội dung ghi trong giấy phép xuất bản bản tin (địa phương)</t>
  </si>
  <si>
    <t>1833/QĐ-UBND</t>
  </si>
  <si>
    <t>Báo chí (Bộ Thông tin và Truyền thông)</t>
  </si>
  <si>
    <t>1.004637.000.00.00.H36</t>
  </si>
  <si>
    <t>1.004967.000.00.00.H36</t>
  </si>
  <si>
    <t>Hưởng lại chế độ ưu đãi đối với người có công hoặc thân nhân trong trường hợp: + Bị tạm đình chỉ chế độ do bị kết án tù đã chấp hành xong hình phạt tù; + Bị tạm đình chỉ do xuất cảnh trái phép nay trở về nước cư trú; + Đã đi khỏi địa phương nhưng không làm thủ tục di chuyển hồ sơ nay quay lại đề nghị tiếp tục hưởng chế độ; + Bị tạm đình chỉ chế độ chờ xác minh của cơ quan điều tra</t>
  </si>
  <si>
    <t>2.000978.000.00.00.H36</t>
  </si>
  <si>
    <t>Giải quyết chế độ đối với thương binh đồng thời là người hưởng chế độ mất sức lao động</t>
  </si>
  <si>
    <t>2.002103.000.00.00.H36</t>
  </si>
  <si>
    <t>Gửi thỏa ước lao động tập thể cấp doanh nghiệp</t>
  </si>
  <si>
    <t>2.000295.000.00.00.H36</t>
  </si>
  <si>
    <t>Tiếp nhận đối tượng tự nguyện vào cơ sở trợ giúp xã hội cấp tỉnh</t>
  </si>
  <si>
    <t>2.001762.000.00.00.H36</t>
  </si>
  <si>
    <t>Thay đổi thông tin khai báo hoạt động cơ sở dịch vụ photocopy (cấp huyện)</t>
  </si>
  <si>
    <t>Xuất Bản, In và Phát hành (Bộ Thông tin và Truyền thông)</t>
  </si>
  <si>
    <t>2.001931.000.00.00.H36</t>
  </si>
  <si>
    <t>Khai báo hoạt động cơ sở dịch vụ photocopy (cấp  huyện)</t>
  </si>
  <si>
    <t>2.001732.000.00.00.H36</t>
  </si>
  <si>
    <t>Chuyển nhượng máy photocopy màu, máy in có chức năng photocopy màu (cấp địa phương)</t>
  </si>
  <si>
    <t>2.001728.000.00.00.H36</t>
  </si>
  <si>
    <t>Đăng ký sử dụng máy photocopy màu, máy in có chức năng photocopy màu (cấp địa phương)</t>
  </si>
  <si>
    <t>1.000558.000.00.00.H36</t>
  </si>
  <si>
    <t>Thành lập hội đồng quản trị trường trung cấp tư thục</t>
  </si>
  <si>
    <t>2.000627.000.00.00.H36</t>
  </si>
  <si>
    <t>Thủ tục xác nhận mẫu phôi chứng chỉ sơ cấp, mẫu phôi bản sao chứng chỉ sơ cấp</t>
  </si>
  <si>
    <t>2.001696.000.00.00.H36</t>
  </si>
  <si>
    <t>Điều chỉnh nội dung dự án đầu tư trong Giấy chứng nhận đăng ký đầu tư (đối với trường hợp không điều chỉnh quyết định chủ trương đầu tư)</t>
  </si>
  <si>
    <t>2.001018.000.00.00.H36</t>
  </si>
  <si>
    <t>Góp vốn, mua cổ phần, phần vốn góp vào tổ chức kinh tế của nhà đầu tư nước ngoài</t>
  </si>
  <si>
    <t>1.002401.000.00.00.H36</t>
  </si>
  <si>
    <t>Bảo đảm đầu tư trong trường hợp không được tiếp tục áp dụng ưu đãi đầu tư</t>
  </si>
  <si>
    <t>2.001047.000.00.00.H36</t>
  </si>
  <si>
    <t>Chấm dứt hoạt động văn phòng điều hành của nhà đầu tư nước ngoài trong hợp đồng BCC</t>
  </si>
  <si>
    <t>2.001056.000.00.00.H36</t>
  </si>
  <si>
    <t>Thành lập văn phòng điều hành của nhà đầu tư nước ngoài trong hợp đồng BCC</t>
  </si>
  <si>
    <t>2.000824.000.00.00.H36</t>
  </si>
  <si>
    <t>Thay đổi nội dung đăng ký kinh doanh tại Giấy phép đầu tư, Giấy chứng nhận đầu tư (đồng thời là Giấy chứng nhận đăng ký kinh doanh) (cơ quan khác)</t>
  </si>
  <si>
    <t>1.001861.000.00.00.H36</t>
  </si>
  <si>
    <t>Đổi Giấy chứng nhận đăng ký doanh nghiệp cho doanh nghiệp hoạt động theo Giấy phép đầu tư, Giấy chứng nhận đầu tư (đồng thời là giấy chứng nhận đăng ký kinh doanh) hoặc giấy tờ khác có giá trị pháp lý tương đương</t>
  </si>
  <si>
    <t>2.001031.000.00.00.H36</t>
  </si>
  <si>
    <t>Cung cấp thông tin về dự án đầu tư</t>
  </si>
  <si>
    <t>1.004569.000.00.00.H36</t>
  </si>
  <si>
    <t>Đổi Giấy chứng nhận đăng ký đầu tư cho dự án hoạt động theo Giấy phép đầu tư, Giấy chứng nhận đầu tư hoặc giấy tờ khác có giá trị pháp lý tương đương</t>
  </si>
  <si>
    <t>1.003096.000.00.00.H36</t>
  </si>
  <si>
    <t>Tạm ngừng hoạt động của dự án đầu tư</t>
  </si>
  <si>
    <t>2.001318.000.00.00.H36</t>
  </si>
  <si>
    <t>Giãn tiến độ đầu tư</t>
  </si>
  <si>
    <t>2.001351.000.00.00.H36</t>
  </si>
  <si>
    <t>Nộp lại Giấy chứng nhận đăng ký đầu tư</t>
  </si>
  <si>
    <t>2.001361.000.00.00.H36</t>
  </si>
  <si>
    <t>Hiệu đính thông tin trên Giấy chứng nhận đăng ký đầu tư</t>
  </si>
  <si>
    <t>1.003549.000.00.00.H36</t>
  </si>
  <si>
    <t>Cấp lại Giấy chứng nhận đăng ký đầu tư</t>
  </si>
  <si>
    <t>1.005361.000.00.00.H36</t>
  </si>
  <si>
    <t>Điều chỉnh dự án đầu tư theo bản án, quyết định của tòa án, trọng tài</t>
  </si>
  <si>
    <t>Công dân Việt Nam; Người nước ngoài; Cán bộ, công chức, viên chức; Doanh nghiệp; Doanh nghiệp có vốn đầu tư nước ngoài; Tổ chức (không bao gồm doanh nghiệp, HTX); Tổ chức nước ngoài; Hợp tác xã</t>
  </si>
  <si>
    <t>2.001581.000.00.00.H36</t>
  </si>
  <si>
    <t>Điều chỉnh dự án đầu tư trong trường hợp chia, tách, hợp nhất, sáp nhập, chuyển đổi loại hình tổ chức kinh tế</t>
  </si>
  <si>
    <t>2.001831.000.00.00.H36</t>
  </si>
  <si>
    <t>Điều chỉnh tên dự án đầu tư, tên và địa chỉ nhà đầu tư trong Giấy chứng nhận đăng ký đầu tư</t>
  </si>
  <si>
    <t>2.000113.000.00.00.H36</t>
  </si>
  <si>
    <t>Hỗ trợ kinh phí đào tạo chuyển đổi nghề nghiệp; khám bệnh nghề nghiệp; chữa bệnh nghề nghiệp; phục hồi chức năng lao động cho người lao động bị tai nạn lao động, bệnh nghề nghiệp (TNLĐ, BNN)</t>
  </si>
  <si>
    <t>An toàn, vệ sinh lao động (Bộ Lao động - Thương Binh và Xã hội)</t>
  </si>
  <si>
    <t>1.006216.000.00.00.H36</t>
  </si>
  <si>
    <t>Thanh toán chi phí liên quan đến bán tài sản trên đất, chuyển nhượng quyền sử dụng đất</t>
  </si>
  <si>
    <t>1884/QĐ-UBND</t>
  </si>
  <si>
    <t>1.000365.000.00.00.H36</t>
  </si>
  <si>
    <t>Đăng ký công bố hợp quy đối với sản phẩm, hàng hóa (nhóm 2 thuộc trách nhiệm quản lý của Bộ Lao động - Thương binh và Xã hội)</t>
  </si>
  <si>
    <t>Công dân Việt Nam; Người Việt Nam định cư ở nước ngoài; Doanh nghiệp; Doanh nghiệp có vốn đầu tư nước ngoài; Tổ chức (không bao gồm doanh nghiệp, HTX); Hợp tác xã</t>
  </si>
  <si>
    <t>2.001187.000.00.00.H36</t>
  </si>
  <si>
    <t>Chuyển cơ sở bảo trợ xã hội, quỹ xã hội, quỹ từ thiện thành Doanh nghiệp xã hội</t>
  </si>
  <si>
    <t>Thành lập và hoạt động doanh nghiệp xã hội (Bộ Kế hoạch và Đầu tư)</t>
  </si>
  <si>
    <t>2.001197.000.00.00.H36</t>
  </si>
  <si>
    <t>Thủ tục Cung cấp thông tin, bản sao Báo cáo đánh giá tác động xã hội và Văn bản tiếp nhận viện trợ, tài trợ</t>
  </si>
  <si>
    <t>Công dân Việt Nam; Tổ chức (không bao gồm doanh nghiệp, HTX); Tổ chức nước ngoài</t>
  </si>
  <si>
    <t>2.002014.000.00.00.H36</t>
  </si>
  <si>
    <t>Công khai hoạt động của doanh nghiệp xã hội</t>
  </si>
  <si>
    <t>2.001202.000.00.00.H36</t>
  </si>
  <si>
    <t>Thông báo thay đổi nội dung tiếp nhận viện trợ, tài trợ</t>
  </si>
  <si>
    <t>2.000338.000.00.00.H36</t>
  </si>
  <si>
    <t>Thông báo tiếp nhận viện trợ, tài trợ</t>
  </si>
  <si>
    <t>2.002063.000.00.00.H36</t>
  </si>
  <si>
    <t>Chuyển đổi công ty trách nhiệm hữu hạn thành công ty cổ phần</t>
  </si>
  <si>
    <t>1.005145.000.00.00.H36</t>
  </si>
  <si>
    <t>Đăng ký thành lập công ty trách nhiệm hữu hạn một thành viên từ việc tách doanh nghiệp</t>
  </si>
  <si>
    <t>1.000523.000.00.00.H36</t>
  </si>
  <si>
    <t>Cho phép hoạt động liên kết đào tạo trở lại đối với trường trung cấp, trung tâm giáo dục nghề nghiệp và doanh nghiệp</t>
  </si>
  <si>
    <t>1.005146.000.00.00.H36</t>
  </si>
  <si>
    <t>Đăng ký thành lập công ty trách nhiệm hữu hạn hai thành viên trở lên từ việc chia doanh nghiệp</t>
  </si>
  <si>
    <t>1.005154.000.00.00.H36</t>
  </si>
  <si>
    <t>Đăng ký thành lập công ty trách nhiệm hữu hạn một thành viên từ việc chia doanh nghiệp</t>
  </si>
  <si>
    <t>1.005156.000.00.00.H36</t>
  </si>
  <si>
    <t>Thông báo cho thuê doanh nghiệp tư nhân</t>
  </si>
  <si>
    <t>2.002061.000.00.00.H36</t>
  </si>
  <si>
    <t>Thông báo cập nhật thông tin cổ đông là cá nhân nước ngoài, người đại diện theo uỷ quyền của cổ đông là tổ chức nước ngoài (đối với công ty cổ phần)</t>
  </si>
  <si>
    <t>1.005158.000.00.00.H36</t>
  </si>
  <si>
    <t>Thông báo chào bán cổ phần riêng lẻ của công ty cổ phần không phải là công ty cổ phần đại chúng</t>
  </si>
  <si>
    <t>1.005165.000.00.00.H36</t>
  </si>
  <si>
    <t>Đăng ký thay đổi nội dung đăng ký hoạt động của chi nhánh, văn phòng đại diện, địa điểm kinh doanh (đối với doanh nghiệp tư nhân, công ty TNHH, công ty cổ phần, công ty hợp danh)</t>
  </si>
  <si>
    <t>2.002084.000.00.00.H36</t>
  </si>
  <si>
    <t>Thông báo lập địa điểm kinh doanh (đối với doanh nghiệp hoạt động theo Giấy phép đầu tư, Giấy chứng nhận đầu  tư hoặc các giấy tờ có giá trị pháp lý tương đương)</t>
  </si>
  <si>
    <t>2.001244.000.00.00.H36</t>
  </si>
  <si>
    <t>Thủ tục sửa đổi, bổ sung hộ chiếu ngoại giao, hộ chiếu công vụ tại các cơ quan trong nước</t>
  </si>
  <si>
    <t>1.000570.000.00.00.H36</t>
  </si>
  <si>
    <t>Cách chức chủ tịch, các thành viên hội đồng trường trung cấp công lập trực thuộc Ủy ban nhân dân cấp tỉnh, Sở, Ủy ban nhân dân cấp huyện</t>
  </si>
  <si>
    <t>1.000584.000.00.00.H36</t>
  </si>
  <si>
    <t>Miễn nhiệm chủ tịch, các thành viên hội đồng trường trung cấp công lập trực thuộc Ủy ban nhân dân cấp tỉnh, Sở, Ủy ban nhân dân cấp huyện</t>
  </si>
  <si>
    <t>1.000602.000.00.00.H36</t>
  </si>
  <si>
    <t>Thành lập hội đồng trường, bổ nhiệm chủ tịch, thành viên hội đồng trường trung cấp công lập trực thuộc Ủy ban nhân dân cấp tỉnh, Sở, Ủy ban nhân dân cấp huyện</t>
  </si>
  <si>
    <t>1.005459.000.00.00.H36</t>
  </si>
  <si>
    <t>2.002186.000.00.00.H36</t>
  </si>
  <si>
    <t>1.005460.000.00.00.H36</t>
  </si>
  <si>
    <t>2.001879.000.00.00.H36</t>
  </si>
  <si>
    <t>Công dân Việt Nam; Cán bộ, công chức, viên chức; Doanh nghiệp; Tổ chức (không bao gồm doanh nghiệp, HTX); Hợp tác xã</t>
  </si>
  <si>
    <t>2.001925.000.00.00.H36</t>
  </si>
  <si>
    <t>2.001909.000.00.00.H36</t>
  </si>
  <si>
    <t>2.001801.000.00.00.H36</t>
  </si>
  <si>
    <t>2.001920.000.00.00.H36</t>
  </si>
  <si>
    <t>Thủ tục giải quyết khiếu nại lần 2 tại cấp huyện</t>
  </si>
  <si>
    <t>2.001927.000.00.00.H36</t>
  </si>
  <si>
    <t>2.002174.000.00.00.H36</t>
  </si>
  <si>
    <t>2.001797.000.00.00.H36</t>
  </si>
  <si>
    <t>1020/QĐ-UBND</t>
  </si>
  <si>
    <t>2.001790.000.00.00.H36</t>
  </si>
  <si>
    <t>Thủ tục thực hiện việc kê khai tài sản thu nhập</t>
  </si>
  <si>
    <t>2.001907.000.00.00.H36</t>
  </si>
  <si>
    <t>thủ tục công khai bản kê khai tài sản, thu nhập</t>
  </si>
  <si>
    <t>2.001798.000.00.00.H36</t>
  </si>
  <si>
    <t>Công dân Việt Nam; Cán bộ, công chức, viên chức; Tổ chức (không bao gồm doanh nghiệp, HTX)</t>
  </si>
  <si>
    <t>2.001899.000.00.00.H36</t>
  </si>
  <si>
    <t>2.001924.000.00.00.H36</t>
  </si>
  <si>
    <t>Thủ tục giải quyết khiếu nại lần 2 tại cấp tỉnh</t>
  </si>
  <si>
    <t>2.002175.000.00.00.H36</t>
  </si>
  <si>
    <t>Thủ tục tiếp công dân tại cấp tỉnh</t>
  </si>
  <si>
    <t>2.001928.000.00.00.H36</t>
  </si>
  <si>
    <t>2.001905.000.00.00.H36</t>
  </si>
  <si>
    <t>thủ tục xác minh tài sản, thu nhập</t>
  </si>
  <si>
    <t>2.002067.000.00.00.H36</t>
  </si>
  <si>
    <t>Thông báo sử dụng, thay đổi, huỷ mẫu con dấu (đối với doanh nghiệp tư nhân, công ty TNHH, công ty cổ phần, công ty hợp danh)</t>
  </si>
  <si>
    <t>2.002066.000.00.00.H36</t>
  </si>
  <si>
    <t>Công bố nội dung đăng ký doanh nghiệp (đối với doanh nghiệp tư nhân, công ty TNHH, công ty cổ phần, công ty hợp danh)</t>
  </si>
  <si>
    <t>1.005096.000.00.00.H36</t>
  </si>
  <si>
    <t>Đăng ký doanh nghiệp thay thế nội dung đăng ký kinh doanh trong Giấy phép đầu tư, Giấy chứng nhận đầu tư hoặc các giấy tờ có giá trị pháp lý tương đương khác</t>
  </si>
  <si>
    <t>1.001069.000.00.00.H36</t>
  </si>
  <si>
    <t>Đề nghị được thực hiện kỹ thuật xác định lại giới tính đối với người đủ 16 tuổi đến chưa đủ 18 tuổi</t>
  </si>
  <si>
    <t>1.001050.000.00.00.H36</t>
  </si>
  <si>
    <t>Đề nghị được thực hiện kỹ thuật xác định lại giới tính đối với người đủ 18 tuổi trở lên</t>
  </si>
  <si>
    <t>1.004624.000.00.00.H36</t>
  </si>
  <si>
    <t>Đề nghị được thực hiện kỹ thuật xác định lại giới tính đối với người chưa đủ 16 tuổi</t>
  </si>
  <si>
    <t>1.005364.000.00.00.H36</t>
  </si>
  <si>
    <t>Xét hưởng chính sách hỗ trợ cho đối tượng sinh con đúng chính sách dân số</t>
  </si>
  <si>
    <t>1.000278.000.00.00.H36</t>
  </si>
  <si>
    <t>Khám giám định mức độ khuyết tật đối với trường hợp người khuyết tật không đồng ý với kết luận của Hội đồng xác định mức độ khuyết tật</t>
  </si>
  <si>
    <t>1.005202.000.00.00.H36</t>
  </si>
  <si>
    <t>Thủ tục quỹ tự giải thể</t>
  </si>
  <si>
    <t>165/QĐ-UBND</t>
  </si>
  <si>
    <t>Tổ chức phi chính phủ (Bộ Nội vụ)</t>
  </si>
  <si>
    <t>1.005204.000.00.00.H36</t>
  </si>
  <si>
    <t>Thủ tục hợp nhất, sát nhập, chia, tách quỹ cấp huyện</t>
  </si>
  <si>
    <t>1.005205.000.00.00.H36</t>
  </si>
  <si>
    <t>Thủ tục cho phép quỹ hoạt động trở lại sau khi bị tạm đình chỉ hoạt động</t>
  </si>
  <si>
    <t>1.005206.000.00.00.H36</t>
  </si>
  <si>
    <t>Thủ tục cấp lại giấy phép thành lập và công nhận điều lệ quỹ</t>
  </si>
  <si>
    <t>1.003889.000.00.00.H36</t>
  </si>
  <si>
    <t>Thủ tục thay đổi giấy phép thành lập và công nhận điều lệ (sửa đổi, bổ sung) quỹ</t>
  </si>
  <si>
    <t>1.005207.000.00.00.H36</t>
  </si>
  <si>
    <t>Thủ tục công nhận thay đổi, bổ sung thành viện hội đồng quản lý quỹ</t>
  </si>
  <si>
    <t>1.005208.000.00.00.H36</t>
  </si>
  <si>
    <t>Thủ tục công nhận quỹ đủ điều kiện hoạt động và công nhận thành viên hội đồng quản lý quỹ cấp huyện</t>
  </si>
  <si>
    <t>1.005209.000.00.00.H36</t>
  </si>
  <si>
    <t>Thủ tục cấp giấy phép thành lập và công nhận điều lệ quỹ</t>
  </si>
  <si>
    <t>1.003817.000.00.00.H36</t>
  </si>
  <si>
    <t>Thủ tục thẩm định việc giải thể đơn vị sự nghiệp công lập</t>
  </si>
  <si>
    <t>1.003693.000.00.00.H36</t>
  </si>
  <si>
    <t>Thủ tục thẩm định tổ chức lại đơn vị sự nghiệp công lập</t>
  </si>
  <si>
    <t>1.003719.000.00.00.H36</t>
  </si>
  <si>
    <t>Thủ tục thẩm định thành lập đơn vị sự nghiệp công lập</t>
  </si>
  <si>
    <t>2.002003.000.00.00.H36</t>
  </si>
  <si>
    <t>Thủ tục đề nghị hỗ trợ sử dụng dịch vụ tư vấn</t>
  </si>
  <si>
    <t>Công dân Việt Nam; Người Việt Nam định cư ở nước ngoài; Tổ chức (không bao gồm doanh nghiệp, HTX)</t>
  </si>
  <si>
    <t>Hỗ trợ doanh nghiệp nhỏ và vừa (Bộ Kế hoạch và Đầu tư)</t>
  </si>
  <si>
    <t>2.000787.000.00.00.H36</t>
  </si>
  <si>
    <t>Tiếp nhận nguồn viện trợ phi Chính phủ nước ngoài (PCPNN) dưới hình thức phi dự án</t>
  </si>
  <si>
    <t>2.000850.000.00.00.H36</t>
  </si>
  <si>
    <t>Tiếp nhận chương trình sử dụng nguồn viện trợ phi Chính phủ nước ngoài (PCPNN)</t>
  </si>
  <si>
    <t>2.000868.000.00.00.H36</t>
  </si>
  <si>
    <t>Tiếp nhận dự án đầu tư sử dụng nguồn viện trợ phi Chính phủ nước ngoài (PCPNN)</t>
  </si>
  <si>
    <t>2.001015.000.00.00.H36</t>
  </si>
  <si>
    <t>Tiếp nhận dự án hỗ trợ kỹ thuật sử dụng nguồn viện trợ phi Chính phủ nước ngoài (PCPNN)</t>
  </si>
  <si>
    <t>1.001791.000.00.00.H36</t>
  </si>
  <si>
    <t>Thành lập tổ chức kinh tế của nhà đầu tư nước ngoài (cơ quan khác)</t>
  </si>
  <si>
    <t>1.003912.000.00.00.H36</t>
  </si>
  <si>
    <t>Điều chỉnh Giấy chứng nhận đăng ký đầu tư đối với dự án đầu tư thuộc diện điều chỉnh quyết định chủ trương đầu tư của Thủ tướng Chính phủ</t>
  </si>
  <si>
    <t>1.003811.000.00.00.H36</t>
  </si>
  <si>
    <t>Chuyển nhượng dự án đầu tư</t>
  </si>
  <si>
    <t>1.003940.000.00.00.H36</t>
  </si>
  <si>
    <t>Điều chỉnh Giấy chứng nhận đăng ký đầu tư đối với dự án đầu tư thuộc diện điều chỉnh quyết định chủ trương đầu tư của Ủy ban nhân dân cấp tỉnh</t>
  </si>
  <si>
    <t>2.001853.000.00.00.H36</t>
  </si>
  <si>
    <t>Cấp Giấy chứng nhận đăng ký đầu tư đối với dự án thuộc diện quyết định chủ trương đầu tư</t>
  </si>
  <si>
    <t>1.004635.000.00.00.H36</t>
  </si>
  <si>
    <t>Cấp Giấy chứng nhận đăng ký đầu tư đối với dự án không thuộc diện quyết định chủ trương đầu tư</t>
  </si>
  <si>
    <t>2.001869.000.00.00.H36</t>
  </si>
  <si>
    <t>Điều chỉnh quyết định chủ trương đầu tư của Thủ tướng Chính phủ, UBND cấp tỉnh đối với dự án đầu tư không thuộc diện cấp Giấy chứng nhận đăng ký đầu tư</t>
  </si>
  <si>
    <t>Công dân Việt Nam; Doanh nghiệp; Doanh nghiệp có vốn đầu tư nước ngoài; Tổ chức (không bao gồm doanh nghiệp, HTX); Tổ chức nước ngoài</t>
  </si>
  <si>
    <t>2.001910.000.00.00.H36</t>
  </si>
  <si>
    <t>Quyết định chủ trương đầu tư của Quốc hội (đối với dự án không thuộc diện cấp Giấy chứng nhận đăng ký đầu tư)</t>
  </si>
  <si>
    <t>1.004877.000.00.00.H36</t>
  </si>
  <si>
    <t>Quyết định chủ trương đầu tư của Thủ tướng Chính phủ (đối với dự án không thuộc diện cấp Giấy chứng nhận đăng ký đầu tư)</t>
  </si>
  <si>
    <t>Người nước ngoài; Doanh nghiệp có vốn đầu tư nước ngoài; Tổ chức (không bao gồm doanh nghiệp, HTX); Tổ chức nước ngoài</t>
  </si>
  <si>
    <t>1.003530.000.00.00.H36</t>
  </si>
  <si>
    <t>Thủ tục đăng ký chuyển đổi cơ cấu cây trồng từ trồng lúa sang trồng cây hàng năm hoặc trồng lúa kết hợp nuôi trồng thủy sản trên đất trồng lúa</t>
  </si>
  <si>
    <t>1484/QĐ-UBND</t>
  </si>
  <si>
    <t>Công dân Việt Nam; Cán bộ, công chức, viên chức; Doanh nghiệp; Doanh nghiệp có vốn đầu tư nước ngoài; Tổ chức (không bao gồm doanh nghiệp, HTX); Hợp tác xã</t>
  </si>
  <si>
    <t>Trồng trọt (Bộ Nông nghiệp và Phát triển nông thôn)</t>
  </si>
  <si>
    <t>1.000037.000.00.00.H36</t>
  </si>
  <si>
    <t>Xác nhận bảng kê lâm sản (cấp huyện)</t>
  </si>
  <si>
    <t>2511/QĐ-UBND</t>
  </si>
  <si>
    <t>1.005337.000.00.00.H36</t>
  </si>
  <si>
    <t>Điều chỉnh thiết kế, dự toán công trình lâm sinh (đối với công trình lâm sinh thuộc dự án do Chủ tịch UBND cấp huyện, UBND cấp xã quyết định đầu tư)</t>
  </si>
  <si>
    <t>1.004462.000.00.00.H36</t>
  </si>
  <si>
    <t>Thẩm định, phê duyệt hồ sơ thiết kế, dự toán công trình lâm sinh (đối với công trình lâm sinh thuộc dự án do Chủ tịch UBND cấp huyện, UBND cấp xã quyết định đầu tư)</t>
  </si>
  <si>
    <t>1.003260.000.00.00.H36</t>
  </si>
  <si>
    <t>Cấp đổi giấy chứng nhận kinh tế trang trại</t>
  </si>
  <si>
    <t>Kinh tế hợp tác và Phát triển nông thôn (Bộ Nông nghiệp và Phát triển nông thôn)</t>
  </si>
  <si>
    <t>2.001350.000.00.00.H36</t>
  </si>
  <si>
    <t>Cấp lại Giấy chứng nhận kinh tế trang trại</t>
  </si>
  <si>
    <t>Công dân Việt Nam; Hợp tác xã</t>
  </si>
  <si>
    <t>1.003274.000.00.00.H36</t>
  </si>
  <si>
    <t>Cấp giấy chứng nhận kinh tế trang trại</t>
  </si>
  <si>
    <t>1.003319.000.00.00.H36</t>
  </si>
  <si>
    <t>Bố trí ổn định dân cư ngoài huyện, trong tỉnh</t>
  </si>
  <si>
    <t>1.003281.000.00.00.H36</t>
  </si>
  <si>
    <t>Bố trí ổn định dân cư trong huyện</t>
  </si>
  <si>
    <t>2.001819.000.00.00.H36</t>
  </si>
  <si>
    <t>Cấp lại Giấy chứng nhận cơ sở đủ điều kiện an toàn thực phẩm đối với cơ sở sản xuất, kinh doanh nông, lâm, thủy sản (trường hợp Giấy chứng nhận ATTP vẫn còn thời hạn hiệu lực nhưng bị mất, bị hỏng, thất lạc, hoặc có sự thay đổi, bổ sung thông tin trên Giấy chứng nhận ATTP)</t>
  </si>
  <si>
    <t>Quản lý chất lượng nông lâm sản và thủy sản (Bộ Nông nghiệp và Phát triển nông thôn)</t>
  </si>
  <si>
    <t>2.001832.000.00.00.H36</t>
  </si>
  <si>
    <t>Cấp Giấy xác nhận kiến thức về an toàn thực phẩm cho chủ cơ sở và người trực tiếp sản xuất, kinh doanh thực phẩm nông, lâm, thủy sản</t>
  </si>
  <si>
    <t>1222/QĐ-UBND</t>
  </si>
  <si>
    <t>1.002239.000.00.00.H36</t>
  </si>
  <si>
    <t>Cấp lại Giấy chứng nhận cơ sở an toàn dịch bệnh động vật (trên cạn và thủy sản) đối với cơ sở có Giấy chứng nhận hết hiệu lực do xảy ra bệnh hoặc phát hiện mầm bệnh tại cơ sở đã được chứng nhận an toàn hoặc do không thực hiện giám sát, lấy mẫu đúng, đủ số lượng trong quá trình duy trì điều kiện cơ sở sau khi được chứng nhận</t>
  </si>
  <si>
    <t>Thú y (Bộ Nông nghiệp và Phát triển nông thôn)</t>
  </si>
  <si>
    <t>1.003577.000.00.00.H36</t>
  </si>
  <si>
    <t>Cấp Giấy chứng nhận cơ sở an toàn dịch bệnh động vật thủy sản đối với cơ sở có nhu cầu bổ sung nội dung chứng nhận</t>
  </si>
  <si>
    <t>1.003589.000.00.00.H36</t>
  </si>
  <si>
    <t>Cấp Giấy chứng nhận cơ sở an toàn dịch bệnh động vật trên cạn đối với cơ sở có nhu cầu bổ sung nội dung chứng nhận</t>
  </si>
  <si>
    <t>Công dân Việt Nam; Cán bộ, công chức, viên chức; Doanh nghiệp; Doanh nghiệp có vốn đầu tư nước ngoài; Tổ chức (không bao gồm doanh nghiệp, HTX); Tổ chức nước ngoài; Hợp tác xã</t>
  </si>
  <si>
    <t>1.003598.000.00.00.H36</t>
  </si>
  <si>
    <t>Cấp đổi Giấy chứng nhận cơ sở an toàn dịch bệnh động vật (trên cạn hoặc thủy sản)</t>
  </si>
  <si>
    <t>1.003612.000.00.00.H36</t>
  </si>
  <si>
    <t>Cấp lại Giấy chứng nhận cơ sở an toàn dịch bệnh động vật thủy sản</t>
  </si>
  <si>
    <t>1.003810.000.00.00.H36</t>
  </si>
  <si>
    <t>Cấp lại Giấy chứng nhận cơ sở an toàn dịch bệnh động vật trên cạn</t>
  </si>
  <si>
    <t>Công dân Việt Nam; Người nước ngoài; Cán bộ, công chức, viên chức; Tổ chức nước ngoài</t>
  </si>
  <si>
    <t>1.003619.000.00.00.H36</t>
  </si>
  <si>
    <t>Cấp giấy chứng nhận cơ sở an toàn dịch bệnh động vật (trên cạn và thủy sản) đối với cơ sở phải đánh giá lại</t>
  </si>
  <si>
    <t>1.005327.000.00.00.H36</t>
  </si>
  <si>
    <t>Cấp Giấy chứng nhận cơ sở an toàn dịch bệnh động vật thủy sản (đối với cơ sở nuôi trồng thủy sản, cơ sở sản xuất thủy sản giống)</t>
  </si>
  <si>
    <t>1.003781.000.00.00.H36</t>
  </si>
  <si>
    <t>Cấp Giấy chứng nhận cơ sở an toàn dịch bệnh động vật trên cạn (Cấp Tỉnh)</t>
  </si>
  <si>
    <t>1.001094.000.00.00.H36</t>
  </si>
  <si>
    <t>Kiểm dịch đối với động vật thủy sản tham gia hội chợ, triển lãm, thi đấu thể thao, biểu diễn nghệ thuật; sản phẩm động vật thủy sản tham gia hội chợ, triển lãm</t>
  </si>
  <si>
    <t>Công dân Việt Nam; Người Việt Nam định cư ở nước ngoài; Người nước ngoài; Cán bộ, công chức, viên chức; Tổ chức (không bao gồm doanh nghiệp, HTX)</t>
  </si>
  <si>
    <t>2.001343.000.00.00.H36</t>
  </si>
  <si>
    <t>Cấp lại Giấy chứng nhận đủ điều kiện sản xuất phân bón đối với cơ sở chỉ hoạt động đóng gói phân bón</t>
  </si>
  <si>
    <t>Bảo vệ thực vật (Bộ Nông nghiệp và Phát triển nông thôn)</t>
  </si>
  <si>
    <t>1.003359.000.00.00.H36</t>
  </si>
  <si>
    <t>Cấp giấy chứng nhận đủ điều kiện sản xuất phân bón đối với cơ sở chỉ hoạt động đóng gói phân bón</t>
  </si>
  <si>
    <t>Công dân Việt Nam; Người Việt Nam định cư ở nước ngoài; Người nước ngoài; Doanh nghiệp; Doanh nghiệp có vốn đầu tư nước ngoài</t>
  </si>
  <si>
    <t>1.005336.000.00.00.H36</t>
  </si>
  <si>
    <t>2.001523.000.00.00.H36</t>
  </si>
  <si>
    <t>2.001508.000.00.00.H36</t>
  </si>
  <si>
    <t>Xác nhận nội dung quảng cáo phân bón và đăng ký hội thảo phân bón</t>
  </si>
  <si>
    <t>Công dân Việt Nam; Cán bộ, công chức, viên chức; Doanh nghiệp; Doanh nghiệp có vốn đầu tư nước ngoài; Tổ chức nước ngoài; Hợp tác xã</t>
  </si>
  <si>
    <t>1.000007.000.00.00.H36</t>
  </si>
  <si>
    <t>Cấp lại Giấy công nhận cây đầu dòng, vườn cây đầu dòng cây công nghiệp cây ăn quả lâu năm</t>
  </si>
  <si>
    <t>1.000019.000.00.00.H36</t>
  </si>
  <si>
    <t>Công nhận vườn cây đầu dòng cây công nghiệp, cây ăn quả lâu năm</t>
  </si>
  <si>
    <t>1.000036.000.00.00.H36</t>
  </si>
  <si>
    <t>Công nhận cây đầu dòng cây công nghiệp, cây ăn quả lâu năm</t>
  </si>
  <si>
    <t>1.004399.000.00.00.H36</t>
  </si>
  <si>
    <t>Cấp giấy phép xả nước thải vào công trình thủy lợi, trừ xả nước thải với quy mô nhỏ và không chứa chất độc hại, chất phóng xạ thuộc thẩm quyền cấp phép của UBND tỉnh</t>
  </si>
  <si>
    <t>Công dân Việt Nam; Người Việt Nam định cư ở nước ngoài; Người nước ngoài; Cán bộ, công chức, viên chức; Tổ chức (không bao gồm doanh nghiệp, HTX); Tổ chức nước ngoài</t>
  </si>
  <si>
    <t>Thủy lợi (Bộ Nông nghiệp và Phát triển nông thôn)</t>
  </si>
  <si>
    <t>1.003887.000.00.00.H36</t>
  </si>
  <si>
    <t>Cấp gia hạn, điều chỉnh nội dung giấy phép xả nước thải vào công trình thủy lợi trừ xả nước thải với quy mô nhỏ và không chứa chất độc hại, chất phóng xạ thuộc thẩm quyền cấp phép của UBND tỉnh</t>
  </si>
  <si>
    <t>2.001394.000.00.00.H36</t>
  </si>
  <si>
    <t>Thẩm định, phê duyệt quy hoạch chi tiết khu, điểm tái định cư</t>
  </si>
  <si>
    <t>1.003327.000.00.00.H36</t>
  </si>
  <si>
    <t>Bố trí ổn định dân cư ngoài tỉnh</t>
  </si>
  <si>
    <t>1.005342.000.00.00.H36</t>
  </si>
  <si>
    <t>Điều chỉnh thiết kế, dự toán công trình lâm sinh (đối với công trình lâm sinh thuộc dự án do Chủ tịch UBND cấp tỉnh quyết định đầu tư)</t>
  </si>
  <si>
    <t>1.003768.000.00.00.H36</t>
  </si>
  <si>
    <t>Thẩm định, phê duyệt hồ sơ thiết kế, dự toán công trình lâm sinh (đối với công trình lâm sinh thuộc dự án do Chủ tịch UBND cấp tỉnh quyết định đầu tư)</t>
  </si>
  <si>
    <t>1.000052.000.00.00.H36</t>
  </si>
  <si>
    <t>Công nhận nguồn giống cây trồng lâm nghiệp</t>
  </si>
  <si>
    <t>1.003399.000.00.00.H36</t>
  </si>
  <si>
    <t>Thẩm định, phê duyệt phương án trồng rừng mới thay thế diện tích rừng chuyển sang sử dụng cho mục đích khác</t>
  </si>
  <si>
    <t>1.003363.000.00.00.H36</t>
  </si>
  <si>
    <t>Nộp tiền trồng rừng thay thế về Quỹ Bảo vệ và Phát triển rừng của tỉnh</t>
  </si>
  <si>
    <t>2.000030.000.00.00.H36</t>
  </si>
  <si>
    <t>Quyết định chủ trương chuyển mục đích sử dụng rừng sang mục đích khác thuộc thẩm quyền của Hội đồng nhân dân cấp tỉnh</t>
  </si>
  <si>
    <t>2.001918.000.00.00.H36</t>
  </si>
  <si>
    <t>Quyết định chủ trương đầu tư của Ủy ban nhân dân cấp tỉnh (đối với dự án không thuộc diện cấp Giấy chứng nhận đăng ký đầu tư)</t>
  </si>
  <si>
    <t>Người nước ngoài; Doanh nghiệp có vốn đầu tư nước ngoài; Tổ chức (không bao gồm doanh nghiệp, HTX); Tổ chức nước ngoài; Hợp tác xã</t>
  </si>
  <si>
    <t>2.001994.000.00.00.H36</t>
  </si>
  <si>
    <t>Thẩm định, phê duyệt báo cáo nghiên cứu khả thi điều chỉnh dự án do nhà đầu tư đề xuất (cấp tỉnh)</t>
  </si>
  <si>
    <t>Đấu thầu (Bộ Kế hoạch và Đầu tư)</t>
  </si>
  <si>
    <t>2.001540.000.00.00.H36</t>
  </si>
  <si>
    <t>Thủ tục cấp, cấp lại Chứng chỉ hành nghề lưu trữ</t>
  </si>
  <si>
    <t>2475/QĐ-UBND</t>
  </si>
  <si>
    <t>Văn thư và Lưu trữ nhà nước (Bộ Nội vụ)</t>
  </si>
  <si>
    <t>1.003649.000.00.00.H36</t>
  </si>
  <si>
    <t>Thủ tục cấp bản sao và chứng thực lưu trữ</t>
  </si>
  <si>
    <t>1.003657.000.00.00.H36</t>
  </si>
  <si>
    <t>Thủ tục phục vụ việc sử dụng tài liệu của độc giả tại phòng đọc</t>
  </si>
  <si>
    <t>1.003735.000.00.00.H36</t>
  </si>
  <si>
    <t>Thủ tục thẩm định giải thể đơn vị sự nghiệp công lập</t>
  </si>
  <si>
    <t>2.001941.000.00.00.H36</t>
  </si>
  <si>
    <t>2.001946.000.00.00.H36</t>
  </si>
  <si>
    <t>1.005440.000.00.00.H36</t>
  </si>
  <si>
    <t>Thủ tục đăng ký hoạt động thư viện tư nhân có vốn sách ban đầu từ 500 bản đến dưới 1.000 bản</t>
  </si>
  <si>
    <t>1181/QĐ-UBND</t>
  </si>
  <si>
    <t>Thư viện (Bộ Văn hóa, Thể thao và Du lịch)</t>
  </si>
  <si>
    <t>1.004622.000.00.00.H36</t>
  </si>
  <si>
    <t>Thủ tục công nhận lại Phường, Thị trấn đạt chuẩn văn minh đô thị</t>
  </si>
  <si>
    <t>Văn hóa (Bộ Văn hóa, Thể thao và Du lịch)</t>
  </si>
  <si>
    <t>1.004634.000.00.00.H36</t>
  </si>
  <si>
    <t>Thủ tục công nhận lần đầu Phường, Thị trấn đạt chuẩn văn minh đô thị</t>
  </si>
  <si>
    <t>1.004644.000.00.00.H36</t>
  </si>
  <si>
    <t>Thủ tục công nhận lại Xã đạt chuẩn văn hóa nông thôn mới</t>
  </si>
  <si>
    <t>1.004646.000.00.00.H36</t>
  </si>
  <si>
    <t>Thủ tục công nhận lần đầu Xã đạt chuẩn văn hóa nông thôn mới</t>
  </si>
  <si>
    <t>1.004648.000.00.00.H36</t>
  </si>
  <si>
    <t>Thủ tục công nhận lần đầu Cơ quan đạt chuẩn văn hóa, Đơn vị đạt chuẩn văn hóa, Doanh nghiệp đạt chuẩn văn hóa</t>
  </si>
  <si>
    <t>Cấp Huyện; Cơ quan khác</t>
  </si>
  <si>
    <t>1.001723.000.00.00.H36</t>
  </si>
  <si>
    <t>Thủ tục đăng ký hoạt động thư viện tư nhân có vốn sách ban đầu từ 1.000 bản đến dưới 2.000 bản</t>
  </si>
  <si>
    <t>2.001239.000.00.00.H36</t>
  </si>
  <si>
    <t>Thủ tục cấp giấy phép vận chuyển hàng nguy hiểm là các chất ôxy hóa, các hợp chất ô xít hữu cơ và các chất ăn mòn bằng phương tiện giao thông cơ giới đường bộ</t>
  </si>
  <si>
    <t>2.000081.000.00.00.H36</t>
  </si>
  <si>
    <t>Thủ tục gia hạn giấy phép tiến hành công việc bức xạ (sử dụng thiết bị X-quang chẩn đoán trong y tế)</t>
  </si>
  <si>
    <t>1.000184.000.00.00.H36</t>
  </si>
  <si>
    <t>Thủ tục sửa đổi, bổ sung giấy phép tiến hành công việc bức xạ (sử dụng thiết bị X-quang chẩn đoán trong y tế)</t>
  </si>
  <si>
    <t>2.000065.000.00.00.H36</t>
  </si>
  <si>
    <t>Thủ tục phê duyệt kế hoạch ứng phó sự cố bức xạ hạt nhân cấp cơ sở (đối với công việc sử dụng thiết bị X-quang y tế)</t>
  </si>
  <si>
    <t>2.000985.000.00.00.H36</t>
  </si>
  <si>
    <t>Điều chỉnh thông tin trong hồ sơ công bố đủ điều kiện sản xuất trang thiết bị y tế</t>
  </si>
  <si>
    <t>Trang thiết bị và công trình y tế (Bộ Y tế)</t>
  </si>
  <si>
    <t>2.000982.000.00.00.H36</t>
  </si>
  <si>
    <t>Điều chỉnh thông tin trong hồ sơ công bố đủ điều kiện mua bán trang thiết bị y tế loại B, C, D</t>
  </si>
  <si>
    <t>1.005439.000.00.00.H36</t>
  </si>
  <si>
    <t>Thủ tục đăng ký hoạt động thư viện tư nhân có vốn sách ban đầu từ 2.000 bản trở lên</t>
  </si>
  <si>
    <t>1.003608.000.00.00.H36</t>
  </si>
  <si>
    <t>Thủ tục phê duyệt nội dung tác phẩm điện ảnh nhập khẩu cấp tỉnh</t>
  </si>
  <si>
    <t>Hoạt động mua bán quốc tế chuyên ngành văn hóa (Bộ Văn hóa, Thể thao và Du lịch)</t>
  </si>
  <si>
    <t>1.003510.000.00.00.H36</t>
  </si>
  <si>
    <t>Thủ tục cấp giấy phép phê duyệt nội dung bản ghi âm, ghi hình ca múa nhạc, sân khấu cho các tổ chức thuộc địa phương</t>
  </si>
  <si>
    <t>816/QĐ-UBND</t>
  </si>
  <si>
    <t>1.003484.000.00.00.H36</t>
  </si>
  <si>
    <t>Thủ tục thông báo tổ chức biểu diễn nghệ thuật, trình diễn thời trang; thi người đẹp, người mẫu</t>
  </si>
  <si>
    <t>2.001893.000.00.00.H36</t>
  </si>
  <si>
    <t>Thủ tục cấp giấy phép tổ chức biểu diễn nghệ thuật, trình diễn thời trang cho các tổ chức thuộc địa phương</t>
  </si>
  <si>
    <t>1.002250.000.00.00.H36</t>
  </si>
  <si>
    <t>Đánh giá duy trì đáp ứng Thực hành tốt đối với cơ sở có kinh doanh thuốc dạng phối hợp có chứa dược chất gây nghiện, thuốc dạng phối hợp có chứa dược chất hướng thần, thuốc dạng phối hợp có chứa tiền chất; thuốc độc, nguyên liệu độc làm thuốc; thuốc, dược chất trong danh mục thuốc, dược chất thuộc danh mục chất bị cấm sử dụng trong một số ngành, lĩnh vực (cơ sở phân phối thuốc theo Thông tư 03/2018/TT-BYT)</t>
  </si>
  <si>
    <t>1.002938.000.00.00.H36</t>
  </si>
  <si>
    <t>Đánh giá duy trì đáp ứng Thực hành tốt đối với cơ sở có kinh doanh thuốc dạng phối hợp có chứa dược chất gây nghiện, thuốc dạng phối hợp có chứa dược chất hướng thần, thuốc dạng phối hợp có chứa tiền chất; thuốc độc, nguyên liệu độc làm thuốc; thuốc, dược chất trong danh mục thuốc, dược chất thuộc danh mục chất bị cấm sử dụng trong một số ngành, lĩnh vực (cơ sở bán lẻ thuốc theo Thông tư 02/2018/TT-BYT)</t>
  </si>
  <si>
    <t>1.002946.000.00.00.H36</t>
  </si>
  <si>
    <t>Đánh giá duy trì đáp ứng Thực hành tốt bán lẻ thuốc đối với cơ sở có kinh doanh thuốc chất gây nghiện, thuốc hướng thần, thuốc có chứa tiền chất</t>
  </si>
  <si>
    <t>1.002276.000.00.00.H36</t>
  </si>
  <si>
    <t>Đánh giá duy trì đáp ứng Thực hành tốt đối với cơ sở phân phối thuốc, nguyên liệu làm thuốc có kinh doanh thuốc gây nghiện, thuốc hướng thần, thuốc có chứa tiền chất</t>
  </si>
  <si>
    <t>1.003924.000.00.00.H36</t>
  </si>
  <si>
    <t>Cấp giấy chứng nhận đủ điều kiện kinh doanh thuốc đối với cơ sở bán buôn dược liệu</t>
  </si>
  <si>
    <t>1.003994.000.00.00.H36</t>
  </si>
  <si>
    <t>Gia hạn giấy chứng nhận đủ điều kiện kinh doanh thuốc đối với cơ sở bán buôn dược liệu</t>
  </si>
  <si>
    <t>Y Dược cổ truyền (Bộ Y tế)</t>
  </si>
  <si>
    <t>1.003937.000.00.00.H36</t>
  </si>
  <si>
    <t>Bổ sung phạm vi kinh doanh trong Giấy chứng nhận đủ điều kiện kinh doanh thuốc đối với cơ sở bán buôn dược liệu</t>
  </si>
  <si>
    <t>1.004005.000.00.00.H36</t>
  </si>
  <si>
    <t>Cấp lại giấy chứng nhận đủ điều kiện kinh doanh thuốc đối với cơ sở bán buôn dược liệu</t>
  </si>
  <si>
    <t>1.004024.000.00.00.H36</t>
  </si>
  <si>
    <t>Cấp giấy chứng nhận đủ điều kiện kinh doanh thuốc đối với cơ sở bán lẻ dược liệu</t>
  </si>
  <si>
    <t>1.003961.000.00.00.H36</t>
  </si>
  <si>
    <t>Gia hạn giấy chứng nhận đủ điều kiện kinh doanh thuốc đối với cơ sở bán lẻ dược liệu</t>
  </si>
  <si>
    <t>1.003954.000.00.00.H36</t>
  </si>
  <si>
    <t>Bổ sung phạm vi kinh doanh trong Giấy chứng nhận đủ điều kiện kinh doanh thuốc đối với cơ sở bán lẻ dược liệu</t>
  </si>
  <si>
    <t>1.004659.000.00.00.H36</t>
  </si>
  <si>
    <t>Thủ tục công nhận lại Cơ quan đạt chuẩn văn hóa, Đơn vị đạt chuẩn văn hóa, Doanh nghiệp đạt chuẩn văn hóa</t>
  </si>
  <si>
    <t>1.004074.000.00.00.H36</t>
  </si>
  <si>
    <t>Cấp lại giấy chứng nhận đủ điều kiện kinh doanh thuốc đối với cơ sở bán lẻ dược liệu</t>
  </si>
  <si>
    <t>2.002118.000.00.00.H36</t>
  </si>
  <si>
    <t>Thủ tục kiểm tra chất lượng hàng hóa nhập khẩu thuộc trách nhiệm quản lý của Bộ Khoa học và Công nghệ</t>
  </si>
  <si>
    <t>2.001268.000.00.00.H36</t>
  </si>
  <si>
    <t>Thủ tục đăng ký công bố hợp quy đối với các sản phẩm, hàng hóa nhập khẩu, dịch vụ, quá trình, môi trường được quản lý bởi các quy chuẩn kỹ thuật quốc gia do Bộ Khoa học và Công nghệ ban hành</t>
  </si>
  <si>
    <t>1.000438.000.00.00.H36</t>
  </si>
  <si>
    <t>Thủ tục đăng ký kiểm tra nhà nước về đo lường đối với phương tiện đo, lượng của hàng đóng gói sẵn nhập khẩu</t>
  </si>
  <si>
    <t>2.001483.000.00.00.H36</t>
  </si>
  <si>
    <t>1.003542.000.00.00.H36</t>
  </si>
  <si>
    <t>1.003533.000.00.00.H36</t>
  </si>
  <si>
    <t>Thủ tục cấp giấy phép tổ chức thi người đẹp, người mẫu trong phạm vi địa phương</t>
  </si>
  <si>
    <t>2.000419.000.00.00.H36</t>
  </si>
  <si>
    <t>Thủ tục tuyển chọn, giao trực tiếp tổ chức chủ trì dự án thuộc Chương trình phát triển tài sản trí tuệ giai đoạn 2016-2020 (đối với dự án địa phương quản lý)</t>
  </si>
  <si>
    <t>2.000912.000.00.00.H36</t>
  </si>
  <si>
    <t>Thủ tục thay đổi, điều chỉnh trong quá trình thực hiện dự án thuộc Chương trình phát triển tài sản trí tuệ giai đoạn 2016-2020 (đối với dự án địa phương quản lý)</t>
  </si>
  <si>
    <t>2.000905.000.00.00.H36</t>
  </si>
  <si>
    <t>Thủ tục chấm dứt hợp đồng trong quá trình thực hiện dự án thuộc Chương trình phát triển tài sản trí tuệ giai đoạn 2016-2020 (đối với dự án địa phương quản lý)</t>
  </si>
  <si>
    <t>1.003552.000.00.00.H36</t>
  </si>
  <si>
    <t>Thủ tục cấp giấy phép cho đối tượng thuộc địa phương mời tổ chức, cá nhân nước ngoài vào biểu diễn nghệ thuật, trình diễn thời trang tại địa phương</t>
  </si>
  <si>
    <t>2.000895.000.00.00.H36</t>
  </si>
  <si>
    <t>Thủ tục đánh giá, nghiệm thu và công nhận kết quả thực hiện dự án thuộc Chương trình phát triển tài sản trí tuệ giai đoạn 2016-2020 (đối với dự án địa phương quản lý)</t>
  </si>
  <si>
    <t>1.000173.000.00.00.H36</t>
  </si>
  <si>
    <t>Thủ tục cấp và cấp lại chứng chỉ nhân viên bức xạ (người phụ trách an toàn cơ sở X-quang chẩn đoán trong y tế)</t>
  </si>
  <si>
    <t>Công dân Việt Nam; Người Việt Nam định cư ở nước ngoài; Tổ chức (không bao gồm doanh nghiệp, HTX); Tổ chức nước ngoài</t>
  </si>
  <si>
    <t>2.000069.000.00.00.H36</t>
  </si>
  <si>
    <t>Thủ tục cấp lại giấy phép tiến hành công việc bức xạ (sử dụng thiết bị X-quang chẩn đoán trong y tế)</t>
  </si>
  <si>
    <t>2.000086.000.00.00.H36</t>
  </si>
  <si>
    <t>Thủ tục cấp giấy phép tiến hành công việc bức xạ (sử dụng thiết bị X-quang chẩn đoán trong y tế)</t>
  </si>
  <si>
    <t>1.000142.000.00.00.H36</t>
  </si>
  <si>
    <t>Giao quyền sở hữu, quyền sử dụng kết quả nghiên cứu khoa học và phát triển công nghệ sử dụng ngân sách nhà nước cấp tỉnh</t>
  </si>
  <si>
    <t>2.000228.000.00.00.H36</t>
  </si>
  <si>
    <t>Thủ tục miễn nhiệm giám định viên tư pháp</t>
  </si>
  <si>
    <t>1.004467.000.00.00.H36</t>
  </si>
  <si>
    <t>1.004473.000.00.00.H36</t>
  </si>
  <si>
    <t>1.004460.000.00.00.H36</t>
  </si>
  <si>
    <t>Đăng ký kết quả thực hiện nhiệm vụ khoa học và công nghệ không sử dụng ngân sách nhà nước.</t>
  </si>
  <si>
    <t>2.000112.000.00.00.H36</t>
  </si>
  <si>
    <t>Đánh giá kết quả thực hiện nhiệm vụ khoa học và công nghệ không sử dụng ngân sách nhà nước.</t>
  </si>
  <si>
    <t>Công dân Việt Nam; Người Việt Nam định cư ở nước ngoài; Người nước ngoài; Doanh nghiệp; Tổ chức (không bao gồm doanh nghiệp, HTX); Tổ chức nước ngoài</t>
  </si>
  <si>
    <t>1.000393.000.00.00.H36</t>
  </si>
  <si>
    <t>Đánh giá đồng thời thẩm định kết quả thực hiện nhiệm vụ khoa học và công nghệ không sử dụng ngân sách nhà nước mà có tiềm ẩn yếu tố ảnh hưởng đến lợi ích quốc gia, quốc phòng, an ninh, môi trường, tính mạng, sức khỏe con người</t>
  </si>
  <si>
    <t>1.001536.000.00.00.H36</t>
  </si>
  <si>
    <t>Thủ tục yêu cầu hỗ trợ từ Quỹ phát triển khoa học và công nghệ quốc gia, bộ, địa phương</t>
  </si>
  <si>
    <t>2.000393.000.00.00.H36</t>
  </si>
  <si>
    <t>Thủ tục xét tuyển dụng đặc cách và bổ nhiệm vào chức danh nghiên cứu viên chính, kỹ sư chính (hạng II)</t>
  </si>
  <si>
    <t>1.000820.000.00.00.H36</t>
  </si>
  <si>
    <t>Thủ tục xét tuyển dụng đặc cách và bổ nhiệm vào chức danh trợ lý nghiên cứu, kỹ thuật viên (hạng IV), nghiên cứu viên, kỹ sư (hạng III)</t>
  </si>
  <si>
    <t>1.000809.000.00.00.H36</t>
  </si>
  <si>
    <t>Thủ tục xét đặc cách bổ nhiệm vào hạng chức danh nghiên cứu khoa học, chức danh công nghệ cao hơn không qua thi thăng hạng, không phụ thuộc vào năm công tác</t>
  </si>
  <si>
    <t>2.001248.000.00.00.H36</t>
  </si>
  <si>
    <t>Thủ tục xác định nhiệm vụ khoa học và công nghệ cấp quốc gia sử dụng ngân sách nhà nước</t>
  </si>
  <si>
    <t>1.002935.000.00.00.H36</t>
  </si>
  <si>
    <t>Thủ tục công nhận kết quả nghiên cứu khoa học và phát triển công nghệ do tổ chức, cá nhân tự đầu tư nghiên cứu.</t>
  </si>
  <si>
    <t>2.001164.000.00.00.H36</t>
  </si>
  <si>
    <t>Thủ tục hỗ trợ kinh phí, mua kết quả nghiên cứu khoa học và phát triển công nghệ do tổ chức, cá nhân tự đầu tư nghiên cứu.</t>
  </si>
  <si>
    <t>2.001148.000.00.00.H36</t>
  </si>
  <si>
    <t>Thủ tục mua sáng chế, sáng kiến.</t>
  </si>
  <si>
    <t>1.000373.000.00.00.H36</t>
  </si>
  <si>
    <t>Thủ tục cấp Giấy xác nhận đăng ký hoạt động xét tặng giải thưởng chất lượng sản phẩm, hàng hoá của tổ chức, cá nhân</t>
  </si>
  <si>
    <t>2.002097.000.00.00.H36</t>
  </si>
  <si>
    <t>Thẩm định báo cáo nghiên cứu tiền khả thi, quyết định chủ trương đầu tư dự án do nhà đầu tư đề xuất (cấp tỉnh)</t>
  </si>
  <si>
    <t>1.004630.000.00.00.H36</t>
  </si>
  <si>
    <t>Thủ tục cấp giấy phép cho phép tổ chức, cá nhân Việt Nam thuộc địa phương ra nước ngoài biểu diễn nghệ thuật, trình diễn thời trang</t>
  </si>
  <si>
    <t>1.003466.000.00.00.H36</t>
  </si>
  <si>
    <t>Thủ tục chấp thuận địa điểm đăng cai vòng chung kết cuộc thi người đẹp, người mẫu</t>
  </si>
  <si>
    <t>1.003017.000.00.00.H36</t>
  </si>
  <si>
    <t>Cấp giấy phép phổ biến phim có sử dụng hiệu ứng đặc biệt tác động đến người xem phim (do các cơ sở điện ảnh thuộc địa phương sản xuất hoặc nhập khẩu)</t>
  </si>
  <si>
    <t>Điện ảnh (Bộ Văn hóa, Thể thao và Du lịch)</t>
  </si>
  <si>
    <t>1.003035.000.00.00.H36</t>
  </si>
  <si>
    <t>Thủ tục cấp giấy phép phổ biến phim (- Phim tài liệu, phim khoa học, phim hoạt hình do cơ sở điện ảnh thuộc địa phương sản xuất hoặc nhập khẩu; - Cấp giấy phép phổ biến phim truyện khi năm trước liền kề, các cơ sở điện ảnh thuộc địa phương đáp ứng các điều kiện: + Sản suất ít nhất 10 phim truyện nhựa được phép phổ biến; + Nhập khẩu ít nhất 40 phim truyện nhựa được phép phổ biến)</t>
  </si>
  <si>
    <t>1.002967.000.00.00.H36</t>
  </si>
  <si>
    <t>Đánh giá đáp ứng Thực hành tốt cơ sở bán lẻ kinh doanh thuốc gây nghiện, thuốc hướng thần, thuốc có chứa tiền chất, thuốc phóng xạ</t>
  </si>
  <si>
    <t>1.002958.000.00.00.H36</t>
  </si>
  <si>
    <t>Đánh giá đáp ứng Thực hành tốt đối với cơ sở bán lẻ thuốc có kinh doanh thuốc dạng phối hợp có chứa dược chất gây nghiện, thuốc dạng phối hợp có chứa dược chất hướng thần, thuốc dạng phối hợp có chứa tiền chất thuốc độc, nguyên liệu độc làm thuốc; thuốc, dược chất trong danh mục thuốc, dược chất thuộc danh mục chất bị cấm sử dụng trong một số ngành, lĩnh vực</t>
  </si>
  <si>
    <t>2.001995.000.00.00.H36</t>
  </si>
  <si>
    <t>Thẩm định, phê duyệt báo cáo nghiên cứu khả thi dự án do nhà đầu tư đề xuất (cấp tỉnh)</t>
  </si>
  <si>
    <t>1.002414.000.00.00.H36</t>
  </si>
  <si>
    <t>Đánh giá đáp ứng Thực hành tốt đối với cơ sở bán buôn thuốc, nguyên liệu làm thuốc có kinh doanh thuốc gây nghiện, thuốc hướng thần, thuốc có chứa tiền chất</t>
  </si>
  <si>
    <t>1.002353.000.00.00.H36</t>
  </si>
  <si>
    <t>Đánh giá đáp ứng Thực hành tốt đối với cơ sở bán buôn thuốc có kinh doanh thuốc dạng phối hợp có chứa dược chất gây nghiện, thuốc dạng phối hợp có chứa dược chất hướng thần, thuốc dạng phối hợp có chứa tiền chất; thuốc độc, nguyên liệu độc làm thuốc; thuốc, dược chất trong danh mục thuốc, dược chất thuộc danh mục chất bị cấm sử dụng trong một số ngành, lĩnh vực</t>
  </si>
  <si>
    <t>1.002327.000.00.00.H36</t>
  </si>
  <si>
    <t>Đánh giá đáp ứng Thực hành tốt cơ sở phân phối thuốc, nguyên liệu làm thuốc gây nghiện, thuốc hướng thần, thuốc có chứa tiền chất không vì mục đích thương mại</t>
  </si>
  <si>
    <t>1.002313.000.00.00.H36</t>
  </si>
  <si>
    <t>Đánh giá đáp ứng Thực hành tốt đối với cơ sở phân phối thuốc dạng phối hợp có chứa dược chất gây nghiện, thuốc dạng phối hợp có chứa dược chất hướng thần, thuốc dạng phối hợp có chứa tiền chất; thuốc độc, nguyên liệu độc làm thuốc; thuốc, dược chất trong danh mục thuốc, dược chất thuộc danh mục chất bị cấm sử dụng trong một số ngành, lĩnh vực, không vì mục đích thương mại</t>
  </si>
  <si>
    <t>1.004246.000.00.00.H36</t>
  </si>
  <si>
    <t>Cấp Sổ đăng ký chủ nguồn thải CTNH (TTHC cấp tỉnh)</t>
  </si>
  <si>
    <t>152/QĐ-UBND</t>
  </si>
  <si>
    <t>1.004621.000.00.00.H36</t>
  </si>
  <si>
    <t>Cấp lại Sổ đăng ký chủ nguồn thải CTNH (TTHC cấp tỉnh)</t>
  </si>
  <si>
    <t>1.000899.000.00.00.H36</t>
  </si>
  <si>
    <t>Xác nhận đề án bảo vệ môi trường đơn giản (TTHC cấp tỉnh)</t>
  </si>
  <si>
    <t>1.004148.000.00.00.H36</t>
  </si>
  <si>
    <t>Đăng ký/đăng ký xác nhận lại kế hoạch bảo vệ môi trường</t>
  </si>
  <si>
    <t>1.005386.000.00.00.H36</t>
  </si>
  <si>
    <t>Thủ tục xét chuyển cán bộ, công chức cấp xã thành công chức cấp huyện trở lên</t>
  </si>
  <si>
    <t>2122/QĐ-UBND</t>
  </si>
  <si>
    <t>Công chức, viên chức (Bộ Nội vụ)</t>
  </si>
  <si>
    <t>1.004138.000.00.00.H36</t>
  </si>
  <si>
    <t>2.000953.000.00.00.H36</t>
  </si>
  <si>
    <t>Xác nhận đề án bảo vệ môi trường đơn giản</t>
  </si>
  <si>
    <t>1.004273.000.00.00.H36</t>
  </si>
  <si>
    <t>Tham vấn báo cáo đánh giá tác động môi trường</t>
  </si>
  <si>
    <t>1.001923.000.00.00.H36</t>
  </si>
  <si>
    <t>Cung cấp thông tin, dữ liệu, sản phẩm đo đạc và bản đồ - cấp tỉnh</t>
  </si>
  <si>
    <t>1658/QĐ-UBND</t>
  </si>
  <si>
    <t>1.005422.000.00.00.H36</t>
  </si>
  <si>
    <t>Quyết định điều chuyển tài sản công</t>
  </si>
  <si>
    <t>1.005423.000.00.00.H36</t>
  </si>
  <si>
    <t>Quyết định bán tài sản công</t>
  </si>
  <si>
    <t>1.005420.000.00.00.H36</t>
  </si>
  <si>
    <t>Quyết định thu hồi tài sản công trong trường hợp cơ quan nhà nước được giao quản lý, sử dụng tài sản công tự nguyện trả lại tài sản cho Nhà nước</t>
  </si>
  <si>
    <t>1.005421.000.00.00.H36</t>
  </si>
  <si>
    <t>Quyết định thu hồi tài sản công trong trường hợp thu hồi tài sản công theo quy định tại các điểm a, b, c, d, đ và e khoản 1 Điều 41 của Luật Quản lý, sử dụng tài sản công.</t>
  </si>
  <si>
    <t>1.005430.000.00.00.H36</t>
  </si>
  <si>
    <t>Phê duyệt đề án sử dụng tài sản công tại đơn vị sự nghiệp công lập vào mục đích kinh doanh, cho thuê</t>
  </si>
  <si>
    <t>1.005431.000.00.00.H36</t>
  </si>
  <si>
    <t>Phê duyệt đề án sử dụng tài sản công tại đơn vị sự nghiệp công lập vào mục đích liên doanh, liên kết</t>
  </si>
  <si>
    <t>1.005432.000.00.00.H36</t>
  </si>
  <si>
    <t>Quyết định xử lý tài sản phục vụ hoạt động của dự án khi dự án kết thúc</t>
  </si>
  <si>
    <t>1.005433.000.00.00.H36</t>
  </si>
  <si>
    <t>Quyết định xử lý tài sản bị hư hỏng, không sử dụng được hoặc không còn nhu cầu sử dụng trong quá trình thực hiện dự án</t>
  </si>
  <si>
    <t>1.004518.000.00.00.H36</t>
  </si>
  <si>
    <t>1454/QĐ-UBND</t>
  </si>
  <si>
    <t>1.004502.000.00.00.H36</t>
  </si>
  <si>
    <t>1.004831.000.00.00.H36</t>
  </si>
  <si>
    <t>Chuyển trường đối với học sinh trung học cơ sở</t>
  </si>
  <si>
    <t>1643/QĐ-UBND</t>
  </si>
  <si>
    <t>Giáo dục trung học (Bộ Giáo dục và Đào tạo)</t>
  </si>
  <si>
    <t>1.004487.000.00.00.H36</t>
  </si>
  <si>
    <t>Thành lập lớp năng khiếu thể dục thể thao thuộc trường trường tiểu học, trường trung học cơ sở</t>
  </si>
  <si>
    <t>2.001912.000.00.00.H36</t>
  </si>
  <si>
    <t>Chuyển đổi cơ sở giáo dục mầm non bán công sang cơ sở giáo dục mầm non dân lập</t>
  </si>
  <si>
    <t>Giáo dục mầm non (Bộ Giáo dục và Đào tạo)</t>
  </si>
  <si>
    <t>2.001908.000.00.00.H36</t>
  </si>
  <si>
    <t>Chuyển đổi cơ sở giáo dục mầm non bán công sang cơ sở giáo dục mầm non công lập</t>
  </si>
  <si>
    <t>1.004507.000.00.00.H36</t>
  </si>
  <si>
    <t>1.000270.000.00.00.H36</t>
  </si>
  <si>
    <t>Chuyển trường đối với học sinh trung học phổ thông</t>
  </si>
  <si>
    <t>1.004140.000.00.00.H36</t>
  </si>
  <si>
    <t>Gia hạn/điều chỉnh giấy phép xả nước thải vào nguồn nướcvới lưu lượng dưới 30.000m3/ngày đêm đối với hoạt động nuôi trồng thủy sản; với lưu lượng dưới 3.000m3/ngày đêm đối với các hoạt động khác</t>
  </si>
  <si>
    <t>Tài nguyên nước (Bộ Tài nguyên và Môi trường)</t>
  </si>
  <si>
    <t>1.004152.000.00.00.H36</t>
  </si>
  <si>
    <t>Cấp giấy phép xả nước thải vào nguồn nước với lưu lượng dưới 30.000m3/ngày đêm đối với hoạt động nuôi trồng thủy sản; với lưu lượng dưới 3.000m3/ngày đêm đối với các hoạt động khác</t>
  </si>
  <si>
    <t>1.004264.000.00.00.H36</t>
  </si>
  <si>
    <t>Tính tiền cấp quyền khai thác khoáng sản (đối với trường hợp Giấy phép khai thác khoáng sản đã được cấp trước ngày Nghị định số 203/2013/NĐ-CP có hiệu lực) (Cấp tỉnh)</t>
  </si>
  <si>
    <t>Địa chất và khoáng sản (Bộ Tài nguyên và Môi trường)</t>
  </si>
  <si>
    <t>1.004258.000.00.00.H36</t>
  </si>
  <si>
    <t>Xác nhận hoàn thành từng phần phương án cải tạo, phục hồi môi trường trong khai thác khoáng sản (cấp tỉnh)</t>
  </si>
  <si>
    <t>1.004263.000.00.00.H36</t>
  </si>
  <si>
    <t>Thẩm định, phê duyệt phương án cải tạo, phục hồi môi trường bổ sung đối với hoạt động khai thác khoáng sản (trường hợp có phương án bổ sung và báo cáo đánh giá tác động môi trường không cùng cơ quan thẩm quyền phê duyệt) (TTHC cấp tỉnh)</t>
  </si>
  <si>
    <t>1.004190.000.00.00.H36</t>
  </si>
  <si>
    <t>Thẩm định, phê duyệt phương án cải tạo, phục hồi môi trường bổ sung đối với hoạt động khai thác khoáng sản (trường hợp có phương án bổ sung và báo cáo đánh giá tác động môi trường cùng một cơ quan thẩm quyền phê duyệt)</t>
  </si>
  <si>
    <t>1.004240.000.00.00.H36</t>
  </si>
  <si>
    <t>Thẩm định, phê duyệt phương án cải tạo, phục hồi môi trường đối với hoạt động khai thác khoáng sản (báo cáo riêng theo quy định tại Điều 5 Nghị định số 19/2015/NĐ-CP sửa đổi bổ sung bởi khoản 1 điều 2 Nghị định số 40/2019/NĐ-CP) cấp tỉnh</t>
  </si>
  <si>
    <t>1.004356.000.00.00.H36</t>
  </si>
  <si>
    <t>Kiểm tra, xác nhận hoàn thành công trình bảo vệ môi trường theo quyết định phê duyệt báo cáo đánh giá tác động môi trường của dự án</t>
  </si>
  <si>
    <t>1.000932.000.00.00.H36</t>
  </si>
  <si>
    <t>Thẩm định, phê duyệt đề án bảo vệ môi trường chi tiết (TTHC cấp tỉnh)</t>
  </si>
  <si>
    <t>1.004249.000.00.00.H36</t>
  </si>
  <si>
    <t>Thẩm định, phê duyệt báo cáo đánh giá tác động môi trường/Thẩm định, phê duyệt lại báo cáo đánh giá tác động môi trường (cấp tỉnh)</t>
  </si>
  <si>
    <t>1.006979</t>
  </si>
  <si>
    <t>Công bố tiêu chuẩn chất lượng giống rau hoa</t>
  </si>
  <si>
    <t>1.006943</t>
  </si>
  <si>
    <t>Hỗ trợ áp dụng quy trình thực hành sản xuất nông nghiệp tốt VietGAP trên địa bàn tỉnh Lâm Đồng</t>
  </si>
  <si>
    <t>Công dân Việt Nam; Tổ chức (không bao gồm doanh nghiệp, HTX); Hợp tác xã</t>
  </si>
  <si>
    <t>1.006579</t>
  </si>
  <si>
    <t>Đăng ký tuyển chọn nhiệm vụ khoa học công nghệ</t>
  </si>
  <si>
    <t>MÃ TTHC</t>
  </si>
  <si>
    <t>TÊN TTHC</t>
  </si>
  <si>
    <t>LĨNH VỰC</t>
  </si>
  <si>
    <t>MỨC ĐỘ</t>
  </si>
  <si>
    <t>QUYẾT ĐỊNH CÔNG BỐ</t>
  </si>
  <si>
    <t>GHI CHÚ</t>
  </si>
  <si>
    <t>TT</t>
  </si>
  <si>
    <t>III.</t>
  </si>
  <si>
    <t xml:space="preserve">Quyết định 576/QĐ-UBND ngày 30/7/2025 </t>
  </si>
  <si>
    <t>Trợ giúp pháp lý</t>
  </si>
  <si>
    <t>Thủ tục cấp thẻ lại cộng tác viên trợ giúp pháp lý</t>
  </si>
  <si>
    <t>Đăng ký tham gia trợ giúp pháp lý</t>
  </si>
  <si>
    <t>Quyết định 1644/QĐ-UBND ngày 19/9/2022</t>
  </si>
  <si>
    <t>Thủ tục chấm dứt đăng ký tham gia trợ giúp pháp lý</t>
  </si>
  <si>
    <t>Quyết định 340/QĐ-UBND ngày 01/3/2024</t>
  </si>
  <si>
    <t>Thủ tục lựa chọn, ký hợp đồng với tổ chức hành nghề Luật sư, tổ chức tư vấn pháp luật</t>
  </si>
  <si>
    <t>Người khiếu nại có thể là người bị tạm giữ, tạm giam, là người không có điều kiện sử dụng internet; quá trình giải quyết còn cần xác minh, đối thoại trực tiếp để đảm bảo khách quan, nên chỉ áp dụng dịch vụ công trực tuyến một phần.</t>
  </si>
  <si>
    <t>Cấp giấy xác nhận công dân Việt Nam ở trong nước đủ điều kiện nhận trẻ em nước ngoài làm con nuôi</t>
  </si>
  <si>
    <t>Quyết định số 1428/QĐ-UBND ngày 27/6/2025</t>
  </si>
  <si>
    <t>Nuôi con nuôi</t>
  </si>
  <si>
    <t>Quyết định số 577/QĐ-UBND ngày 30/7/2025</t>
  </si>
  <si>
    <t>Quốc tịch</t>
  </si>
  <si>
    <t>TTHC MỘT PHẦN (02)</t>
  </si>
  <si>
    <t>TTHC CÒN LẠI (0)</t>
  </si>
  <si>
    <r>
      <t xml:space="preserve">Phụ lục 2
DANH SÁCH THỦ TỤC HÀNH CHÍNH KHÔNG PHÁT SINH HỒ SƠ TRONG 03 NĂM GẦN NHẤT
</t>
    </r>
    <r>
      <rPr>
        <i/>
        <sz val="14"/>
        <color theme="1"/>
        <rFont val="Times New Roman"/>
        <family val="1"/>
      </rPr>
      <t>(Kèm theo Công văn số         /STP-VP ngày         tháng 9 năm 2025 của Văn phòng Sở Tư pháp)</t>
    </r>
  </si>
  <si>
    <t>Đề nghị hỗ trợ chi phí tư vấn pháp luật cho doanh nghiệp nhỏ và vừa</t>
  </si>
  <si>
    <t>Đề nghị thanh toán chi phí tư vấn pháp luật cho doanh nghiệp nhỏ và vừa</t>
  </si>
  <si>
    <t>Hỗ trợ pháp lý cho doanh nghiệp nhỏ và vừa</t>
  </si>
  <si>
    <t>Quyết định số 1421/QĐ-UBND ngày 26/6/2025</t>
  </si>
  <si>
    <t>Thu hồi chứng chỉ hành nghề luật sư</t>
  </si>
  <si>
    <t>Quyết định số 1439/QĐ-UBND ngày 27/6/2025</t>
  </si>
  <si>
    <t>Luật sư</t>
  </si>
  <si>
    <t>Công nhận đào tạo nghề luật sư ở nước ngoài</t>
  </si>
  <si>
    <t xml:space="preserve">Tư vấn pháp luật </t>
  </si>
  <si>
    <t>Thành lập, đăng ký hoạt động Trung tâm trọng tài</t>
  </si>
  <si>
    <t>Trọng tài thương mại</t>
  </si>
  <si>
    <t>Thay đổi nội dung Giấy phép thành lập của Trung tâm Trọng tài</t>
  </si>
  <si>
    <t>Cấp Giấy phép thành lập Chi nhánh, Văn phòng đại diện của Tổ chức trọng tài nước ngoài tại Việt Nam</t>
  </si>
  <si>
    <t>Thay đổi nội dung Giấy phép thành lập của Chi nhánh của Tổ chức trọng tài nước ngoài tại Việt Nam</t>
  </si>
  <si>
    <t>Cấp lại Giấy phép thành lập của Trung tâm trọng tài, Chi nhánh, Văn phòng đại diện của Tổ chức trọng tài nước ngoài tại Việt Nam</t>
  </si>
  <si>
    <t>Đăng ký hoạt động Trung tâm trọng tài khi thay đổi địa điểm đặt trụ sở sang tỉnh, thành phố trực thuộc trung ương khác</t>
  </si>
  <si>
    <t>Đăng ký hoạt động Chi nhánh của Tổ chức trọng tài nước ngoài tại Việt Nam sau khi được cấp Giấy phép thành lập; đăng ký hoạt động Chi nhánh của Tổ chức trọng tài nước ngoài tại Việt Nam trong trường hợp chuyển địa điểm trụ sở sang tỉnh, thành phố trực thuộc trung ương khác</t>
  </si>
  <si>
    <t>Chấm dứt hoạt động Chi nhánh, Văn phòng đại diện của Tổ chức trọng tài nước ngoài tại Việt Nam trong trường hợp Chi nhánh, Văn phòng đại diện của Tổ chức trọng tài nước ngoài bị chấm dứt hoạt động theo quyết định của Tổ chức trọng tài nước ngoài hoặc Tổ chức trọng tài nước ngoài thành lập Chi nhánh, Văn phòng đại diện tại Việt Nam đã chấm dứt hoạt động ở nước ngoài</t>
  </si>
  <si>
    <t>Quản tài viên</t>
  </si>
  <si>
    <t>Thay đổi tên, địa chỉ trụ sở, văn phòng đại diện, chi nhánh, người đại diện theo pháp luật, danh sách Quản tài viên hành nghề trong doanh nghiệp quản lý, thanh lý tài sản</t>
  </si>
  <si>
    <t>Cấp lại Giấy phép thành lập Trung tâm hòa giải thương mại, Giấy phép thành lập chi nhánh, văn phòng đại diện của tổ chức hòa giải thương mại nước ngoài tại Việt Nam</t>
  </si>
  <si>
    <t>Quyết định số 397/QĐ-UBND ngày 16/7/2025</t>
  </si>
  <si>
    <t xml:space="preserve">Hòa giải thương mại </t>
  </si>
  <si>
    <t>Chấm dứt hoạt động Trung tâm hòa giải thương mại trong trường hợp Trung tâm hòa giải thương mại tự chấm dứt hoạt động</t>
  </si>
  <si>
    <t>Thay đổi tên gọi, Trưởng chi nhánh, địa chỉ trụ sở sang tỉnh, thành phố trực thuộc trung ương khác của chi nhánh tổ chức hòa giải thương mại nước ngoài tại Việt Nam; đăng ký hoạt động của chi nhánh tổ chức hoà giải thương mại nước ngoài tại Việt Nam khi thay đổi tên gọi, Trưởng chi nhánh</t>
  </si>
  <si>
    <t>Đăng ký hoạt động của chi nhánh tổ chức hòa giải thương mại nước ngoài tại Việt Nam sau khi được cấp Giấy phép thành lập</t>
  </si>
  <si>
    <t>Công nhận tương đương đào tạo nghề Thừa phát lại ở nước ngoài</t>
  </si>
  <si>
    <t>Quyết định số 1397/QĐ-UBND ngày 26/6/2025</t>
  </si>
  <si>
    <t xml:space="preserve">Thừa phát lại </t>
  </si>
  <si>
    <t xml:space="preserve">Công chứng </t>
  </si>
  <si>
    <t>Chuyển đổi Văn phòng công chứng theo loại hình doanh nghiệp tư nhân thành Văn phòng công chứng theo loại hình công ty hợp danh</t>
  </si>
  <si>
    <t>Thay đổi nội dung đăng ký hoạt động của Văn phòng công chứng được bán</t>
  </si>
  <si>
    <t>Công nhận tương đương đối với người được đào tạo nghề công chứng  ở nước ngoài</t>
  </si>
  <si>
    <t>Quyết định số 575/QĐ-UBND ngày 30/7/2025</t>
  </si>
  <si>
    <t>Chuyển nhượng toàn bộ phần vốn góp của toàn bộ thành viên hợp danh của Văn phòng công chứng</t>
  </si>
  <si>
    <t>Thay đổi nội dung đăng ký hoạt động của Văn phòng công chứng nhận chuyển nhượng vốn góp</t>
  </si>
  <si>
    <t>Hợp nhất Văn phòng công chứng theo loại hình công ty hợp danh</t>
  </si>
  <si>
    <t>Sáp nhập Văn phòng công chứng theo loại hình công ty hợp danh</t>
  </si>
  <si>
    <t>Bán Văn phòng công chứng theo loại hình doanh nghiệp tư nhân</t>
  </si>
  <si>
    <t>Quyết định số 1644/QĐ-UBND ngày 19/9/2022</t>
  </si>
  <si>
    <t xml:space="preserve">Giám định tư pháp </t>
  </si>
  <si>
    <t xml:space="preserve">Trọng tài thương mại </t>
  </si>
  <si>
    <t>Chấm dứt hoạt động Trung tâm trọng tài theo Điều lệ của Trung tâm trọng tài</t>
  </si>
  <si>
    <t>Phê duyệt Trang thông tin đấu giá trực tuyến</t>
  </si>
  <si>
    <t>Quyết định số 1044/QĐ-UBND ngày 16/5/2025</t>
  </si>
  <si>
    <t xml:space="preserve">Đấu giá tài sản </t>
  </si>
  <si>
    <t>Cấp Giấy phép thành lập Trung tâm hòa giải thương mại</t>
  </si>
  <si>
    <t>Cấp Giấy phép thành lập chi nhánh/văn phòng đại diện của tổ chức hòa giải thương mại nước ngoài tại Việt Nam</t>
  </si>
  <si>
    <t>Bổ sung hoạt động hòa giải thương mại cho Trung tâm trọng tài</t>
  </si>
  <si>
    <t>TTHC TOÀN TRÌNH (59)</t>
  </si>
  <si>
    <t xml:space="preserve">Hồ sơ yêu cầu cung cấp hình 3x4 để dán vào Chứng chỉ hành nghề, Không đáp ứng yêu cầu tại Điều 13 của Thông tư số 01/2023/TT-VPCP </t>
  </si>
  <si>
    <t>Cấp chứng chỉ hành nghề Quản tài viên đối với luật sư nước ngoài đã được cấp Giấy phép hành nghề luật sư tại Việt Nam theo quy định của pháp luật về luật sư, kiểm toán viên là người nước ngoài theo quy định của pháp luật về kiểm toán</t>
  </si>
  <si>
    <t>Cấp lại chứng chỉ hành nghề Quản tài viên</t>
  </si>
  <si>
    <t xml:space="preserve">thành phần hồ sơ yêu cầu bản chính </t>
  </si>
  <si>
    <t>Đăng ký hoạt động Trung tâm hòa giải thương mại sau khi được cấp Giấy phép thành lập</t>
  </si>
  <si>
    <t>Thay đổi tên gọi, địa chỉ trụ sở Trung tâm hòa giải thương mại sang tỉnh, thành phố trực thuộc Trung ương khác; đăng ký hoạt động Trung tâm hoà giải thương mại khi thay đổi địa chỉ trụ sở sang tỉnh, thành phố trực thuộc trung ương khác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</si>
</sst>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x14ac:knownFonts="1">
    <font>
      <sz val="14"/>
      <color theme="1"/>
      <name val="Times New Roman"/>
      <family val="2"/>
    </font>
    <font>
      <sz val="11"/>
      <color theme="1"/>
      <name val="Calibri"/>
      <family val="2"/>
      <scheme val="minor"/>
    </font>
    <font>
      <sz val="11"/>
      <color theme="1"/>
      <name val="Times New Roman"/>
      <family val="1"/>
    </font>
    <font>
      <sz val="12"/>
      <color theme="1"/>
      <name val="Times New Roman"/>
      <family val="1"/>
    </font>
    <font>
      <b/>
      <sz val="11"/>
      <color theme="1"/>
      <name val="Times New Roman"/>
      <family val="1"/>
    </font>
    <font>
      <sz val="11"/>
      <name val="Times New Roman"/>
      <family val="1"/>
    </font>
    <font>
      <b/>
      <sz val="11"/>
      <name val="Times New Roman"/>
      <family val="1"/>
    </font>
    <font>
      <sz val="11"/>
      <color rgb="FFFF0000"/>
      <name val="Times New Roman"/>
      <family val="1"/>
    </font>
    <font>
      <b/>
      <sz val="9"/>
      <color indexed="81"/>
      <name val="Tahoma"/>
      <family val="2"/>
    </font>
    <font>
      <sz val="9"/>
      <color indexed="81"/>
      <name val="Tahoma"/>
      <family val="2"/>
    </font>
    <font>
      <sz val="10"/>
      <color theme="1"/>
      <name val="Times New Roman"/>
      <family val="1"/>
    </font>
    <font>
      <sz val="11"/>
      <color rgb="FF000000"/>
      <name val="Times New Roman"/>
      <family val="1"/>
    </font>
    <font>
      <b/>
      <sz val="13"/>
      <color theme="1"/>
      <name val="Times New Roman"/>
      <family val="1"/>
    </font>
    <font>
      <i/>
      <sz val="13"/>
      <color theme="1"/>
      <name val="Times New Roman"/>
      <family val="1"/>
    </font>
    <font>
      <b/>
      <sz val="12"/>
      <color theme="1"/>
      <name val="Times New Roman"/>
      <family val="1"/>
    </font>
    <font>
      <b/>
      <sz val="14"/>
      <color theme="1"/>
      <name val="Times New Roman"/>
      <family val="1"/>
    </font>
    <font>
      <sz val="11"/>
      <name val="Times New Roman"/>
      <family val="1"/>
    </font>
    <font>
      <sz val="14"/>
      <color theme="1"/>
      <name val="Times New Roman"/>
      <family val="1"/>
    </font>
    <font>
      <b/>
      <sz val="14"/>
      <name val="Times New Roman"/>
      <family val="1"/>
    </font>
    <font>
      <sz val="14"/>
      <name val="Times New Roman"/>
      <family val="1"/>
    </font>
    <font>
      <i/>
      <sz val="14"/>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7A1E3"/>
        <bgColor indexed="64"/>
      </patternFill>
    </fill>
    <fill>
      <patternFill patternType="solid">
        <fgColor rgb="FFFFFFFF"/>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117">
    <xf numFmtId="0" fontId="0" fillId="0" borderId="0" xfId="0"/>
    <xf numFmtId="0" fontId="2" fillId="2" borderId="0" xfId="0" applyFont="1" applyFill="1"/>
    <xf numFmtId="0" fontId="2" fillId="2" borderId="4" xfId="0" applyFont="1" applyFill="1" applyBorder="1"/>
    <xf numFmtId="0" fontId="2" fillId="2" borderId="1" xfId="0" applyFont="1" applyFill="1" applyBorder="1"/>
    <xf numFmtId="0" fontId="2" fillId="2" borderId="1" xfId="0" applyFont="1" applyFill="1" applyBorder="1" applyAlignment="1">
      <alignment wrapText="1"/>
    </xf>
    <xf numFmtId="0" fontId="2" fillId="2" borderId="5" xfId="0" applyFont="1" applyFill="1" applyBorder="1"/>
    <xf numFmtId="0" fontId="2" fillId="2" borderId="6" xfId="0" applyFont="1" applyFill="1" applyBorder="1" applyAlignment="1">
      <alignment horizontal="center" vertical="center"/>
    </xf>
    <xf numFmtId="0" fontId="2" fillId="2" borderId="6" xfId="0" quotePrefix="1" applyFont="1" applyFill="1" applyBorder="1"/>
    <xf numFmtId="0" fontId="2" fillId="2" borderId="6" xfId="0" applyFont="1" applyFill="1" applyBorder="1" applyAlignment="1">
      <alignment vertical="center" wrapText="1"/>
    </xf>
    <xf numFmtId="0" fontId="2" fillId="2" borderId="6" xfId="0" applyFont="1" applyFill="1" applyBorder="1"/>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2" fillId="2" borderId="1" xfId="0" quotePrefix="1" applyFont="1" applyFill="1" applyBorder="1"/>
    <xf numFmtId="0" fontId="2" fillId="2" borderId="1" xfId="0" applyFont="1" applyFill="1" applyBorder="1" applyAlignment="1">
      <alignment vertical="center" wrapText="1"/>
    </xf>
    <xf numFmtId="0" fontId="2" fillId="2" borderId="2" xfId="0" applyFont="1" applyFill="1" applyBorder="1"/>
    <xf numFmtId="0" fontId="5" fillId="2" borderId="1" xfId="0" applyFont="1" applyFill="1" applyBorder="1" applyAlignment="1">
      <alignment horizontal="left" vertical="center" wrapText="1"/>
    </xf>
    <xf numFmtId="0" fontId="7" fillId="2" borderId="1" xfId="0" applyFont="1" applyFill="1" applyBorder="1" applyAlignment="1">
      <alignment wrapText="1"/>
    </xf>
    <xf numFmtId="3" fontId="5" fillId="2" borderId="1" xfId="0" applyNumberFormat="1" applyFont="1" applyFill="1" applyBorder="1" applyAlignment="1">
      <alignment horizontal="left" vertical="center" wrapText="1"/>
    </xf>
    <xf numFmtId="0" fontId="5" fillId="2" borderId="1" xfId="0" quotePrefix="1" applyFont="1" applyFill="1" applyBorder="1" applyAlignment="1">
      <alignment horizontal="left" vertical="center" wrapText="1"/>
    </xf>
    <xf numFmtId="0" fontId="5" fillId="2" borderId="1" xfId="0" applyFont="1" applyFill="1" applyBorder="1" applyAlignment="1">
      <alignment horizontal="center" vertical="center" wrapText="1"/>
    </xf>
    <xf numFmtId="0" fontId="3" fillId="2" borderId="0" xfId="0" applyFont="1" applyFill="1"/>
    <xf numFmtId="0" fontId="2" fillId="2" borderId="9" xfId="0" applyFont="1" applyFill="1" applyBorder="1" applyAlignment="1">
      <alignment wrapText="1"/>
    </xf>
    <xf numFmtId="0" fontId="2" fillId="2" borderId="6" xfId="0" applyFont="1" applyFill="1" applyBorder="1" applyAlignment="1">
      <alignment wrapText="1"/>
    </xf>
    <xf numFmtId="0" fontId="2" fillId="2" borderId="5" xfId="0" applyFont="1" applyFill="1" applyBorder="1" applyAlignment="1">
      <alignment wrapText="1"/>
    </xf>
    <xf numFmtId="0" fontId="2" fillId="2" borderId="10" xfId="0" applyFont="1" applyFill="1" applyBorder="1" applyAlignment="1">
      <alignment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5" fillId="2" borderId="1" xfId="0" quotePrefix="1" applyFont="1" applyFill="1" applyBorder="1" applyAlignment="1">
      <alignment horizontal="center" vertical="center" wrapText="1"/>
    </xf>
    <xf numFmtId="0" fontId="5" fillId="2" borderId="1" xfId="0" applyFont="1" applyFill="1" applyBorder="1" applyAlignment="1">
      <alignment horizontal="justify" vertical="center" wrapText="1"/>
    </xf>
    <xf numFmtId="0" fontId="5" fillId="2" borderId="2" xfId="0" applyFont="1" applyFill="1" applyBorder="1" applyAlignment="1">
      <alignment horizontal="center" vertical="center" wrapText="1"/>
    </xf>
    <xf numFmtId="0" fontId="7" fillId="2" borderId="1" xfId="0" applyFont="1" applyFill="1" applyBorder="1" applyAlignment="1">
      <alignment horizontal="left" vertical="center" wrapText="1"/>
    </xf>
    <xf numFmtId="3" fontId="5" fillId="2" borderId="1" xfId="0" quotePrefix="1"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justify" vertical="center" wrapText="1"/>
    </xf>
    <xf numFmtId="0" fontId="5" fillId="2" borderId="2" xfId="0" applyFont="1" applyFill="1" applyBorder="1" applyAlignment="1">
      <alignment horizontal="center" vertical="center"/>
    </xf>
    <xf numFmtId="0" fontId="7" fillId="2" borderId="1" xfId="0" applyFont="1" applyFill="1" applyBorder="1" applyAlignment="1">
      <alignment horizontal="center" vertical="center"/>
    </xf>
    <xf numFmtId="3" fontId="5" fillId="2" borderId="1" xfId="0" quotePrefix="1"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10" fillId="2" borderId="0" xfId="0" applyFont="1" applyFill="1" applyAlignment="1">
      <alignment wrapText="1"/>
    </xf>
    <xf numFmtId="0" fontId="10" fillId="2" borderId="0" xfId="0" applyFont="1" applyFill="1"/>
    <xf numFmtId="0" fontId="10" fillId="2" borderId="0" xfId="0" applyFont="1" applyFill="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2" borderId="9" xfId="0" applyFont="1" applyFill="1" applyBorder="1"/>
    <xf numFmtId="0" fontId="4" fillId="2" borderId="2" xfId="0" applyFont="1" applyFill="1" applyBorder="1" applyAlignment="1">
      <alignment horizontal="left" vertical="center"/>
    </xf>
    <xf numFmtId="0" fontId="4"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xf>
    <xf numFmtId="0" fontId="2" fillId="0" borderId="1" xfId="0" applyFont="1" applyBorder="1" applyAlignment="1">
      <alignment vertical="center"/>
    </xf>
    <xf numFmtId="0" fontId="2" fillId="3" borderId="1" xfId="0" applyFont="1" applyFill="1" applyBorder="1" applyAlignment="1">
      <alignment vertical="center"/>
    </xf>
    <xf numFmtId="0" fontId="11"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11" fillId="0" borderId="1" xfId="0" applyFont="1" applyFill="1" applyBorder="1" applyAlignment="1">
      <alignment horizontal="justify" vertical="center" wrapText="1"/>
    </xf>
    <xf numFmtId="0" fontId="2" fillId="0" borderId="1" xfId="0" applyNumberFormat="1" applyFont="1" applyBorder="1" applyAlignment="1">
      <alignment horizontal="left" vertical="center" wrapText="1"/>
    </xf>
    <xf numFmtId="0" fontId="2" fillId="2" borderId="1" xfId="0" quotePrefix="1" applyFont="1" applyFill="1" applyBorder="1" applyAlignment="1">
      <alignment horizontal="left" vertical="center" wrapText="1"/>
    </xf>
    <xf numFmtId="0" fontId="5" fillId="4" borderId="1" xfId="0" quotePrefix="1" applyFont="1" applyFill="1" applyBorder="1" applyAlignment="1">
      <alignment horizontal="left" vertical="center" wrapText="1"/>
    </xf>
    <xf numFmtId="49" fontId="2" fillId="0" borderId="1" xfId="0" applyNumberFormat="1" applyFont="1" applyBorder="1" applyAlignment="1">
      <alignment vertical="center" wrapText="1"/>
    </xf>
    <xf numFmtId="0" fontId="2" fillId="0" borderId="1" xfId="0" applyFont="1" applyBorder="1" applyAlignment="1">
      <alignment horizontal="justify" vertical="center" wrapText="1"/>
    </xf>
    <xf numFmtId="0" fontId="2" fillId="0" borderId="1" xfId="0" quotePrefix="1" applyFont="1" applyBorder="1" applyAlignment="1">
      <alignment horizontal="justify" vertical="center" wrapText="1"/>
    </xf>
    <xf numFmtId="0" fontId="2" fillId="0" borderId="1" xfId="0" quotePrefix="1" applyFont="1" applyBorder="1" applyAlignment="1">
      <alignment vertical="center" wrapText="1"/>
    </xf>
    <xf numFmtId="0" fontId="11" fillId="2" borderId="1" xfId="0" applyFont="1" applyFill="1" applyBorder="1" applyAlignment="1">
      <alignment vertical="center" wrapText="1"/>
    </xf>
    <xf numFmtId="0" fontId="2" fillId="0" borderId="1" xfId="0" quotePrefix="1" applyFont="1" applyBorder="1" applyAlignment="1">
      <alignment horizontal="left" vertical="center" wrapText="1"/>
    </xf>
    <xf numFmtId="0" fontId="2" fillId="3" borderId="1" xfId="0" applyFont="1" applyFill="1" applyBorder="1"/>
    <xf numFmtId="0" fontId="2" fillId="0" borderId="1" xfId="0" applyFont="1" applyBorder="1"/>
    <xf numFmtId="49" fontId="2" fillId="0" borderId="1" xfId="0" applyNumberFormat="1" applyFont="1" applyBorder="1" applyAlignment="1">
      <alignment horizontal="left" vertical="center" wrapText="1"/>
    </xf>
    <xf numFmtId="0" fontId="2" fillId="5"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top" wrapText="1"/>
    </xf>
    <xf numFmtId="0" fontId="6" fillId="0" borderId="1" xfId="0" applyFont="1" applyBorder="1" applyAlignment="1">
      <alignment vertical="top" wrapText="1"/>
    </xf>
    <xf numFmtId="0" fontId="2" fillId="0" borderId="1" xfId="0" applyFont="1" applyBorder="1" applyAlignment="1">
      <alignment wrapText="1"/>
    </xf>
    <xf numFmtId="0" fontId="5" fillId="5" borderId="1" xfId="0" quotePrefix="1" applyFont="1" applyFill="1" applyBorder="1" applyAlignment="1">
      <alignment vertical="top" wrapText="1"/>
    </xf>
    <xf numFmtId="0" fontId="5" fillId="0" borderId="1" xfId="0" quotePrefix="1" applyFont="1" applyBorder="1" applyAlignment="1">
      <alignment vertical="top" wrapText="1"/>
    </xf>
    <xf numFmtId="0" fontId="14" fillId="6" borderId="1" xfId="0" applyFont="1" applyFill="1" applyBorder="1" applyAlignment="1">
      <alignment horizontal="center" vertical="center" wrapText="1"/>
    </xf>
    <xf numFmtId="0" fontId="3" fillId="0" borderId="0" xfId="0" applyFont="1" applyAlignment="1">
      <alignment horizontal="left" vertical="center"/>
    </xf>
    <xf numFmtId="0" fontId="14" fillId="0" borderId="0" xfId="0" applyFont="1" applyAlignment="1">
      <alignment horizontal="left" vertical="center"/>
    </xf>
    <xf numFmtId="0" fontId="16" fillId="0" borderId="6" xfId="0" applyFont="1" applyBorder="1" applyAlignment="1">
      <alignment horizontal="left" vertical="center" wrapText="1"/>
    </xf>
    <xf numFmtId="0" fontId="3" fillId="2" borderId="0" xfId="0" applyFont="1" applyFill="1" applyAlignment="1">
      <alignment horizontal="center" vertical="center"/>
    </xf>
    <xf numFmtId="0" fontId="3" fillId="2" borderId="0" xfId="0" applyFont="1" applyFill="1" applyAlignment="1">
      <alignment horizontal="justify" vertical="center"/>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7" fillId="2" borderId="0" xfId="0" applyFont="1" applyFill="1" applyAlignment="1">
      <alignment horizontal="center" vertical="center"/>
    </xf>
    <xf numFmtId="0" fontId="19" fillId="2" borderId="1" xfId="0" applyFont="1" applyFill="1" applyBorder="1" applyAlignment="1">
      <alignment horizontal="center" vertical="center" wrapText="1"/>
    </xf>
    <xf numFmtId="0" fontId="19" fillId="2" borderId="1" xfId="0" applyFont="1" applyFill="1" applyBorder="1" applyAlignment="1">
      <alignment horizontal="justify" vertical="center" wrapText="1"/>
    </xf>
    <xf numFmtId="0" fontId="19" fillId="2" borderId="1" xfId="0" applyFont="1" applyFill="1" applyBorder="1" applyAlignment="1">
      <alignment horizontal="center" vertical="center"/>
    </xf>
    <xf numFmtId="0" fontId="19" fillId="2" borderId="1" xfId="0" quotePrefix="1" applyFont="1" applyFill="1" applyBorder="1" applyAlignment="1">
      <alignment horizontal="center" vertical="center"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19" fillId="0" borderId="1" xfId="0" applyFont="1" applyBorder="1" applyAlignment="1">
      <alignment horizontal="justify" vertical="center" wrapText="1"/>
    </xf>
    <xf numFmtId="0" fontId="19" fillId="0" borderId="1" xfId="0" applyFont="1" applyBorder="1" applyAlignment="1">
      <alignment horizontal="center" vertical="center"/>
    </xf>
    <xf numFmtId="0" fontId="17" fillId="0" borderId="1" xfId="0" applyFont="1" applyBorder="1" applyAlignment="1">
      <alignment horizontal="center" wrapText="1"/>
    </xf>
    <xf numFmtId="0" fontId="19" fillId="0" borderId="1" xfId="0" applyFont="1" applyBorder="1" applyAlignment="1">
      <alignment horizontal="left" vertical="center" wrapText="1"/>
    </xf>
    <xf numFmtId="0" fontId="19" fillId="0" borderId="6" xfId="0" applyFont="1" applyBorder="1" applyAlignment="1">
      <alignment horizontal="center" vertical="center" wrapText="1"/>
    </xf>
    <xf numFmtId="0" fontId="17" fillId="0" borderId="0" xfId="0" applyFont="1"/>
    <xf numFmtId="0" fontId="17" fillId="2" borderId="0" xfId="0" applyFont="1" applyFill="1" applyAlignment="1">
      <alignment horizontal="justify" vertical="center"/>
    </xf>
    <xf numFmtId="0" fontId="18" fillId="2" borderId="2" xfId="0" applyFont="1" applyFill="1" applyBorder="1" applyAlignment="1">
      <alignment horizontal="center" vertical="center" wrapText="1"/>
    </xf>
    <xf numFmtId="0" fontId="18" fillId="2" borderId="10" xfId="0" applyFont="1" applyFill="1" applyBorder="1" applyAlignment="1">
      <alignment horizontal="left"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4" fillId="0" borderId="0" xfId="0" applyFont="1" applyAlignment="1">
      <alignment horizontal="center" vertical="center" wrapText="1"/>
    </xf>
    <xf numFmtId="0" fontId="14" fillId="0" borderId="11"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2" fillId="2" borderId="0" xfId="0" applyFont="1" applyFill="1" applyAlignment="1">
      <alignment horizontal="center" vertical="center" wrapText="1"/>
    </xf>
    <xf numFmtId="0" fontId="18" fillId="2" borderId="2" xfId="0" applyFont="1" applyFill="1" applyBorder="1" applyAlignment="1">
      <alignment horizontal="center" vertical="center" wrapText="1"/>
    </xf>
    <xf numFmtId="0" fontId="18" fillId="2" borderId="10" xfId="0" applyFont="1" applyFill="1" applyBorder="1" applyAlignment="1">
      <alignment horizontal="center" vertical="center" wrapText="1"/>
    </xf>
    <xf numFmtId="49" fontId="18" fillId="0" borderId="2" xfId="0" applyNumberFormat="1" applyFont="1" applyBorder="1" applyAlignment="1">
      <alignment horizontal="left" vertical="center" wrapText="1"/>
    </xf>
    <xf numFmtId="49" fontId="18" fillId="0" borderId="5" xfId="0" applyNumberFormat="1" applyFont="1" applyBorder="1" applyAlignment="1">
      <alignment horizontal="left" vertical="center" wrapText="1"/>
    </xf>
    <xf numFmtId="49" fontId="18" fillId="0" borderId="10" xfId="0" applyNumberFormat="1" applyFont="1" applyBorder="1" applyAlignment="1">
      <alignment horizontal="left" vertical="center" wrapText="1"/>
    </xf>
    <xf numFmtId="0" fontId="15" fillId="0" borderId="11" xfId="0" applyFont="1" applyBorder="1" applyAlignment="1">
      <alignment horizontal="center" vertical="center" wrapText="1"/>
    </xf>
    <xf numFmtId="0" fontId="18" fillId="2" borderId="2"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10" xfId="0" applyFont="1" applyFill="1" applyBorder="1" applyAlignment="1">
      <alignment horizontal="left" vertical="center" wrapText="1"/>
    </xf>
  </cellXfs>
  <cellStyles count="2">
    <cellStyle name="Normal" xfId="0" builtinId="0"/>
    <cellStyle name="Normal 2"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26"/>
  <sheetViews>
    <sheetView workbookViewId="0">
      <selection activeCell="C4" sqref="C4:C626"/>
    </sheetView>
  </sheetViews>
  <sheetFormatPr defaultColWidth="7.08984375" defaultRowHeight="15.6" x14ac:dyDescent="0.35"/>
  <cols>
    <col min="1" max="1" width="9.81640625" style="77" customWidth="1"/>
    <col min="2" max="3" width="13" style="77" customWidth="1"/>
    <col min="4" max="4" width="16.36328125" style="77" customWidth="1"/>
    <col min="5" max="5" width="15.54296875" style="77" customWidth="1"/>
    <col min="6" max="6" width="14.81640625" style="77" customWidth="1"/>
    <col min="7" max="7" width="23" style="77" customWidth="1"/>
    <col min="8" max="8" width="18.6328125" style="77" customWidth="1"/>
    <col min="9" max="9" width="12.453125" style="77" customWidth="1"/>
    <col min="10" max="10" width="10.6328125" style="77" customWidth="1"/>
    <col min="11" max="16384" width="7.08984375" style="77"/>
  </cols>
  <sheetData>
    <row r="1" spans="1:10" ht="15.75" customHeight="1" x14ac:dyDescent="0.35">
      <c r="A1" s="102" t="s">
        <v>3674</v>
      </c>
      <c r="B1" s="102"/>
      <c r="C1" s="102"/>
      <c r="D1" s="102"/>
      <c r="E1" s="102"/>
      <c r="F1" s="102"/>
      <c r="G1" s="102"/>
      <c r="H1" s="102"/>
      <c r="I1" s="102"/>
      <c r="J1" s="102"/>
    </row>
    <row r="2" spans="1:10" ht="65.400000000000006" customHeight="1" x14ac:dyDescent="0.35">
      <c r="A2" s="103"/>
      <c r="B2" s="103"/>
      <c r="C2" s="103"/>
      <c r="D2" s="103"/>
      <c r="E2" s="103"/>
      <c r="F2" s="103"/>
      <c r="G2" s="103"/>
      <c r="H2" s="103"/>
      <c r="I2" s="103"/>
      <c r="J2" s="103"/>
    </row>
    <row r="3" spans="1:10" s="78" customFormat="1" ht="37.5" customHeight="1" x14ac:dyDescent="0.35">
      <c r="A3" s="76" t="s">
        <v>0</v>
      </c>
      <c r="B3" s="76" t="s">
        <v>3607</v>
      </c>
      <c r="C3" s="76"/>
      <c r="D3" s="76" t="s">
        <v>1</v>
      </c>
      <c r="E3" s="76" t="s">
        <v>3638</v>
      </c>
      <c r="F3" s="76" t="s">
        <v>3639</v>
      </c>
      <c r="G3" s="76" t="s">
        <v>3608</v>
      </c>
      <c r="H3" s="76" t="s">
        <v>3640</v>
      </c>
      <c r="I3" s="76" t="s">
        <v>3609</v>
      </c>
      <c r="J3" s="76" t="s">
        <v>3610</v>
      </c>
    </row>
    <row r="4" spans="1:10" ht="55.2" x14ac:dyDescent="0.35">
      <c r="A4" s="79">
        <v>1</v>
      </c>
      <c r="B4" s="79" t="s">
        <v>3675</v>
      </c>
      <c r="C4" s="79" t="str">
        <f>LEFT(B4,8)</f>
        <v>3.000205</v>
      </c>
      <c r="D4" s="79" t="s">
        <v>3676</v>
      </c>
      <c r="E4" s="79" t="s">
        <v>3677</v>
      </c>
      <c r="F4" s="79" t="s">
        <v>3652</v>
      </c>
      <c r="G4" s="79" t="s">
        <v>3678</v>
      </c>
      <c r="H4" s="79" t="s">
        <v>3679</v>
      </c>
      <c r="I4" s="79" t="s">
        <v>3611</v>
      </c>
      <c r="J4" s="79" t="s">
        <v>3637</v>
      </c>
    </row>
    <row r="5" spans="1:10" ht="55.2" x14ac:dyDescent="0.35">
      <c r="A5" s="79">
        <v>2</v>
      </c>
      <c r="B5" s="79" t="s">
        <v>3680</v>
      </c>
      <c r="C5" s="79" t="str">
        <f t="shared" ref="C5:C68" si="0">LEFT(B5,8)</f>
        <v>3.000204</v>
      </c>
      <c r="D5" s="79" t="s">
        <v>3681</v>
      </c>
      <c r="E5" s="79" t="s">
        <v>3677</v>
      </c>
      <c r="F5" s="79" t="s">
        <v>3652</v>
      </c>
      <c r="G5" s="79" t="s">
        <v>3678</v>
      </c>
      <c r="H5" s="79" t="s">
        <v>3679</v>
      </c>
      <c r="I5" s="79" t="s">
        <v>3611</v>
      </c>
      <c r="J5" s="79" t="s">
        <v>3637</v>
      </c>
    </row>
    <row r="6" spans="1:10" ht="151.80000000000001" x14ac:dyDescent="0.35">
      <c r="A6" s="79">
        <v>3</v>
      </c>
      <c r="B6" s="79" t="s">
        <v>3682</v>
      </c>
      <c r="C6" s="79" t="str">
        <f t="shared" si="0"/>
        <v>2.002475</v>
      </c>
      <c r="D6" s="79" t="s">
        <v>3683</v>
      </c>
      <c r="E6" s="79" t="s">
        <v>3684</v>
      </c>
      <c r="F6" s="79" t="s">
        <v>3685</v>
      </c>
      <c r="G6" s="79" t="s">
        <v>3686</v>
      </c>
      <c r="H6" s="79" t="s">
        <v>3679</v>
      </c>
      <c r="I6" s="79" t="s">
        <v>3611</v>
      </c>
      <c r="J6" s="79" t="s">
        <v>3637</v>
      </c>
    </row>
    <row r="7" spans="1:10" ht="69" x14ac:dyDescent="0.35">
      <c r="A7" s="79">
        <v>4</v>
      </c>
      <c r="B7" s="79" t="s">
        <v>3687</v>
      </c>
      <c r="C7" s="79" t="str">
        <f t="shared" si="0"/>
        <v>1.010088</v>
      </c>
      <c r="D7" s="79" t="s">
        <v>3688</v>
      </c>
      <c r="E7" s="79" t="s">
        <v>3689</v>
      </c>
      <c r="F7" s="79" t="s">
        <v>3690</v>
      </c>
      <c r="G7" s="79" t="s">
        <v>3691</v>
      </c>
      <c r="H7" s="79" t="s">
        <v>3679</v>
      </c>
      <c r="I7" s="79" t="s">
        <v>3611</v>
      </c>
      <c r="J7" s="79" t="s">
        <v>3637</v>
      </c>
    </row>
    <row r="8" spans="1:10" ht="41.4" x14ac:dyDescent="0.35">
      <c r="A8" s="79">
        <v>5</v>
      </c>
      <c r="B8" s="79" t="s">
        <v>3692</v>
      </c>
      <c r="C8" s="79" t="str">
        <f t="shared" si="0"/>
        <v>1.002143</v>
      </c>
      <c r="D8" s="79" t="s">
        <v>3693</v>
      </c>
      <c r="E8" s="79" t="s">
        <v>3694</v>
      </c>
      <c r="F8" s="79" t="s">
        <v>3642</v>
      </c>
      <c r="G8" s="79" t="s">
        <v>3665</v>
      </c>
      <c r="H8" s="79" t="s">
        <v>3679</v>
      </c>
      <c r="I8" s="79" t="s">
        <v>3695</v>
      </c>
      <c r="J8" s="79" t="s">
        <v>3637</v>
      </c>
    </row>
    <row r="9" spans="1:10" ht="69" x14ac:dyDescent="0.35">
      <c r="A9" s="79">
        <v>6</v>
      </c>
      <c r="B9" s="79" t="s">
        <v>3696</v>
      </c>
      <c r="C9" s="79" t="str">
        <f t="shared" si="0"/>
        <v>1.010087</v>
      </c>
      <c r="D9" s="79" t="s">
        <v>3697</v>
      </c>
      <c r="E9" s="79" t="s">
        <v>3698</v>
      </c>
      <c r="F9" s="79" t="s">
        <v>3690</v>
      </c>
      <c r="G9" s="79" t="s">
        <v>3699</v>
      </c>
      <c r="H9" s="79" t="s">
        <v>3679</v>
      </c>
      <c r="I9" s="79" t="s">
        <v>3611</v>
      </c>
      <c r="J9" s="79" t="s">
        <v>3637</v>
      </c>
    </row>
    <row r="10" spans="1:10" ht="138" x14ac:dyDescent="0.35">
      <c r="A10" s="79">
        <v>7</v>
      </c>
      <c r="B10" s="79" t="s">
        <v>3700</v>
      </c>
      <c r="C10" s="79" t="str">
        <f t="shared" si="0"/>
        <v>2.002398</v>
      </c>
      <c r="D10" s="79" t="s">
        <v>3701</v>
      </c>
      <c r="E10" s="79" t="s">
        <v>3702</v>
      </c>
      <c r="F10" s="79" t="s">
        <v>3703</v>
      </c>
      <c r="G10" s="79" t="s">
        <v>3678</v>
      </c>
      <c r="H10" s="79" t="s">
        <v>3679</v>
      </c>
      <c r="I10" s="79" t="s">
        <v>3611</v>
      </c>
      <c r="J10" s="79" t="s">
        <v>3637</v>
      </c>
    </row>
    <row r="11" spans="1:10" ht="138" x14ac:dyDescent="0.35">
      <c r="A11" s="79">
        <v>8</v>
      </c>
      <c r="B11" s="79" t="s">
        <v>3704</v>
      </c>
      <c r="C11" s="79" t="str">
        <f t="shared" si="0"/>
        <v>2.002399</v>
      </c>
      <c r="D11" s="79" t="s">
        <v>3705</v>
      </c>
      <c r="E11" s="79" t="s">
        <v>3702</v>
      </c>
      <c r="F11" s="79" t="s">
        <v>3703</v>
      </c>
      <c r="G11" s="79" t="s">
        <v>3706</v>
      </c>
      <c r="H11" s="79" t="s">
        <v>3679</v>
      </c>
      <c r="I11" s="79" t="s">
        <v>3611</v>
      </c>
      <c r="J11" s="79" t="s">
        <v>3637</v>
      </c>
    </row>
    <row r="12" spans="1:10" ht="55.2" x14ac:dyDescent="0.35">
      <c r="A12" s="79">
        <v>9</v>
      </c>
      <c r="B12" s="79" t="s">
        <v>3707</v>
      </c>
      <c r="C12" s="79" t="str">
        <f t="shared" si="0"/>
        <v>2.002365</v>
      </c>
      <c r="D12" s="79" t="s">
        <v>3708</v>
      </c>
      <c r="E12" s="79" t="s">
        <v>3709</v>
      </c>
      <c r="F12" s="79" t="s">
        <v>3644</v>
      </c>
      <c r="G12" s="79" t="s">
        <v>3618</v>
      </c>
      <c r="H12" s="79" t="s">
        <v>3679</v>
      </c>
      <c r="I12" s="79" t="s">
        <v>3619</v>
      </c>
      <c r="J12" s="79" t="s">
        <v>3637</v>
      </c>
    </row>
    <row r="13" spans="1:10" ht="207" x14ac:dyDescent="0.35">
      <c r="A13" s="79">
        <v>10</v>
      </c>
      <c r="B13" s="79" t="s">
        <v>3710</v>
      </c>
      <c r="C13" s="79" t="str">
        <f t="shared" si="0"/>
        <v>2.002366</v>
      </c>
      <c r="D13" s="79" t="s">
        <v>3711</v>
      </c>
      <c r="E13" s="79" t="s">
        <v>3709</v>
      </c>
      <c r="F13" s="79" t="s">
        <v>3664</v>
      </c>
      <c r="G13" s="79" t="s">
        <v>3618</v>
      </c>
      <c r="H13" s="79" t="s">
        <v>3679</v>
      </c>
      <c r="I13" s="79" t="s">
        <v>3619</v>
      </c>
      <c r="J13" s="79" t="s">
        <v>3637</v>
      </c>
    </row>
    <row r="14" spans="1:10" ht="55.2" x14ac:dyDescent="0.35">
      <c r="A14" s="79">
        <v>11</v>
      </c>
      <c r="B14" s="79" t="s">
        <v>3712</v>
      </c>
      <c r="C14" s="79" t="str">
        <f t="shared" si="0"/>
        <v>2.002364</v>
      </c>
      <c r="D14" s="79" t="s">
        <v>3623</v>
      </c>
      <c r="E14" s="79" t="s">
        <v>3709</v>
      </c>
      <c r="F14" s="79" t="s">
        <v>3644</v>
      </c>
      <c r="G14" s="79" t="s">
        <v>3618</v>
      </c>
      <c r="H14" s="79" t="s">
        <v>3679</v>
      </c>
      <c r="I14" s="79" t="s">
        <v>3619</v>
      </c>
      <c r="J14" s="79" t="s">
        <v>3637</v>
      </c>
    </row>
    <row r="15" spans="1:10" ht="55.2" x14ac:dyDescent="0.35">
      <c r="A15" s="79">
        <v>12</v>
      </c>
      <c r="B15" s="79" t="s">
        <v>3713</v>
      </c>
      <c r="C15" s="79" t="str">
        <f t="shared" si="0"/>
        <v>2.002367</v>
      </c>
      <c r="D15" s="79" t="s">
        <v>3714</v>
      </c>
      <c r="E15" s="79" t="s">
        <v>3709</v>
      </c>
      <c r="F15" s="79" t="s">
        <v>3644</v>
      </c>
      <c r="G15" s="79" t="s">
        <v>3618</v>
      </c>
      <c r="H15" s="79" t="s">
        <v>3679</v>
      </c>
      <c r="I15" s="79" t="s">
        <v>3619</v>
      </c>
      <c r="J15" s="79" t="s">
        <v>3637</v>
      </c>
    </row>
    <row r="16" spans="1:10" ht="55.2" x14ac:dyDescent="0.35">
      <c r="A16" s="79">
        <v>13</v>
      </c>
      <c r="B16" s="79" t="s">
        <v>3715</v>
      </c>
      <c r="C16" s="79" t="str">
        <f t="shared" si="0"/>
        <v>1.009474</v>
      </c>
      <c r="D16" s="79" t="s">
        <v>3716</v>
      </c>
      <c r="E16" s="79" t="s">
        <v>3717</v>
      </c>
      <c r="F16" s="79" t="s">
        <v>3645</v>
      </c>
      <c r="G16" s="79" t="s">
        <v>3718</v>
      </c>
      <c r="H16" s="79" t="s">
        <v>3679</v>
      </c>
      <c r="I16" s="79" t="s">
        <v>3611</v>
      </c>
      <c r="J16" s="79" t="s">
        <v>3637</v>
      </c>
    </row>
    <row r="17" spans="1:10" ht="82.8" x14ac:dyDescent="0.35">
      <c r="A17" s="79">
        <v>14</v>
      </c>
      <c r="B17" s="79" t="s">
        <v>3719</v>
      </c>
      <c r="C17" s="79" t="str">
        <f t="shared" si="0"/>
        <v>1.009336</v>
      </c>
      <c r="D17" s="79" t="s">
        <v>3720</v>
      </c>
      <c r="E17" s="79" t="s">
        <v>3721</v>
      </c>
      <c r="F17" s="79" t="s">
        <v>3645</v>
      </c>
      <c r="G17" s="79" t="s">
        <v>3722</v>
      </c>
      <c r="H17" s="79" t="s">
        <v>3679</v>
      </c>
      <c r="I17" s="79" t="s">
        <v>3627</v>
      </c>
      <c r="J17" s="79" t="s">
        <v>3637</v>
      </c>
    </row>
    <row r="18" spans="1:10" ht="276" x14ac:dyDescent="0.35">
      <c r="A18" s="79">
        <v>15</v>
      </c>
      <c r="B18" s="79" t="s">
        <v>3723</v>
      </c>
      <c r="C18" s="79" t="str">
        <f t="shared" si="0"/>
        <v>1.009353</v>
      </c>
      <c r="D18" s="79" t="s">
        <v>3724</v>
      </c>
      <c r="E18" s="79" t="s">
        <v>3721</v>
      </c>
      <c r="F18" s="79" t="s">
        <v>3644</v>
      </c>
      <c r="G18" s="79" t="s">
        <v>3722</v>
      </c>
      <c r="H18" s="79" t="s">
        <v>3679</v>
      </c>
      <c r="I18" s="79" t="s">
        <v>3725</v>
      </c>
      <c r="J18" s="79" t="s">
        <v>3637</v>
      </c>
    </row>
    <row r="19" spans="1:10" ht="82.8" x14ac:dyDescent="0.35">
      <c r="A19" s="79">
        <v>16</v>
      </c>
      <c r="B19" s="79" t="s">
        <v>3726</v>
      </c>
      <c r="C19" s="79" t="str">
        <f t="shared" si="0"/>
        <v>1.009334</v>
      </c>
      <c r="D19" s="79" t="s">
        <v>3727</v>
      </c>
      <c r="E19" s="79" t="s">
        <v>3721</v>
      </c>
      <c r="F19" s="79" t="s">
        <v>3645</v>
      </c>
      <c r="G19" s="79" t="s">
        <v>3722</v>
      </c>
      <c r="H19" s="79" t="s">
        <v>3679</v>
      </c>
      <c r="I19" s="79" t="s">
        <v>3627</v>
      </c>
      <c r="J19" s="79" t="s">
        <v>3637</v>
      </c>
    </row>
    <row r="20" spans="1:10" ht="124.2" x14ac:dyDescent="0.35">
      <c r="A20" s="79">
        <v>17</v>
      </c>
      <c r="B20" s="79" t="s">
        <v>3728</v>
      </c>
      <c r="C20" s="79" t="str">
        <f t="shared" si="0"/>
        <v>2.002252</v>
      </c>
      <c r="D20" s="79" t="s">
        <v>3729</v>
      </c>
      <c r="E20" s="79" t="s">
        <v>3730</v>
      </c>
      <c r="F20" s="79" t="s">
        <v>3731</v>
      </c>
      <c r="G20" s="79" t="s">
        <v>3732</v>
      </c>
      <c r="H20" s="79" t="s">
        <v>3679</v>
      </c>
      <c r="I20" s="79" t="s">
        <v>3611</v>
      </c>
      <c r="J20" s="79" t="s">
        <v>3637</v>
      </c>
    </row>
    <row r="21" spans="1:10" ht="179.4" x14ac:dyDescent="0.35">
      <c r="A21" s="79">
        <v>18</v>
      </c>
      <c r="B21" s="79" t="s">
        <v>3733</v>
      </c>
      <c r="C21" s="79" t="str">
        <f t="shared" si="0"/>
        <v>2.002254</v>
      </c>
      <c r="D21" s="79" t="s">
        <v>3734</v>
      </c>
      <c r="E21" s="79" t="s">
        <v>3730</v>
      </c>
      <c r="F21" s="79" t="s">
        <v>3656</v>
      </c>
      <c r="G21" s="79" t="s">
        <v>3732</v>
      </c>
      <c r="H21" s="79" t="s">
        <v>3679</v>
      </c>
      <c r="I21" s="79" t="s">
        <v>3611</v>
      </c>
      <c r="J21" s="79" t="s">
        <v>3637</v>
      </c>
    </row>
    <row r="22" spans="1:10" ht="151.80000000000001" x14ac:dyDescent="0.35">
      <c r="A22" s="79">
        <v>19</v>
      </c>
      <c r="B22" s="79" t="s">
        <v>3735</v>
      </c>
      <c r="C22" s="79" t="str">
        <f t="shared" si="0"/>
        <v>1.006851</v>
      </c>
      <c r="D22" s="79" t="s">
        <v>3736</v>
      </c>
      <c r="E22" s="79" t="s">
        <v>3737</v>
      </c>
      <c r="F22" s="79" t="s">
        <v>3738</v>
      </c>
      <c r="G22" s="79" t="s">
        <v>3739</v>
      </c>
      <c r="H22" s="79" t="s">
        <v>3679</v>
      </c>
      <c r="I22" s="79" t="s">
        <v>3611</v>
      </c>
      <c r="J22" s="79" t="s">
        <v>3637</v>
      </c>
    </row>
    <row r="23" spans="1:10" ht="151.80000000000001" x14ac:dyDescent="0.35">
      <c r="A23" s="79">
        <v>20</v>
      </c>
      <c r="B23" s="79" t="s">
        <v>3740</v>
      </c>
      <c r="C23" s="79" t="str">
        <f t="shared" si="0"/>
        <v>2.002231</v>
      </c>
      <c r="D23" s="79" t="s">
        <v>3741</v>
      </c>
      <c r="E23" s="79" t="s">
        <v>3737</v>
      </c>
      <c r="F23" s="79" t="s">
        <v>3738</v>
      </c>
      <c r="G23" s="79" t="s">
        <v>3739</v>
      </c>
      <c r="H23" s="79" t="s">
        <v>3679</v>
      </c>
      <c r="I23" s="79" t="s">
        <v>3611</v>
      </c>
      <c r="J23" s="79" t="s">
        <v>3637</v>
      </c>
    </row>
    <row r="24" spans="1:10" ht="151.80000000000001" x14ac:dyDescent="0.35">
      <c r="A24" s="79">
        <v>21</v>
      </c>
      <c r="B24" s="79" t="s">
        <v>3742</v>
      </c>
      <c r="C24" s="79" t="str">
        <f t="shared" si="0"/>
        <v>2.002232</v>
      </c>
      <c r="D24" s="79" t="s">
        <v>3743</v>
      </c>
      <c r="E24" s="79" t="s">
        <v>3737</v>
      </c>
      <c r="F24" s="79" t="s">
        <v>3744</v>
      </c>
      <c r="G24" s="79" t="s">
        <v>3739</v>
      </c>
      <c r="H24" s="79" t="s">
        <v>3679</v>
      </c>
      <c r="I24" s="79" t="s">
        <v>3611</v>
      </c>
      <c r="J24" s="79" t="s">
        <v>3637</v>
      </c>
    </row>
    <row r="25" spans="1:10" ht="82.8" x14ac:dyDescent="0.35">
      <c r="A25" s="79">
        <v>22</v>
      </c>
      <c r="B25" s="79" t="s">
        <v>3745</v>
      </c>
      <c r="C25" s="79" t="str">
        <f t="shared" si="0"/>
        <v>2.000045</v>
      </c>
      <c r="D25" s="79" t="s">
        <v>3746</v>
      </c>
      <c r="E25" s="79" t="s">
        <v>3747</v>
      </c>
      <c r="F25" s="79" t="s">
        <v>3645</v>
      </c>
      <c r="G25" s="79" t="s">
        <v>3748</v>
      </c>
      <c r="H25" s="79" t="s">
        <v>3679</v>
      </c>
      <c r="I25" s="79" t="s">
        <v>3611</v>
      </c>
      <c r="J25" s="79" t="s">
        <v>3637</v>
      </c>
    </row>
    <row r="26" spans="1:10" ht="96.6" x14ac:dyDescent="0.35">
      <c r="A26" s="79">
        <v>23</v>
      </c>
      <c r="B26" s="79" t="s">
        <v>3749</v>
      </c>
      <c r="C26" s="79" t="str">
        <f t="shared" si="0"/>
        <v>2.001932</v>
      </c>
      <c r="D26" s="79" t="s">
        <v>3750</v>
      </c>
      <c r="E26" s="79" t="s">
        <v>3747</v>
      </c>
      <c r="F26" s="79" t="s">
        <v>3645</v>
      </c>
      <c r="G26" s="79" t="s">
        <v>3748</v>
      </c>
      <c r="H26" s="79" t="s">
        <v>3679</v>
      </c>
      <c r="I26" s="79" t="s">
        <v>3611</v>
      </c>
      <c r="J26" s="79" t="s">
        <v>3637</v>
      </c>
    </row>
    <row r="27" spans="1:10" ht="151.80000000000001" x14ac:dyDescent="0.35">
      <c r="A27" s="79">
        <v>24</v>
      </c>
      <c r="B27" s="79" t="s">
        <v>3751</v>
      </c>
      <c r="C27" s="79" t="str">
        <f t="shared" si="0"/>
        <v>1.008385</v>
      </c>
      <c r="D27" s="79" t="s">
        <v>3752</v>
      </c>
      <c r="E27" s="79" t="s">
        <v>3753</v>
      </c>
      <c r="F27" s="79" t="s">
        <v>3655</v>
      </c>
      <c r="G27" s="79" t="s">
        <v>3754</v>
      </c>
      <c r="H27" s="79" t="s">
        <v>3679</v>
      </c>
      <c r="I27" s="79" t="s">
        <v>3611</v>
      </c>
      <c r="J27" s="79" t="s">
        <v>3637</v>
      </c>
    </row>
    <row r="28" spans="1:10" ht="151.80000000000001" x14ac:dyDescent="0.35">
      <c r="A28" s="79">
        <v>25</v>
      </c>
      <c r="B28" s="79" t="s">
        <v>3755</v>
      </c>
      <c r="C28" s="79" t="str">
        <f t="shared" si="0"/>
        <v>1.008384</v>
      </c>
      <c r="D28" s="79" t="s">
        <v>3756</v>
      </c>
      <c r="E28" s="79" t="s">
        <v>3753</v>
      </c>
      <c r="F28" s="79" t="s">
        <v>3655</v>
      </c>
      <c r="G28" s="79" t="s">
        <v>3754</v>
      </c>
      <c r="H28" s="79" t="s">
        <v>3679</v>
      </c>
      <c r="I28" s="79" t="s">
        <v>3611</v>
      </c>
      <c r="J28" s="79" t="s">
        <v>3637</v>
      </c>
    </row>
    <row r="29" spans="1:10" ht="110.4" x14ac:dyDescent="0.35">
      <c r="A29" s="79">
        <v>26</v>
      </c>
      <c r="B29" s="79" t="s">
        <v>3757</v>
      </c>
      <c r="C29" s="79" t="str">
        <f t="shared" si="0"/>
        <v>1.000290</v>
      </c>
      <c r="D29" s="79" t="s">
        <v>3758</v>
      </c>
      <c r="E29" s="79" t="s">
        <v>3694</v>
      </c>
      <c r="F29" s="79" t="s">
        <v>3759</v>
      </c>
      <c r="G29" s="79" t="s">
        <v>3760</v>
      </c>
      <c r="H29" s="79" t="s">
        <v>3679</v>
      </c>
      <c r="I29" s="79" t="s">
        <v>3725</v>
      </c>
      <c r="J29" s="79" t="s">
        <v>3637</v>
      </c>
    </row>
    <row r="30" spans="1:10" ht="41.4" x14ac:dyDescent="0.35">
      <c r="A30" s="79">
        <v>27</v>
      </c>
      <c r="B30" s="79" t="s">
        <v>3761</v>
      </c>
      <c r="C30" s="79" t="str">
        <f t="shared" si="0"/>
        <v>1.000531</v>
      </c>
      <c r="D30" s="79" t="s">
        <v>3762</v>
      </c>
      <c r="E30" s="79" t="s">
        <v>3694</v>
      </c>
      <c r="F30" s="79" t="s">
        <v>3645</v>
      </c>
      <c r="G30" s="79" t="s">
        <v>3673</v>
      </c>
      <c r="H30" s="79" t="s">
        <v>3679</v>
      </c>
      <c r="I30" s="79" t="s">
        <v>3611</v>
      </c>
      <c r="J30" s="79" t="s">
        <v>3637</v>
      </c>
    </row>
    <row r="31" spans="1:10" ht="82.8" x14ac:dyDescent="0.35">
      <c r="A31" s="79">
        <v>28</v>
      </c>
      <c r="B31" s="79" t="s">
        <v>3763</v>
      </c>
      <c r="C31" s="79" t="str">
        <f t="shared" si="0"/>
        <v>2.000258</v>
      </c>
      <c r="D31" s="79" t="s">
        <v>3764</v>
      </c>
      <c r="E31" s="79" t="s">
        <v>3694</v>
      </c>
      <c r="F31" s="79" t="s">
        <v>3645</v>
      </c>
      <c r="G31" s="79" t="s">
        <v>3673</v>
      </c>
      <c r="H31" s="79" t="s">
        <v>3679</v>
      </c>
      <c r="I31" s="79" t="s">
        <v>3611</v>
      </c>
      <c r="J31" s="79" t="s">
        <v>3637</v>
      </c>
    </row>
    <row r="32" spans="1:10" ht="55.2" x14ac:dyDescent="0.35">
      <c r="A32" s="79">
        <v>29</v>
      </c>
      <c r="B32" s="79" t="s">
        <v>3765</v>
      </c>
      <c r="C32" s="79" t="str">
        <f t="shared" si="0"/>
        <v>2.001382</v>
      </c>
      <c r="D32" s="79" t="s">
        <v>3766</v>
      </c>
      <c r="E32" s="79" t="s">
        <v>3694</v>
      </c>
      <c r="F32" s="79" t="s">
        <v>3642</v>
      </c>
      <c r="G32" s="79" t="s">
        <v>3665</v>
      </c>
      <c r="H32" s="79" t="s">
        <v>3679</v>
      </c>
      <c r="I32" s="79" t="s">
        <v>3632</v>
      </c>
      <c r="J32" s="79" t="s">
        <v>3637</v>
      </c>
    </row>
    <row r="33" spans="1:10" ht="207" x14ac:dyDescent="0.35">
      <c r="A33" s="79">
        <v>30</v>
      </c>
      <c r="B33" s="79" t="s">
        <v>3767</v>
      </c>
      <c r="C33" s="79" t="str">
        <f t="shared" si="0"/>
        <v>1.000013</v>
      </c>
      <c r="D33" s="79" t="s">
        <v>3768</v>
      </c>
      <c r="E33" s="79" t="s">
        <v>3694</v>
      </c>
      <c r="F33" s="79" t="s">
        <v>3664</v>
      </c>
      <c r="G33" s="79" t="s">
        <v>3760</v>
      </c>
      <c r="H33" s="79" t="s">
        <v>3679</v>
      </c>
      <c r="I33" s="79" t="s">
        <v>3725</v>
      </c>
      <c r="J33" s="79" t="s">
        <v>3637</v>
      </c>
    </row>
    <row r="34" spans="1:10" ht="110.4" x14ac:dyDescent="0.35">
      <c r="A34" s="79">
        <v>31</v>
      </c>
      <c r="B34" s="79" t="s">
        <v>3769</v>
      </c>
      <c r="C34" s="79" t="str">
        <f t="shared" si="0"/>
        <v>1.000263</v>
      </c>
      <c r="D34" s="79" t="s">
        <v>3770</v>
      </c>
      <c r="E34" s="79" t="s">
        <v>3694</v>
      </c>
      <c r="F34" s="79" t="s">
        <v>3759</v>
      </c>
      <c r="G34" s="79" t="s">
        <v>3760</v>
      </c>
      <c r="H34" s="79" t="s">
        <v>3679</v>
      </c>
      <c r="I34" s="79" t="s">
        <v>3725</v>
      </c>
      <c r="J34" s="79" t="s">
        <v>3637</v>
      </c>
    </row>
    <row r="35" spans="1:10" ht="82.8" x14ac:dyDescent="0.35">
      <c r="A35" s="79">
        <v>32</v>
      </c>
      <c r="B35" s="79" t="s">
        <v>3771</v>
      </c>
      <c r="C35" s="79" t="str">
        <f t="shared" si="0"/>
        <v>1.000619</v>
      </c>
      <c r="D35" s="79" t="s">
        <v>3772</v>
      </c>
      <c r="E35" s="79" t="s">
        <v>3694</v>
      </c>
      <c r="F35" s="79" t="s">
        <v>3645</v>
      </c>
      <c r="G35" s="79" t="s">
        <v>3673</v>
      </c>
      <c r="H35" s="79" t="s">
        <v>3679</v>
      </c>
      <c r="I35" s="79" t="s">
        <v>3611</v>
      </c>
      <c r="J35" s="79" t="s">
        <v>3637</v>
      </c>
    </row>
    <row r="36" spans="1:10" ht="96.6" x14ac:dyDescent="0.35">
      <c r="A36" s="79">
        <v>33</v>
      </c>
      <c r="B36" s="79" t="s">
        <v>3773</v>
      </c>
      <c r="C36" s="79" t="str">
        <f t="shared" si="0"/>
        <v>1.000630</v>
      </c>
      <c r="D36" s="79" t="s">
        <v>3774</v>
      </c>
      <c r="E36" s="79" t="s">
        <v>3694</v>
      </c>
      <c r="F36" s="79" t="s">
        <v>3645</v>
      </c>
      <c r="G36" s="79" t="s">
        <v>3673</v>
      </c>
      <c r="H36" s="79" t="s">
        <v>3679</v>
      </c>
      <c r="I36" s="79" t="s">
        <v>3611</v>
      </c>
      <c r="J36" s="79" t="s">
        <v>3637</v>
      </c>
    </row>
    <row r="37" spans="1:10" ht="55.2" x14ac:dyDescent="0.35">
      <c r="A37" s="79">
        <v>34</v>
      </c>
      <c r="B37" s="79" t="s">
        <v>3775</v>
      </c>
      <c r="C37" s="79" t="str">
        <f t="shared" si="0"/>
        <v>1.005409</v>
      </c>
      <c r="D37" s="79" t="s">
        <v>3776</v>
      </c>
      <c r="E37" s="79" t="s">
        <v>3777</v>
      </c>
      <c r="F37" s="79" t="s">
        <v>3644</v>
      </c>
      <c r="G37" s="79" t="s">
        <v>3778</v>
      </c>
      <c r="H37" s="79" t="s">
        <v>3679</v>
      </c>
      <c r="I37" s="79" t="s">
        <v>3725</v>
      </c>
      <c r="J37" s="79" t="s">
        <v>3637</v>
      </c>
    </row>
    <row r="38" spans="1:10" ht="82.8" x14ac:dyDescent="0.35">
      <c r="A38" s="79">
        <v>35</v>
      </c>
      <c r="B38" s="79" t="s">
        <v>3779</v>
      </c>
      <c r="C38" s="79" t="str">
        <f t="shared" si="0"/>
        <v>1.008365</v>
      </c>
      <c r="D38" s="79" t="s">
        <v>3780</v>
      </c>
      <c r="E38" s="79" t="s">
        <v>3781</v>
      </c>
      <c r="F38" s="79" t="s">
        <v>3782</v>
      </c>
      <c r="G38" s="79" t="s">
        <v>3783</v>
      </c>
      <c r="H38" s="79" t="s">
        <v>3679</v>
      </c>
      <c r="I38" s="79" t="s">
        <v>3784</v>
      </c>
      <c r="J38" s="79" t="s">
        <v>3637</v>
      </c>
    </row>
    <row r="39" spans="1:10" ht="82.8" x14ac:dyDescent="0.35">
      <c r="A39" s="79">
        <v>36</v>
      </c>
      <c r="B39" s="79" t="s">
        <v>3785</v>
      </c>
      <c r="C39" s="79" t="str">
        <f t="shared" si="0"/>
        <v>1.008360</v>
      </c>
      <c r="D39" s="79" t="s">
        <v>3786</v>
      </c>
      <c r="E39" s="79" t="s">
        <v>3702</v>
      </c>
      <c r="F39" s="79" t="s">
        <v>3787</v>
      </c>
      <c r="G39" s="79" t="s">
        <v>3783</v>
      </c>
      <c r="H39" s="79" t="s">
        <v>3679</v>
      </c>
      <c r="I39" s="79" t="s">
        <v>3784</v>
      </c>
      <c r="J39" s="79" t="s">
        <v>3637</v>
      </c>
    </row>
    <row r="40" spans="1:10" ht="69" x14ac:dyDescent="0.35">
      <c r="A40" s="79">
        <v>37</v>
      </c>
      <c r="B40" s="79" t="s">
        <v>3788</v>
      </c>
      <c r="C40" s="79" t="str">
        <f t="shared" si="0"/>
        <v>1.008364</v>
      </c>
      <c r="D40" s="79" t="s">
        <v>3789</v>
      </c>
      <c r="E40" s="79" t="s">
        <v>3781</v>
      </c>
      <c r="F40" s="79" t="s">
        <v>3642</v>
      </c>
      <c r="G40" s="79" t="s">
        <v>3678</v>
      </c>
      <c r="H40" s="79" t="s">
        <v>3679</v>
      </c>
      <c r="I40" s="79" t="s">
        <v>3612</v>
      </c>
      <c r="J40" s="79" t="s">
        <v>3637</v>
      </c>
    </row>
    <row r="41" spans="1:10" ht="82.8" x14ac:dyDescent="0.35">
      <c r="A41" s="79">
        <v>38</v>
      </c>
      <c r="B41" s="79" t="s">
        <v>3790</v>
      </c>
      <c r="C41" s="79" t="str">
        <f t="shared" si="0"/>
        <v>1.008363</v>
      </c>
      <c r="D41" s="79" t="s">
        <v>3791</v>
      </c>
      <c r="E41" s="79" t="s">
        <v>3702</v>
      </c>
      <c r="F41" s="79" t="s">
        <v>3649</v>
      </c>
      <c r="G41" s="79" t="s">
        <v>3678</v>
      </c>
      <c r="H41" s="79" t="s">
        <v>3679</v>
      </c>
      <c r="I41" s="79" t="s">
        <v>3784</v>
      </c>
      <c r="J41" s="79" t="s">
        <v>3637</v>
      </c>
    </row>
    <row r="42" spans="1:10" ht="82.8" x14ac:dyDescent="0.35">
      <c r="A42" s="79">
        <v>39</v>
      </c>
      <c r="B42" s="79" t="s">
        <v>3792</v>
      </c>
      <c r="C42" s="79" t="str">
        <f t="shared" si="0"/>
        <v>1.008362</v>
      </c>
      <c r="D42" s="79" t="s">
        <v>3793</v>
      </c>
      <c r="E42" s="79" t="s">
        <v>3702</v>
      </c>
      <c r="F42" s="79" t="s">
        <v>3641</v>
      </c>
      <c r="G42" s="79" t="s">
        <v>3678</v>
      </c>
      <c r="H42" s="79" t="s">
        <v>3679</v>
      </c>
      <c r="I42" s="79" t="s">
        <v>3612</v>
      </c>
      <c r="J42" s="79" t="s">
        <v>3637</v>
      </c>
    </row>
    <row r="43" spans="1:10" ht="165.6" x14ac:dyDescent="0.35">
      <c r="A43" s="79">
        <v>40</v>
      </c>
      <c r="B43" s="79" t="s">
        <v>3794</v>
      </c>
      <c r="C43" s="79" t="str">
        <f t="shared" si="0"/>
        <v>1.000077</v>
      </c>
      <c r="D43" s="79" t="s">
        <v>3795</v>
      </c>
      <c r="E43" s="79" t="s">
        <v>3796</v>
      </c>
      <c r="F43" s="79" t="s">
        <v>3797</v>
      </c>
      <c r="G43" s="79" t="s">
        <v>3798</v>
      </c>
      <c r="H43" s="79" t="s">
        <v>3679</v>
      </c>
      <c r="I43" s="79" t="s">
        <v>3611</v>
      </c>
      <c r="J43" s="79" t="s">
        <v>3637</v>
      </c>
    </row>
    <row r="44" spans="1:10" ht="220.8" x14ac:dyDescent="0.35">
      <c r="A44" s="79">
        <v>41</v>
      </c>
      <c r="B44" s="79" t="s">
        <v>3799</v>
      </c>
      <c r="C44" s="79" t="str">
        <f t="shared" si="0"/>
        <v>1.006940</v>
      </c>
      <c r="D44" s="79" t="s">
        <v>3800</v>
      </c>
      <c r="E44" s="79" t="s">
        <v>3801</v>
      </c>
      <c r="F44" s="79" t="s">
        <v>3802</v>
      </c>
      <c r="G44" s="79" t="s">
        <v>3803</v>
      </c>
      <c r="H44" s="79" t="s">
        <v>3679</v>
      </c>
      <c r="I44" s="79" t="s">
        <v>3611</v>
      </c>
      <c r="J44" s="79" t="s">
        <v>3637</v>
      </c>
    </row>
    <row r="45" spans="1:10" ht="110.4" x14ac:dyDescent="0.35">
      <c r="A45" s="79">
        <v>42</v>
      </c>
      <c r="B45" s="79" t="s">
        <v>3804</v>
      </c>
      <c r="C45" s="79" t="str">
        <f t="shared" si="0"/>
        <v>1.007401</v>
      </c>
      <c r="D45" s="79" t="s">
        <v>3805</v>
      </c>
      <c r="E45" s="79" t="s">
        <v>3801</v>
      </c>
      <c r="F45" s="79" t="s">
        <v>3642</v>
      </c>
      <c r="G45" s="79" t="s">
        <v>3803</v>
      </c>
      <c r="H45" s="79" t="s">
        <v>3679</v>
      </c>
      <c r="I45" s="79" t="s">
        <v>3611</v>
      </c>
      <c r="J45" s="79" t="s">
        <v>3637</v>
      </c>
    </row>
    <row r="46" spans="1:10" ht="96.6" x14ac:dyDescent="0.35">
      <c r="A46" s="79">
        <v>43</v>
      </c>
      <c r="B46" s="79" t="s">
        <v>3806</v>
      </c>
      <c r="C46" s="79" t="str">
        <f t="shared" si="0"/>
        <v>1.007408</v>
      </c>
      <c r="D46" s="79" t="s">
        <v>3807</v>
      </c>
      <c r="E46" s="79" t="s">
        <v>3801</v>
      </c>
      <c r="F46" s="79" t="s">
        <v>3808</v>
      </c>
      <c r="G46" s="79" t="s">
        <v>3803</v>
      </c>
      <c r="H46" s="79" t="s">
        <v>3679</v>
      </c>
      <c r="I46" s="79" t="s">
        <v>3611</v>
      </c>
      <c r="J46" s="79" t="s">
        <v>3637</v>
      </c>
    </row>
    <row r="47" spans="1:10" ht="110.4" x14ac:dyDescent="0.35">
      <c r="A47" s="79">
        <v>44</v>
      </c>
      <c r="B47" s="79" t="s">
        <v>3809</v>
      </c>
      <c r="C47" s="79" t="str">
        <f t="shared" si="0"/>
        <v>1.007757</v>
      </c>
      <c r="D47" s="79" t="s">
        <v>3810</v>
      </c>
      <c r="E47" s="79" t="s">
        <v>3801</v>
      </c>
      <c r="F47" s="79" t="s">
        <v>3653</v>
      </c>
      <c r="G47" s="79" t="s">
        <v>3811</v>
      </c>
      <c r="H47" s="79" t="s">
        <v>3679</v>
      </c>
      <c r="I47" s="79" t="s">
        <v>3611</v>
      </c>
      <c r="J47" s="79" t="s">
        <v>3637</v>
      </c>
    </row>
    <row r="48" spans="1:10" ht="110.4" x14ac:dyDescent="0.35">
      <c r="A48" s="79">
        <v>45</v>
      </c>
      <c r="B48" s="79" t="s">
        <v>3812</v>
      </c>
      <c r="C48" s="79" t="str">
        <f t="shared" si="0"/>
        <v>1.007758</v>
      </c>
      <c r="D48" s="79" t="s">
        <v>3813</v>
      </c>
      <c r="E48" s="79" t="s">
        <v>3801</v>
      </c>
      <c r="F48" s="79" t="s">
        <v>3814</v>
      </c>
      <c r="G48" s="79" t="s">
        <v>3811</v>
      </c>
      <c r="H48" s="79" t="s">
        <v>3679</v>
      </c>
      <c r="I48" s="79" t="s">
        <v>3611</v>
      </c>
      <c r="J48" s="79" t="s">
        <v>3637</v>
      </c>
    </row>
    <row r="49" spans="1:10" ht="138" x14ac:dyDescent="0.35">
      <c r="A49" s="79">
        <v>46</v>
      </c>
      <c r="B49" s="79" t="s">
        <v>3815</v>
      </c>
      <c r="C49" s="79" t="str">
        <f t="shared" si="0"/>
        <v>1.007761</v>
      </c>
      <c r="D49" s="79" t="s">
        <v>3816</v>
      </c>
      <c r="E49" s="79" t="s">
        <v>3801</v>
      </c>
      <c r="F49" s="79" t="s">
        <v>3817</v>
      </c>
      <c r="G49" s="79" t="s">
        <v>3811</v>
      </c>
      <c r="H49" s="79" t="s">
        <v>3679</v>
      </c>
      <c r="I49" s="79" t="s">
        <v>3611</v>
      </c>
      <c r="J49" s="79" t="s">
        <v>3637</v>
      </c>
    </row>
    <row r="50" spans="1:10" ht="110.4" x14ac:dyDescent="0.35">
      <c r="A50" s="79">
        <v>47</v>
      </c>
      <c r="B50" s="79" t="s">
        <v>3818</v>
      </c>
      <c r="C50" s="79" t="str">
        <f t="shared" si="0"/>
        <v>1.007409</v>
      </c>
      <c r="D50" s="79" t="s">
        <v>3819</v>
      </c>
      <c r="E50" s="79" t="s">
        <v>3801</v>
      </c>
      <c r="F50" s="79" t="s">
        <v>3690</v>
      </c>
      <c r="G50" s="79" t="s">
        <v>3803</v>
      </c>
      <c r="H50" s="79" t="s">
        <v>3679</v>
      </c>
      <c r="I50" s="79" t="s">
        <v>3611</v>
      </c>
      <c r="J50" s="79" t="s">
        <v>3637</v>
      </c>
    </row>
    <row r="51" spans="1:10" ht="41.4" x14ac:dyDescent="0.35">
      <c r="A51" s="79">
        <v>48</v>
      </c>
      <c r="B51" s="79" t="s">
        <v>3820</v>
      </c>
      <c r="C51" s="79" t="str">
        <f t="shared" si="0"/>
        <v>1.007357</v>
      </c>
      <c r="D51" s="79" t="s">
        <v>3821</v>
      </c>
      <c r="E51" s="79" t="s">
        <v>3801</v>
      </c>
      <c r="F51" s="79" t="s">
        <v>3645</v>
      </c>
      <c r="G51" s="79" t="s">
        <v>3803</v>
      </c>
      <c r="H51" s="79" t="s">
        <v>3679</v>
      </c>
      <c r="I51" s="79" t="s">
        <v>3611</v>
      </c>
      <c r="J51" s="79" t="s">
        <v>3637</v>
      </c>
    </row>
    <row r="52" spans="1:10" ht="69" x14ac:dyDescent="0.35">
      <c r="A52" s="79">
        <v>49</v>
      </c>
      <c r="B52" s="79" t="s">
        <v>3822</v>
      </c>
      <c r="C52" s="79" t="str">
        <f t="shared" si="0"/>
        <v>1.007391</v>
      </c>
      <c r="D52" s="79" t="s">
        <v>3823</v>
      </c>
      <c r="E52" s="79" t="s">
        <v>3801</v>
      </c>
      <c r="F52" s="79" t="s">
        <v>3645</v>
      </c>
      <c r="G52" s="79" t="s">
        <v>3803</v>
      </c>
      <c r="H52" s="79" t="s">
        <v>3679</v>
      </c>
      <c r="I52" s="79" t="s">
        <v>3611</v>
      </c>
      <c r="J52" s="79" t="s">
        <v>3637</v>
      </c>
    </row>
    <row r="53" spans="1:10" ht="55.2" x14ac:dyDescent="0.35">
      <c r="A53" s="79">
        <v>50</v>
      </c>
      <c r="B53" s="79" t="s">
        <v>3824</v>
      </c>
      <c r="C53" s="79" t="str">
        <f t="shared" si="0"/>
        <v>1.007396</v>
      </c>
      <c r="D53" s="79" t="s">
        <v>3825</v>
      </c>
      <c r="E53" s="79" t="s">
        <v>3801</v>
      </c>
      <c r="F53" s="79" t="s">
        <v>3642</v>
      </c>
      <c r="G53" s="79" t="s">
        <v>3803</v>
      </c>
      <c r="H53" s="79" t="s">
        <v>3679</v>
      </c>
      <c r="I53" s="79" t="s">
        <v>3611</v>
      </c>
      <c r="J53" s="79" t="s">
        <v>3637</v>
      </c>
    </row>
    <row r="54" spans="1:10" ht="41.4" x14ac:dyDescent="0.35">
      <c r="A54" s="79">
        <v>51</v>
      </c>
      <c r="B54" s="79" t="s">
        <v>3826</v>
      </c>
      <c r="C54" s="79" t="str">
        <f t="shared" si="0"/>
        <v>1.007304</v>
      </c>
      <c r="D54" s="79" t="s">
        <v>3827</v>
      </c>
      <c r="E54" s="79" t="s">
        <v>3801</v>
      </c>
      <c r="F54" s="79" t="s">
        <v>3645</v>
      </c>
      <c r="G54" s="79" t="s">
        <v>3803</v>
      </c>
      <c r="H54" s="79" t="s">
        <v>3679</v>
      </c>
      <c r="I54" s="79" t="s">
        <v>3611</v>
      </c>
      <c r="J54" s="79" t="s">
        <v>3637</v>
      </c>
    </row>
    <row r="55" spans="1:10" ht="69" x14ac:dyDescent="0.35">
      <c r="A55" s="79">
        <v>52</v>
      </c>
      <c r="B55" s="79" t="s">
        <v>3828</v>
      </c>
      <c r="C55" s="79" t="str">
        <f t="shared" si="0"/>
        <v>1.007392</v>
      </c>
      <c r="D55" s="79" t="s">
        <v>3829</v>
      </c>
      <c r="E55" s="79" t="s">
        <v>3801</v>
      </c>
      <c r="F55" s="79" t="s">
        <v>3830</v>
      </c>
      <c r="G55" s="79" t="s">
        <v>3803</v>
      </c>
      <c r="H55" s="79" t="s">
        <v>3679</v>
      </c>
      <c r="I55" s="79" t="s">
        <v>3611</v>
      </c>
      <c r="J55" s="79" t="s">
        <v>3637</v>
      </c>
    </row>
    <row r="56" spans="1:10" ht="41.4" x14ac:dyDescent="0.35">
      <c r="A56" s="79">
        <v>53</v>
      </c>
      <c r="B56" s="79" t="s">
        <v>3831</v>
      </c>
      <c r="C56" s="79" t="str">
        <f t="shared" si="0"/>
        <v>1.007394</v>
      </c>
      <c r="D56" s="79" t="s">
        <v>3832</v>
      </c>
      <c r="E56" s="79" t="s">
        <v>3801</v>
      </c>
      <c r="F56" s="79" t="s">
        <v>3642</v>
      </c>
      <c r="G56" s="79" t="s">
        <v>3803</v>
      </c>
      <c r="H56" s="79" t="s">
        <v>3679</v>
      </c>
      <c r="I56" s="79" t="s">
        <v>3611</v>
      </c>
      <c r="J56" s="79" t="s">
        <v>3637</v>
      </c>
    </row>
    <row r="57" spans="1:10" ht="55.2" x14ac:dyDescent="0.35">
      <c r="A57" s="79">
        <v>54</v>
      </c>
      <c r="B57" s="79" t="s">
        <v>3833</v>
      </c>
      <c r="C57" s="79" t="str">
        <f t="shared" si="0"/>
        <v>1.007399</v>
      </c>
      <c r="D57" s="79" t="s">
        <v>3834</v>
      </c>
      <c r="E57" s="79" t="s">
        <v>3801</v>
      </c>
      <c r="F57" s="79" t="s">
        <v>3642</v>
      </c>
      <c r="G57" s="79" t="s">
        <v>3803</v>
      </c>
      <c r="H57" s="79" t="s">
        <v>3679</v>
      </c>
      <c r="I57" s="79" t="s">
        <v>3611</v>
      </c>
      <c r="J57" s="79" t="s">
        <v>3637</v>
      </c>
    </row>
    <row r="58" spans="1:10" ht="69" x14ac:dyDescent="0.35">
      <c r="A58" s="79">
        <v>55</v>
      </c>
      <c r="B58" s="79" t="s">
        <v>3835</v>
      </c>
      <c r="C58" s="79" t="str">
        <f t="shared" si="0"/>
        <v>1.007402</v>
      </c>
      <c r="D58" s="79" t="s">
        <v>3836</v>
      </c>
      <c r="E58" s="79" t="s">
        <v>3801</v>
      </c>
      <c r="F58" s="79" t="s">
        <v>3642</v>
      </c>
      <c r="G58" s="79" t="s">
        <v>3803</v>
      </c>
      <c r="H58" s="79" t="s">
        <v>3679</v>
      </c>
      <c r="I58" s="79" t="s">
        <v>3611</v>
      </c>
      <c r="J58" s="79" t="s">
        <v>3637</v>
      </c>
    </row>
    <row r="59" spans="1:10" ht="55.2" x14ac:dyDescent="0.35">
      <c r="A59" s="79">
        <v>56</v>
      </c>
      <c r="B59" s="79" t="s">
        <v>3837</v>
      </c>
      <c r="C59" s="79" t="str">
        <f t="shared" si="0"/>
        <v>1.007403</v>
      </c>
      <c r="D59" s="79" t="s">
        <v>3838</v>
      </c>
      <c r="E59" s="79" t="s">
        <v>3801</v>
      </c>
      <c r="F59" s="79" t="s">
        <v>3642</v>
      </c>
      <c r="G59" s="79" t="s">
        <v>3803</v>
      </c>
      <c r="H59" s="79" t="s">
        <v>3679</v>
      </c>
      <c r="I59" s="79" t="s">
        <v>3611</v>
      </c>
      <c r="J59" s="79" t="s">
        <v>3637</v>
      </c>
    </row>
    <row r="60" spans="1:10" ht="193.2" x14ac:dyDescent="0.35">
      <c r="A60" s="79">
        <v>57</v>
      </c>
      <c r="B60" s="79" t="s">
        <v>3839</v>
      </c>
      <c r="C60" s="79" t="str">
        <f t="shared" si="0"/>
        <v>1.007145</v>
      </c>
      <c r="D60" s="79" t="s">
        <v>3840</v>
      </c>
      <c r="E60" s="79" t="s">
        <v>3801</v>
      </c>
      <c r="F60" s="79" t="s">
        <v>3841</v>
      </c>
      <c r="G60" s="79" t="s">
        <v>3803</v>
      </c>
      <c r="H60" s="79" t="s">
        <v>3679</v>
      </c>
      <c r="I60" s="79" t="s">
        <v>3611</v>
      </c>
      <c r="J60" s="79" t="s">
        <v>3637</v>
      </c>
    </row>
    <row r="61" spans="1:10" ht="179.4" x14ac:dyDescent="0.35">
      <c r="A61" s="79">
        <v>58</v>
      </c>
      <c r="B61" s="79" t="s">
        <v>3842</v>
      </c>
      <c r="C61" s="79" t="str">
        <f t="shared" si="0"/>
        <v>1.007187</v>
      </c>
      <c r="D61" s="79" t="s">
        <v>3843</v>
      </c>
      <c r="E61" s="79" t="s">
        <v>3801</v>
      </c>
      <c r="F61" s="79" t="s">
        <v>3841</v>
      </c>
      <c r="G61" s="79" t="s">
        <v>3803</v>
      </c>
      <c r="H61" s="79" t="s">
        <v>3679</v>
      </c>
      <c r="I61" s="79" t="s">
        <v>3611</v>
      </c>
      <c r="J61" s="79" t="s">
        <v>3637</v>
      </c>
    </row>
    <row r="62" spans="1:10" ht="220.8" x14ac:dyDescent="0.35">
      <c r="A62" s="79">
        <v>59</v>
      </c>
      <c r="B62" s="79" t="s">
        <v>3844</v>
      </c>
      <c r="C62" s="79" t="str">
        <f t="shared" si="0"/>
        <v>1.006938</v>
      </c>
      <c r="D62" s="79" t="s">
        <v>3845</v>
      </c>
      <c r="E62" s="79" t="s">
        <v>3801</v>
      </c>
      <c r="F62" s="79" t="s">
        <v>3802</v>
      </c>
      <c r="G62" s="79" t="s">
        <v>3803</v>
      </c>
      <c r="H62" s="79" t="s">
        <v>3679</v>
      </c>
      <c r="I62" s="79" t="s">
        <v>3611</v>
      </c>
      <c r="J62" s="79" t="s">
        <v>3637</v>
      </c>
    </row>
    <row r="63" spans="1:10" ht="234.6" x14ac:dyDescent="0.35">
      <c r="A63" s="79">
        <v>60</v>
      </c>
      <c r="B63" s="79" t="s">
        <v>3846</v>
      </c>
      <c r="C63" s="79" t="str">
        <f t="shared" si="0"/>
        <v>1.006930</v>
      </c>
      <c r="D63" s="79" t="s">
        <v>3847</v>
      </c>
      <c r="E63" s="79" t="s">
        <v>3801</v>
      </c>
      <c r="F63" s="79" t="s">
        <v>3645</v>
      </c>
      <c r="G63" s="79" t="s">
        <v>3803</v>
      </c>
      <c r="H63" s="79" t="s">
        <v>3679</v>
      </c>
      <c r="I63" s="79" t="s">
        <v>3611</v>
      </c>
      <c r="J63" s="79" t="s">
        <v>3637</v>
      </c>
    </row>
    <row r="64" spans="1:10" ht="179.4" x14ac:dyDescent="0.35">
      <c r="A64" s="79">
        <v>61</v>
      </c>
      <c r="B64" s="79" t="s">
        <v>3848</v>
      </c>
      <c r="C64" s="79" t="str">
        <f t="shared" si="0"/>
        <v>1.007285</v>
      </c>
      <c r="D64" s="79" t="s">
        <v>3849</v>
      </c>
      <c r="E64" s="79" t="s">
        <v>3801</v>
      </c>
      <c r="F64" s="79" t="s">
        <v>3850</v>
      </c>
      <c r="G64" s="79" t="s">
        <v>3803</v>
      </c>
      <c r="H64" s="79" t="s">
        <v>3679</v>
      </c>
      <c r="I64" s="79" t="s">
        <v>3627</v>
      </c>
      <c r="J64" s="79" t="s">
        <v>3637</v>
      </c>
    </row>
    <row r="65" spans="1:10" ht="179.4" x14ac:dyDescent="0.35">
      <c r="A65" s="79">
        <v>62</v>
      </c>
      <c r="B65" s="79" t="s">
        <v>3851</v>
      </c>
      <c r="C65" s="79" t="str">
        <f t="shared" si="0"/>
        <v>1.007266</v>
      </c>
      <c r="D65" s="79" t="s">
        <v>3852</v>
      </c>
      <c r="E65" s="79" t="s">
        <v>3801</v>
      </c>
      <c r="F65" s="79" t="s">
        <v>3850</v>
      </c>
      <c r="G65" s="79" t="s">
        <v>3803</v>
      </c>
      <c r="H65" s="79" t="s">
        <v>3679</v>
      </c>
      <c r="I65" s="79" t="s">
        <v>3627</v>
      </c>
      <c r="J65" s="79" t="s">
        <v>3637</v>
      </c>
    </row>
    <row r="66" spans="1:10" ht="220.8" x14ac:dyDescent="0.35">
      <c r="A66" s="79">
        <v>63</v>
      </c>
      <c r="B66" s="79" t="s">
        <v>3853</v>
      </c>
      <c r="C66" s="79" t="str">
        <f t="shared" si="0"/>
        <v>1.007254</v>
      </c>
      <c r="D66" s="79" t="s">
        <v>3854</v>
      </c>
      <c r="E66" s="79" t="s">
        <v>3801</v>
      </c>
      <c r="F66" s="79" t="s">
        <v>3642</v>
      </c>
      <c r="G66" s="79" t="s">
        <v>3803</v>
      </c>
      <c r="H66" s="79" t="s">
        <v>3679</v>
      </c>
      <c r="I66" s="79" t="s">
        <v>3627</v>
      </c>
      <c r="J66" s="79" t="s">
        <v>3637</v>
      </c>
    </row>
    <row r="67" spans="1:10" ht="179.4" x14ac:dyDescent="0.35">
      <c r="A67" s="79">
        <v>64</v>
      </c>
      <c r="B67" s="79" t="s">
        <v>3855</v>
      </c>
      <c r="C67" s="79" t="str">
        <f t="shared" si="0"/>
        <v>1.007288</v>
      </c>
      <c r="D67" s="79" t="s">
        <v>3856</v>
      </c>
      <c r="E67" s="79" t="s">
        <v>3801</v>
      </c>
      <c r="F67" s="79" t="s">
        <v>3850</v>
      </c>
      <c r="G67" s="79" t="s">
        <v>3803</v>
      </c>
      <c r="H67" s="79" t="s">
        <v>3679</v>
      </c>
      <c r="I67" s="79" t="s">
        <v>3627</v>
      </c>
      <c r="J67" s="79" t="s">
        <v>3637</v>
      </c>
    </row>
    <row r="68" spans="1:10" ht="165.6" x14ac:dyDescent="0.35">
      <c r="A68" s="79">
        <v>65</v>
      </c>
      <c r="B68" s="79" t="s">
        <v>3857</v>
      </c>
      <c r="C68" s="79" t="str">
        <f t="shared" si="0"/>
        <v>1.007287</v>
      </c>
      <c r="D68" s="79" t="s">
        <v>3858</v>
      </c>
      <c r="E68" s="79" t="s">
        <v>3801</v>
      </c>
      <c r="F68" s="79" t="s">
        <v>3859</v>
      </c>
      <c r="G68" s="79" t="s">
        <v>3803</v>
      </c>
      <c r="H68" s="79" t="s">
        <v>3679</v>
      </c>
      <c r="I68" s="79" t="s">
        <v>3627</v>
      </c>
      <c r="J68" s="79" t="s">
        <v>3637</v>
      </c>
    </row>
    <row r="69" spans="1:10" ht="179.4" x14ac:dyDescent="0.35">
      <c r="A69" s="79">
        <v>66</v>
      </c>
      <c r="B69" s="79" t="s">
        <v>3860</v>
      </c>
      <c r="C69" s="79" t="str">
        <f t="shared" ref="C69:C132" si="1">LEFT(B69,8)</f>
        <v>1.007286</v>
      </c>
      <c r="D69" s="79" t="s">
        <v>3861</v>
      </c>
      <c r="E69" s="79" t="s">
        <v>3801</v>
      </c>
      <c r="F69" s="79" t="s">
        <v>3862</v>
      </c>
      <c r="G69" s="79" t="s">
        <v>3803</v>
      </c>
      <c r="H69" s="79" t="s">
        <v>3679</v>
      </c>
      <c r="I69" s="79" t="s">
        <v>3627</v>
      </c>
      <c r="J69" s="79" t="s">
        <v>3637</v>
      </c>
    </row>
    <row r="70" spans="1:10" ht="179.4" x14ac:dyDescent="0.35">
      <c r="A70" s="79">
        <v>67</v>
      </c>
      <c r="B70" s="79" t="s">
        <v>3863</v>
      </c>
      <c r="C70" s="79" t="str">
        <f t="shared" si="1"/>
        <v>1.007262</v>
      </c>
      <c r="D70" s="79" t="s">
        <v>3864</v>
      </c>
      <c r="E70" s="79" t="s">
        <v>3801</v>
      </c>
      <c r="F70" s="79" t="s">
        <v>3690</v>
      </c>
      <c r="G70" s="79" t="s">
        <v>3803</v>
      </c>
      <c r="H70" s="79" t="s">
        <v>3679</v>
      </c>
      <c r="I70" s="79" t="s">
        <v>3627</v>
      </c>
      <c r="J70" s="79" t="s">
        <v>3637</v>
      </c>
    </row>
    <row r="71" spans="1:10" ht="110.4" x14ac:dyDescent="0.35">
      <c r="A71" s="79">
        <v>68</v>
      </c>
      <c r="B71" s="79" t="s">
        <v>3865</v>
      </c>
      <c r="C71" s="79" t="str">
        <f t="shared" si="1"/>
        <v>2.002213</v>
      </c>
      <c r="D71" s="79" t="s">
        <v>3866</v>
      </c>
      <c r="E71" s="79" t="s">
        <v>3867</v>
      </c>
      <c r="F71" s="79" t="s">
        <v>3868</v>
      </c>
      <c r="G71" s="79" t="s">
        <v>3869</v>
      </c>
      <c r="H71" s="79" t="s">
        <v>3679</v>
      </c>
      <c r="I71" s="79" t="s">
        <v>3632</v>
      </c>
      <c r="J71" s="79" t="s">
        <v>3637</v>
      </c>
    </row>
    <row r="72" spans="1:10" ht="82.8" x14ac:dyDescent="0.35">
      <c r="A72" s="79">
        <v>69</v>
      </c>
      <c r="B72" s="79" t="s">
        <v>3870</v>
      </c>
      <c r="C72" s="79" t="str">
        <f t="shared" si="1"/>
        <v>1.005741</v>
      </c>
      <c r="D72" s="79" t="s">
        <v>3871</v>
      </c>
      <c r="E72" s="79" t="s">
        <v>3872</v>
      </c>
      <c r="F72" s="79" t="s">
        <v>3657</v>
      </c>
      <c r="G72" s="79" t="s">
        <v>3869</v>
      </c>
      <c r="H72" s="79" t="s">
        <v>3679</v>
      </c>
      <c r="I72" s="79" t="s">
        <v>3611</v>
      </c>
      <c r="J72" s="79" t="s">
        <v>3637</v>
      </c>
    </row>
    <row r="73" spans="1:10" ht="151.80000000000001" x14ac:dyDescent="0.35">
      <c r="A73" s="79">
        <v>70</v>
      </c>
      <c r="B73" s="79" t="s">
        <v>3873</v>
      </c>
      <c r="C73" s="79" t="str">
        <f t="shared" si="1"/>
        <v>2.002205</v>
      </c>
      <c r="D73" s="79" t="s">
        <v>3866</v>
      </c>
      <c r="E73" s="79" t="s">
        <v>3867</v>
      </c>
      <c r="F73" s="79" t="s">
        <v>3655</v>
      </c>
      <c r="G73" s="79" t="s">
        <v>3869</v>
      </c>
      <c r="H73" s="79" t="s">
        <v>3679</v>
      </c>
      <c r="I73" s="79" t="s">
        <v>3611</v>
      </c>
      <c r="J73" s="79" t="s">
        <v>3637</v>
      </c>
    </row>
    <row r="74" spans="1:10" ht="151.80000000000001" x14ac:dyDescent="0.35">
      <c r="A74" s="79">
        <v>71</v>
      </c>
      <c r="B74" s="79" t="s">
        <v>3874</v>
      </c>
      <c r="C74" s="79" t="str">
        <f t="shared" si="1"/>
        <v>1.004141</v>
      </c>
      <c r="D74" s="79" t="s">
        <v>3875</v>
      </c>
      <c r="E74" s="79" t="s">
        <v>3872</v>
      </c>
      <c r="F74" s="79" t="s">
        <v>3876</v>
      </c>
      <c r="G74" s="79" t="s">
        <v>3869</v>
      </c>
      <c r="H74" s="79" t="s">
        <v>3679</v>
      </c>
      <c r="I74" s="79" t="s">
        <v>3647</v>
      </c>
      <c r="J74" s="79" t="s">
        <v>3637</v>
      </c>
    </row>
    <row r="75" spans="1:10" ht="151.80000000000001" x14ac:dyDescent="0.35">
      <c r="A75" s="79">
        <v>72</v>
      </c>
      <c r="B75" s="79" t="s">
        <v>3877</v>
      </c>
      <c r="C75" s="79" t="str">
        <f t="shared" si="1"/>
        <v>1.005742</v>
      </c>
      <c r="D75" s="79" t="s">
        <v>3866</v>
      </c>
      <c r="E75" s="79" t="s">
        <v>3867</v>
      </c>
      <c r="F75" s="79" t="s">
        <v>3655</v>
      </c>
      <c r="G75" s="79" t="s">
        <v>3869</v>
      </c>
      <c r="H75" s="79" t="s">
        <v>3679</v>
      </c>
      <c r="I75" s="79" t="s">
        <v>3627</v>
      </c>
      <c r="J75" s="79" t="s">
        <v>3637</v>
      </c>
    </row>
    <row r="76" spans="1:10" ht="193.2" x14ac:dyDescent="0.35">
      <c r="A76" s="79">
        <v>73</v>
      </c>
      <c r="B76" s="79" t="s">
        <v>3878</v>
      </c>
      <c r="C76" s="79" t="str">
        <f t="shared" si="1"/>
        <v>1.007197</v>
      </c>
      <c r="D76" s="79" t="s">
        <v>3879</v>
      </c>
      <c r="E76" s="79" t="s">
        <v>3801</v>
      </c>
      <c r="F76" s="79" t="s">
        <v>3880</v>
      </c>
      <c r="G76" s="79" t="s">
        <v>3803</v>
      </c>
      <c r="H76" s="79" t="s">
        <v>3679</v>
      </c>
      <c r="I76" s="79" t="s">
        <v>3611</v>
      </c>
      <c r="J76" s="79" t="s">
        <v>3637</v>
      </c>
    </row>
    <row r="77" spans="1:10" ht="193.2" x14ac:dyDescent="0.35">
      <c r="A77" s="79">
        <v>74</v>
      </c>
      <c r="B77" s="79" t="s">
        <v>3881</v>
      </c>
      <c r="C77" s="79" t="str">
        <f t="shared" si="1"/>
        <v>1.006949</v>
      </c>
      <c r="D77" s="79" t="s">
        <v>3882</v>
      </c>
      <c r="E77" s="79" t="s">
        <v>3801</v>
      </c>
      <c r="F77" s="79" t="s">
        <v>3841</v>
      </c>
      <c r="G77" s="79" t="s">
        <v>3803</v>
      </c>
      <c r="H77" s="79" t="s">
        <v>3679</v>
      </c>
      <c r="I77" s="79" t="s">
        <v>3611</v>
      </c>
      <c r="J77" s="79" t="s">
        <v>3637</v>
      </c>
    </row>
    <row r="78" spans="1:10" ht="193.2" x14ac:dyDescent="0.35">
      <c r="A78" s="79">
        <v>75</v>
      </c>
      <c r="B78" s="79" t="s">
        <v>3883</v>
      </c>
      <c r="C78" s="79" t="str">
        <f t="shared" si="1"/>
        <v>1.007203</v>
      </c>
      <c r="D78" s="79" t="s">
        <v>3884</v>
      </c>
      <c r="E78" s="79" t="s">
        <v>3801</v>
      </c>
      <c r="F78" s="79" t="s">
        <v>3859</v>
      </c>
      <c r="G78" s="79" t="s">
        <v>3803</v>
      </c>
      <c r="H78" s="79" t="s">
        <v>3679</v>
      </c>
      <c r="I78" s="79" t="s">
        <v>3611</v>
      </c>
      <c r="J78" s="79" t="s">
        <v>3637</v>
      </c>
    </row>
    <row r="79" spans="1:10" ht="193.2" x14ac:dyDescent="0.35">
      <c r="A79" s="79">
        <v>76</v>
      </c>
      <c r="B79" s="79" t="s">
        <v>3885</v>
      </c>
      <c r="C79" s="79" t="str">
        <f t="shared" si="1"/>
        <v>1.007207</v>
      </c>
      <c r="D79" s="79" t="s">
        <v>3886</v>
      </c>
      <c r="E79" s="79" t="s">
        <v>3801</v>
      </c>
      <c r="F79" s="79" t="s">
        <v>3859</v>
      </c>
      <c r="G79" s="79" t="s">
        <v>3803</v>
      </c>
      <c r="H79" s="79" t="s">
        <v>3679</v>
      </c>
      <c r="I79" s="79" t="s">
        <v>3611</v>
      </c>
      <c r="J79" s="79" t="s">
        <v>3637</v>
      </c>
    </row>
    <row r="80" spans="1:10" ht="69" x14ac:dyDescent="0.35">
      <c r="A80" s="79">
        <v>77</v>
      </c>
      <c r="B80" s="79" t="s">
        <v>3887</v>
      </c>
      <c r="C80" s="79" t="str">
        <f t="shared" si="1"/>
        <v>1.008057</v>
      </c>
      <c r="D80" s="79" t="s">
        <v>3888</v>
      </c>
      <c r="E80" s="79" t="s">
        <v>3889</v>
      </c>
      <c r="F80" s="79" t="s">
        <v>3890</v>
      </c>
      <c r="G80" s="79" t="s">
        <v>3891</v>
      </c>
      <c r="H80" s="79" t="s">
        <v>3679</v>
      </c>
      <c r="I80" s="79" t="s">
        <v>3627</v>
      </c>
      <c r="J80" s="79" t="s">
        <v>3637</v>
      </c>
    </row>
    <row r="81" spans="1:10" ht="55.2" x14ac:dyDescent="0.35">
      <c r="A81" s="79">
        <v>78</v>
      </c>
      <c r="B81" s="79" t="s">
        <v>3892</v>
      </c>
      <c r="C81" s="79" t="str">
        <f t="shared" si="1"/>
        <v>2.000179</v>
      </c>
      <c r="D81" s="79" t="s">
        <v>3893</v>
      </c>
      <c r="E81" s="79" t="s">
        <v>3894</v>
      </c>
      <c r="F81" s="79" t="s">
        <v>3645</v>
      </c>
      <c r="G81" s="79" t="s">
        <v>3895</v>
      </c>
      <c r="H81" s="79" t="s">
        <v>3679</v>
      </c>
      <c r="I81" s="79" t="s">
        <v>3611</v>
      </c>
      <c r="J81" s="79" t="s">
        <v>3637</v>
      </c>
    </row>
    <row r="82" spans="1:10" ht="207" x14ac:dyDescent="0.35">
      <c r="A82" s="79">
        <v>79</v>
      </c>
      <c r="B82" s="79" t="s">
        <v>3896</v>
      </c>
      <c r="C82" s="79" t="str">
        <f t="shared" si="1"/>
        <v>2.000607</v>
      </c>
      <c r="D82" s="79" t="s">
        <v>3897</v>
      </c>
      <c r="E82" s="79" t="s">
        <v>3894</v>
      </c>
      <c r="F82" s="79" t="s">
        <v>3664</v>
      </c>
      <c r="G82" s="79" t="s">
        <v>3898</v>
      </c>
      <c r="H82" s="79" t="s">
        <v>3679</v>
      </c>
      <c r="I82" s="79" t="s">
        <v>3611</v>
      </c>
      <c r="J82" s="79" t="s">
        <v>3637</v>
      </c>
    </row>
    <row r="83" spans="1:10" ht="41.4" x14ac:dyDescent="0.35">
      <c r="A83" s="79">
        <v>80</v>
      </c>
      <c r="B83" s="79" t="s">
        <v>3899</v>
      </c>
      <c r="C83" s="79" t="str">
        <f t="shared" si="1"/>
        <v>1.008052</v>
      </c>
      <c r="D83" s="79" t="s">
        <v>3900</v>
      </c>
      <c r="E83" s="79" t="s">
        <v>3889</v>
      </c>
      <c r="F83" s="79" t="s">
        <v>3890</v>
      </c>
      <c r="G83" s="79" t="s">
        <v>3891</v>
      </c>
      <c r="H83" s="79" t="s">
        <v>3679</v>
      </c>
      <c r="I83" s="79" t="s">
        <v>3627</v>
      </c>
      <c r="J83" s="79" t="s">
        <v>3637</v>
      </c>
    </row>
    <row r="84" spans="1:10" ht="41.4" x14ac:dyDescent="0.35">
      <c r="A84" s="79">
        <v>81</v>
      </c>
      <c r="B84" s="79" t="s">
        <v>3901</v>
      </c>
      <c r="C84" s="79" t="str">
        <f t="shared" si="1"/>
        <v>1.008050</v>
      </c>
      <c r="D84" s="79" t="s">
        <v>3902</v>
      </c>
      <c r="E84" s="79" t="s">
        <v>3889</v>
      </c>
      <c r="F84" s="79" t="s">
        <v>3890</v>
      </c>
      <c r="G84" s="79" t="s">
        <v>3891</v>
      </c>
      <c r="H84" s="79" t="s">
        <v>3679</v>
      </c>
      <c r="I84" s="79" t="s">
        <v>3627</v>
      </c>
      <c r="J84" s="79" t="s">
        <v>3637</v>
      </c>
    </row>
    <row r="85" spans="1:10" ht="55.2" x14ac:dyDescent="0.35">
      <c r="A85" s="79">
        <v>82</v>
      </c>
      <c r="B85" s="79" t="s">
        <v>3903</v>
      </c>
      <c r="C85" s="79" t="str">
        <f t="shared" si="1"/>
        <v>1.008049</v>
      </c>
      <c r="D85" s="79" t="s">
        <v>3904</v>
      </c>
      <c r="E85" s="79" t="s">
        <v>3889</v>
      </c>
      <c r="F85" s="79" t="s">
        <v>3890</v>
      </c>
      <c r="G85" s="79" t="s">
        <v>3891</v>
      </c>
      <c r="H85" s="79" t="s">
        <v>3679</v>
      </c>
      <c r="I85" s="79" t="s">
        <v>3627</v>
      </c>
      <c r="J85" s="79" t="s">
        <v>3637</v>
      </c>
    </row>
    <row r="86" spans="1:10" ht="55.2" x14ac:dyDescent="0.35">
      <c r="A86" s="79">
        <v>83</v>
      </c>
      <c r="B86" s="79" t="s">
        <v>3905</v>
      </c>
      <c r="C86" s="79" t="str">
        <f t="shared" si="1"/>
        <v>1.008048</v>
      </c>
      <c r="D86" s="79" t="s">
        <v>3906</v>
      </c>
      <c r="E86" s="79" t="s">
        <v>3889</v>
      </c>
      <c r="F86" s="79" t="s">
        <v>3890</v>
      </c>
      <c r="G86" s="79" t="s">
        <v>3891</v>
      </c>
      <c r="H86" s="79" t="s">
        <v>3679</v>
      </c>
      <c r="I86" s="79" t="s">
        <v>3627</v>
      </c>
      <c r="J86" s="79" t="s">
        <v>3637</v>
      </c>
    </row>
    <row r="87" spans="1:10" ht="55.2" x14ac:dyDescent="0.35">
      <c r="A87" s="79">
        <v>84</v>
      </c>
      <c r="B87" s="79" t="s">
        <v>3907</v>
      </c>
      <c r="C87" s="79" t="str">
        <f t="shared" si="1"/>
        <v>1.008046</v>
      </c>
      <c r="D87" s="79" t="s">
        <v>3908</v>
      </c>
      <c r="E87" s="79" t="s">
        <v>3889</v>
      </c>
      <c r="F87" s="79" t="s">
        <v>3890</v>
      </c>
      <c r="G87" s="79" t="s">
        <v>3891</v>
      </c>
      <c r="H87" s="79" t="s">
        <v>3679</v>
      </c>
      <c r="I87" s="79" t="s">
        <v>3627</v>
      </c>
      <c r="J87" s="79" t="s">
        <v>3637</v>
      </c>
    </row>
    <row r="88" spans="1:10" ht="69" x14ac:dyDescent="0.35">
      <c r="A88" s="79">
        <v>85</v>
      </c>
      <c r="B88" s="79" t="s">
        <v>3909</v>
      </c>
      <c r="C88" s="79" t="str">
        <f t="shared" si="1"/>
        <v>1.008044</v>
      </c>
      <c r="D88" s="79" t="s">
        <v>3910</v>
      </c>
      <c r="E88" s="79" t="s">
        <v>3889</v>
      </c>
      <c r="F88" s="79" t="s">
        <v>3890</v>
      </c>
      <c r="G88" s="79" t="s">
        <v>3891</v>
      </c>
      <c r="H88" s="79" t="s">
        <v>3679</v>
      </c>
      <c r="I88" s="79" t="s">
        <v>3627</v>
      </c>
      <c r="J88" s="79" t="s">
        <v>3637</v>
      </c>
    </row>
    <row r="89" spans="1:10" ht="55.2" x14ac:dyDescent="0.35">
      <c r="A89" s="79">
        <v>86</v>
      </c>
      <c r="B89" s="79" t="s">
        <v>3911</v>
      </c>
      <c r="C89" s="79" t="str">
        <f t="shared" si="1"/>
        <v>1.008043</v>
      </c>
      <c r="D89" s="79" t="s">
        <v>3912</v>
      </c>
      <c r="E89" s="79" t="s">
        <v>3889</v>
      </c>
      <c r="F89" s="79" t="s">
        <v>3890</v>
      </c>
      <c r="G89" s="79" t="s">
        <v>3891</v>
      </c>
      <c r="H89" s="79" t="s">
        <v>3679</v>
      </c>
      <c r="I89" s="79" t="s">
        <v>3627</v>
      </c>
      <c r="J89" s="79" t="s">
        <v>3637</v>
      </c>
    </row>
    <row r="90" spans="1:10" ht="55.2" x14ac:dyDescent="0.35">
      <c r="A90" s="79">
        <v>87</v>
      </c>
      <c r="B90" s="79" t="s">
        <v>3913</v>
      </c>
      <c r="C90" s="79" t="str">
        <f t="shared" si="1"/>
        <v>1.008042</v>
      </c>
      <c r="D90" s="79" t="s">
        <v>3914</v>
      </c>
      <c r="E90" s="79" t="s">
        <v>3889</v>
      </c>
      <c r="F90" s="79" t="s">
        <v>3890</v>
      </c>
      <c r="G90" s="79" t="s">
        <v>3891</v>
      </c>
      <c r="H90" s="79" t="s">
        <v>3679</v>
      </c>
      <c r="I90" s="79" t="s">
        <v>3627</v>
      </c>
      <c r="J90" s="79" t="s">
        <v>3637</v>
      </c>
    </row>
    <row r="91" spans="1:10" ht="55.2" x14ac:dyDescent="0.35">
      <c r="A91" s="79">
        <v>88</v>
      </c>
      <c r="B91" s="79" t="s">
        <v>3915</v>
      </c>
      <c r="C91" s="79" t="str">
        <f t="shared" si="1"/>
        <v>1.008041</v>
      </c>
      <c r="D91" s="79" t="s">
        <v>3916</v>
      </c>
      <c r="E91" s="79" t="s">
        <v>3889</v>
      </c>
      <c r="F91" s="79" t="s">
        <v>3890</v>
      </c>
      <c r="G91" s="79" t="s">
        <v>3891</v>
      </c>
      <c r="H91" s="79" t="s">
        <v>3679</v>
      </c>
      <c r="I91" s="79" t="s">
        <v>3627</v>
      </c>
      <c r="J91" s="79" t="s">
        <v>3637</v>
      </c>
    </row>
    <row r="92" spans="1:10" ht="55.2" x14ac:dyDescent="0.35">
      <c r="A92" s="79">
        <v>89</v>
      </c>
      <c r="B92" s="79" t="s">
        <v>3917</v>
      </c>
      <c r="C92" s="79" t="str">
        <f t="shared" si="1"/>
        <v>1.008054</v>
      </c>
      <c r="D92" s="79" t="s">
        <v>3918</v>
      </c>
      <c r="E92" s="79" t="s">
        <v>3889</v>
      </c>
      <c r="F92" s="79" t="s">
        <v>3890</v>
      </c>
      <c r="G92" s="79" t="s">
        <v>3891</v>
      </c>
      <c r="H92" s="79" t="s">
        <v>3679</v>
      </c>
      <c r="I92" s="79" t="s">
        <v>3627</v>
      </c>
      <c r="J92" s="79" t="s">
        <v>3637</v>
      </c>
    </row>
    <row r="93" spans="1:10" ht="55.2" x14ac:dyDescent="0.35">
      <c r="A93" s="79">
        <v>90</v>
      </c>
      <c r="B93" s="79" t="s">
        <v>3919</v>
      </c>
      <c r="C93" s="79" t="str">
        <f t="shared" si="1"/>
        <v>1.008053</v>
      </c>
      <c r="D93" s="79" t="s">
        <v>3920</v>
      </c>
      <c r="E93" s="79" t="s">
        <v>3889</v>
      </c>
      <c r="F93" s="79" t="s">
        <v>3890</v>
      </c>
      <c r="G93" s="79" t="s">
        <v>3891</v>
      </c>
      <c r="H93" s="79" t="s">
        <v>3679</v>
      </c>
      <c r="I93" s="79" t="s">
        <v>3627</v>
      </c>
      <c r="J93" s="79" t="s">
        <v>3637</v>
      </c>
    </row>
    <row r="94" spans="1:10" ht="55.2" x14ac:dyDescent="0.35">
      <c r="A94" s="79">
        <v>91</v>
      </c>
      <c r="B94" s="79" t="s">
        <v>3921</v>
      </c>
      <c r="C94" s="79" t="str">
        <f t="shared" si="1"/>
        <v>1.008051</v>
      </c>
      <c r="D94" s="79" t="s">
        <v>3922</v>
      </c>
      <c r="E94" s="79" t="s">
        <v>3889</v>
      </c>
      <c r="F94" s="79" t="s">
        <v>3890</v>
      </c>
      <c r="G94" s="79" t="s">
        <v>3891</v>
      </c>
      <c r="H94" s="79" t="s">
        <v>3679</v>
      </c>
      <c r="I94" s="79" t="s">
        <v>3627</v>
      </c>
      <c r="J94" s="79" t="s">
        <v>3637</v>
      </c>
    </row>
    <row r="95" spans="1:10" ht="55.2" x14ac:dyDescent="0.35">
      <c r="A95" s="79">
        <v>92</v>
      </c>
      <c r="B95" s="79" t="s">
        <v>3923</v>
      </c>
      <c r="C95" s="79" t="str">
        <f t="shared" si="1"/>
        <v>1.008047</v>
      </c>
      <c r="D95" s="79" t="s">
        <v>3924</v>
      </c>
      <c r="E95" s="79" t="s">
        <v>3889</v>
      </c>
      <c r="F95" s="79" t="s">
        <v>3890</v>
      </c>
      <c r="G95" s="79" t="s">
        <v>3891</v>
      </c>
      <c r="H95" s="79" t="s">
        <v>3679</v>
      </c>
      <c r="I95" s="79" t="s">
        <v>3627</v>
      </c>
      <c r="J95" s="79" t="s">
        <v>3637</v>
      </c>
    </row>
    <row r="96" spans="1:10" ht="55.2" x14ac:dyDescent="0.35">
      <c r="A96" s="79">
        <v>93</v>
      </c>
      <c r="B96" s="79" t="s">
        <v>3925</v>
      </c>
      <c r="C96" s="79" t="str">
        <f t="shared" si="1"/>
        <v>1.008045</v>
      </c>
      <c r="D96" s="79" t="s">
        <v>3926</v>
      </c>
      <c r="E96" s="79" t="s">
        <v>3889</v>
      </c>
      <c r="F96" s="79" t="s">
        <v>3890</v>
      </c>
      <c r="G96" s="79" t="s">
        <v>3891</v>
      </c>
      <c r="H96" s="79" t="s">
        <v>3679</v>
      </c>
      <c r="I96" s="79" t="s">
        <v>3627</v>
      </c>
      <c r="J96" s="79" t="s">
        <v>3637</v>
      </c>
    </row>
    <row r="97" spans="1:10" ht="55.2" x14ac:dyDescent="0.35">
      <c r="A97" s="79">
        <v>94</v>
      </c>
      <c r="B97" s="79" t="s">
        <v>3927</v>
      </c>
      <c r="C97" s="79" t="str">
        <f t="shared" si="1"/>
        <v>1.008040</v>
      </c>
      <c r="D97" s="79" t="s">
        <v>3928</v>
      </c>
      <c r="E97" s="79" t="s">
        <v>3889</v>
      </c>
      <c r="F97" s="79" t="s">
        <v>3890</v>
      </c>
      <c r="G97" s="79" t="s">
        <v>3891</v>
      </c>
      <c r="H97" s="79" t="s">
        <v>3679</v>
      </c>
      <c r="I97" s="79" t="s">
        <v>3627</v>
      </c>
      <c r="J97" s="79" t="s">
        <v>3637</v>
      </c>
    </row>
    <row r="98" spans="1:10" ht="55.2" x14ac:dyDescent="0.35">
      <c r="A98" s="79">
        <v>95</v>
      </c>
      <c r="B98" s="79" t="s">
        <v>3929</v>
      </c>
      <c r="C98" s="79" t="str">
        <f t="shared" si="1"/>
        <v>1.008039</v>
      </c>
      <c r="D98" s="79" t="s">
        <v>3930</v>
      </c>
      <c r="E98" s="79" t="s">
        <v>3889</v>
      </c>
      <c r="F98" s="79" t="s">
        <v>3890</v>
      </c>
      <c r="G98" s="79" t="s">
        <v>3891</v>
      </c>
      <c r="H98" s="79" t="s">
        <v>3679</v>
      </c>
      <c r="I98" s="79" t="s">
        <v>3627</v>
      </c>
      <c r="J98" s="79" t="s">
        <v>3637</v>
      </c>
    </row>
    <row r="99" spans="1:10" ht="55.2" x14ac:dyDescent="0.35">
      <c r="A99" s="79">
        <v>96</v>
      </c>
      <c r="B99" s="79" t="s">
        <v>3931</v>
      </c>
      <c r="C99" s="79" t="str">
        <f t="shared" si="1"/>
        <v>1.008038</v>
      </c>
      <c r="D99" s="79" t="s">
        <v>3932</v>
      </c>
      <c r="E99" s="79" t="s">
        <v>3889</v>
      </c>
      <c r="F99" s="79" t="s">
        <v>3642</v>
      </c>
      <c r="G99" s="79" t="s">
        <v>3891</v>
      </c>
      <c r="H99" s="79" t="s">
        <v>3679</v>
      </c>
      <c r="I99" s="79" t="s">
        <v>3627</v>
      </c>
      <c r="J99" s="79" t="s">
        <v>3637</v>
      </c>
    </row>
    <row r="100" spans="1:10" ht="55.2" x14ac:dyDescent="0.35">
      <c r="A100" s="79">
        <v>97</v>
      </c>
      <c r="B100" s="79" t="s">
        <v>3933</v>
      </c>
      <c r="C100" s="79" t="str">
        <f t="shared" si="1"/>
        <v>1.008035</v>
      </c>
      <c r="D100" s="79" t="s">
        <v>3934</v>
      </c>
      <c r="E100" s="79" t="s">
        <v>3889</v>
      </c>
      <c r="F100" s="79" t="s">
        <v>3652</v>
      </c>
      <c r="G100" s="79" t="s">
        <v>3891</v>
      </c>
      <c r="H100" s="79" t="s">
        <v>3679</v>
      </c>
      <c r="I100" s="79" t="s">
        <v>3627</v>
      </c>
      <c r="J100" s="79" t="s">
        <v>3637</v>
      </c>
    </row>
    <row r="101" spans="1:10" ht="69" x14ac:dyDescent="0.35">
      <c r="A101" s="79">
        <v>98</v>
      </c>
      <c r="B101" s="79" t="s">
        <v>3935</v>
      </c>
      <c r="C101" s="79" t="str">
        <f t="shared" si="1"/>
        <v>1.008034</v>
      </c>
      <c r="D101" s="79" t="s">
        <v>3936</v>
      </c>
      <c r="E101" s="79" t="s">
        <v>3889</v>
      </c>
      <c r="F101" s="79" t="s">
        <v>3642</v>
      </c>
      <c r="G101" s="79" t="s">
        <v>3678</v>
      </c>
      <c r="H101" s="79" t="s">
        <v>3679</v>
      </c>
      <c r="I101" s="79" t="s">
        <v>3611</v>
      </c>
      <c r="J101" s="79" t="s">
        <v>3637</v>
      </c>
    </row>
    <row r="102" spans="1:10" ht="27.6" x14ac:dyDescent="0.35">
      <c r="A102" s="79">
        <v>99</v>
      </c>
      <c r="B102" s="79" t="s">
        <v>3937</v>
      </c>
      <c r="C102" s="79" t="str">
        <f t="shared" si="1"/>
        <v>1.008033</v>
      </c>
      <c r="D102" s="79" t="s">
        <v>3938</v>
      </c>
      <c r="E102" s="79" t="s">
        <v>3889</v>
      </c>
      <c r="F102" s="79" t="s">
        <v>3642</v>
      </c>
      <c r="G102" s="79" t="s">
        <v>3678</v>
      </c>
      <c r="H102" s="79" t="s">
        <v>3679</v>
      </c>
      <c r="I102" s="79" t="s">
        <v>3611</v>
      </c>
      <c r="J102" s="79" t="s">
        <v>3637</v>
      </c>
    </row>
    <row r="103" spans="1:10" ht="69" x14ac:dyDescent="0.35">
      <c r="A103" s="79">
        <v>100</v>
      </c>
      <c r="B103" s="79" t="s">
        <v>3939</v>
      </c>
      <c r="C103" s="79" t="str">
        <f t="shared" si="1"/>
        <v>1.008032</v>
      </c>
      <c r="D103" s="79" t="s">
        <v>3940</v>
      </c>
      <c r="E103" s="79" t="s">
        <v>3889</v>
      </c>
      <c r="F103" s="79" t="s">
        <v>3782</v>
      </c>
      <c r="G103" s="79" t="s">
        <v>3891</v>
      </c>
      <c r="H103" s="79" t="s">
        <v>3679</v>
      </c>
      <c r="I103" s="79" t="s">
        <v>3627</v>
      </c>
      <c r="J103" s="79" t="s">
        <v>3637</v>
      </c>
    </row>
    <row r="104" spans="1:10" ht="96.6" x14ac:dyDescent="0.35">
      <c r="A104" s="79">
        <v>101</v>
      </c>
      <c r="B104" s="79" t="s">
        <v>3941</v>
      </c>
      <c r="C104" s="79" t="str">
        <f t="shared" si="1"/>
        <v>1.008031</v>
      </c>
      <c r="D104" s="79" t="s">
        <v>3942</v>
      </c>
      <c r="E104" s="79" t="s">
        <v>3943</v>
      </c>
      <c r="F104" s="79" t="s">
        <v>3642</v>
      </c>
      <c r="G104" s="79" t="s">
        <v>3944</v>
      </c>
      <c r="H104" s="79" t="s">
        <v>3679</v>
      </c>
      <c r="I104" s="79" t="s">
        <v>3627</v>
      </c>
      <c r="J104" s="79" t="s">
        <v>3637</v>
      </c>
    </row>
    <row r="105" spans="1:10" ht="82.8" x14ac:dyDescent="0.35">
      <c r="A105" s="79">
        <v>102</v>
      </c>
      <c r="B105" s="79" t="s">
        <v>3945</v>
      </c>
      <c r="C105" s="79" t="str">
        <f t="shared" si="1"/>
        <v>1.008030</v>
      </c>
      <c r="D105" s="79" t="s">
        <v>3946</v>
      </c>
      <c r="E105" s="79" t="s">
        <v>3889</v>
      </c>
      <c r="F105" s="79" t="s">
        <v>3642</v>
      </c>
      <c r="G105" s="79" t="s">
        <v>3678</v>
      </c>
      <c r="H105" s="79" t="s">
        <v>3679</v>
      </c>
      <c r="I105" s="79" t="s">
        <v>3611</v>
      </c>
      <c r="J105" s="79" t="s">
        <v>3637</v>
      </c>
    </row>
    <row r="106" spans="1:10" ht="41.4" x14ac:dyDescent="0.35">
      <c r="A106" s="79">
        <v>103</v>
      </c>
      <c r="B106" s="79" t="s">
        <v>3947</v>
      </c>
      <c r="C106" s="79" t="str">
        <f t="shared" si="1"/>
        <v>1.008026</v>
      </c>
      <c r="D106" s="79" t="s">
        <v>3948</v>
      </c>
      <c r="E106" s="79" t="s">
        <v>3889</v>
      </c>
      <c r="F106" s="79" t="s">
        <v>3642</v>
      </c>
      <c r="G106" s="79" t="s">
        <v>3949</v>
      </c>
      <c r="H106" s="79" t="s">
        <v>3679</v>
      </c>
      <c r="I106" s="79" t="s">
        <v>3611</v>
      </c>
      <c r="J106" s="79" t="s">
        <v>3637</v>
      </c>
    </row>
    <row r="107" spans="1:10" ht="27.6" x14ac:dyDescent="0.35">
      <c r="A107" s="79">
        <v>104</v>
      </c>
      <c r="B107" s="79" t="s">
        <v>3950</v>
      </c>
      <c r="C107" s="79" t="str">
        <f t="shared" si="1"/>
        <v>1.006779</v>
      </c>
      <c r="D107" s="79" t="s">
        <v>3951</v>
      </c>
      <c r="E107" s="79" t="s">
        <v>3694</v>
      </c>
      <c r="F107" s="79" t="s">
        <v>3642</v>
      </c>
      <c r="G107" s="79" t="s">
        <v>3665</v>
      </c>
      <c r="H107" s="79" t="s">
        <v>3679</v>
      </c>
      <c r="I107" s="79" t="s">
        <v>3612</v>
      </c>
      <c r="J107" s="79" t="s">
        <v>3637</v>
      </c>
    </row>
    <row r="108" spans="1:10" ht="138" x14ac:dyDescent="0.35">
      <c r="A108" s="79">
        <v>105</v>
      </c>
      <c r="B108" s="79" t="s">
        <v>3952</v>
      </c>
      <c r="C108" s="79" t="str">
        <f t="shared" si="1"/>
        <v>1.001554</v>
      </c>
      <c r="D108" s="79" t="s">
        <v>3953</v>
      </c>
      <c r="E108" s="79" t="s">
        <v>3954</v>
      </c>
      <c r="F108" s="79" t="s">
        <v>3645</v>
      </c>
      <c r="G108" s="79" t="s">
        <v>3955</v>
      </c>
      <c r="H108" s="79" t="s">
        <v>3679</v>
      </c>
      <c r="I108" s="79" t="s">
        <v>3725</v>
      </c>
      <c r="J108" s="79" t="s">
        <v>3637</v>
      </c>
    </row>
    <row r="109" spans="1:10" ht="27.6" x14ac:dyDescent="0.35">
      <c r="A109" s="79">
        <v>106</v>
      </c>
      <c r="B109" s="79" t="s">
        <v>3956</v>
      </c>
      <c r="C109" s="79" t="str">
        <f t="shared" si="1"/>
        <v>1.003337</v>
      </c>
      <c r="D109" s="79" t="s">
        <v>3957</v>
      </c>
      <c r="E109" s="79" t="s">
        <v>3694</v>
      </c>
      <c r="F109" s="79" t="s">
        <v>3642</v>
      </c>
      <c r="G109" s="79" t="s">
        <v>3665</v>
      </c>
      <c r="H109" s="79" t="s">
        <v>3679</v>
      </c>
      <c r="I109" s="79" t="s">
        <v>3632</v>
      </c>
      <c r="J109" s="79" t="s">
        <v>3637</v>
      </c>
    </row>
    <row r="110" spans="1:10" ht="41.4" x14ac:dyDescent="0.35">
      <c r="A110" s="79">
        <v>107</v>
      </c>
      <c r="B110" s="79" t="s">
        <v>3958</v>
      </c>
      <c r="C110" s="79" t="str">
        <f t="shared" si="1"/>
        <v>1.003521</v>
      </c>
      <c r="D110" s="79" t="s">
        <v>3959</v>
      </c>
      <c r="E110" s="79" t="s">
        <v>3694</v>
      </c>
      <c r="F110" s="79" t="s">
        <v>3642</v>
      </c>
      <c r="G110" s="79" t="s">
        <v>3760</v>
      </c>
      <c r="H110" s="79" t="s">
        <v>3679</v>
      </c>
      <c r="I110" s="79" t="s">
        <v>3632</v>
      </c>
      <c r="J110" s="79" t="s">
        <v>3637</v>
      </c>
    </row>
    <row r="111" spans="1:10" ht="69" x14ac:dyDescent="0.35">
      <c r="A111" s="79">
        <v>108</v>
      </c>
      <c r="B111" s="79" t="s">
        <v>3960</v>
      </c>
      <c r="C111" s="79" t="str">
        <f t="shared" si="1"/>
        <v>2.000333</v>
      </c>
      <c r="D111" s="79" t="s">
        <v>3961</v>
      </c>
      <c r="E111" s="79" t="s">
        <v>3717</v>
      </c>
      <c r="F111" s="79" t="s">
        <v>3658</v>
      </c>
      <c r="G111" s="79" t="s">
        <v>3962</v>
      </c>
      <c r="H111" s="79" t="s">
        <v>3679</v>
      </c>
      <c r="I111" s="79" t="s">
        <v>3632</v>
      </c>
      <c r="J111" s="79" t="s">
        <v>3637</v>
      </c>
    </row>
    <row r="112" spans="1:10" ht="69" x14ac:dyDescent="0.35">
      <c r="A112" s="79">
        <v>109</v>
      </c>
      <c r="B112" s="79" t="s">
        <v>3963</v>
      </c>
      <c r="C112" s="79" t="str">
        <f t="shared" si="1"/>
        <v>2.000373</v>
      </c>
      <c r="D112" s="79" t="s">
        <v>3964</v>
      </c>
      <c r="E112" s="79" t="s">
        <v>3717</v>
      </c>
      <c r="F112" s="79" t="s">
        <v>3658</v>
      </c>
      <c r="G112" s="79" t="s">
        <v>3962</v>
      </c>
      <c r="H112" s="79" t="s">
        <v>3679</v>
      </c>
      <c r="I112" s="79" t="s">
        <v>3632</v>
      </c>
      <c r="J112" s="79" t="s">
        <v>3637</v>
      </c>
    </row>
    <row r="113" spans="1:10" ht="110.4" x14ac:dyDescent="0.35">
      <c r="A113" s="79">
        <v>110</v>
      </c>
      <c r="B113" s="79" t="s">
        <v>3965</v>
      </c>
      <c r="C113" s="79" t="str">
        <f t="shared" si="1"/>
        <v>2.000979</v>
      </c>
      <c r="D113" s="79" t="s">
        <v>3966</v>
      </c>
      <c r="E113" s="79" t="s">
        <v>3717</v>
      </c>
      <c r="F113" s="79" t="s">
        <v>3642</v>
      </c>
      <c r="G113" s="79" t="s">
        <v>3962</v>
      </c>
      <c r="H113" s="79" t="s">
        <v>3679</v>
      </c>
      <c r="I113" s="79" t="s">
        <v>3627</v>
      </c>
      <c r="J113" s="79" t="s">
        <v>3637</v>
      </c>
    </row>
    <row r="114" spans="1:10" ht="55.2" x14ac:dyDescent="0.35">
      <c r="A114" s="79">
        <v>111</v>
      </c>
      <c r="B114" s="79" t="s">
        <v>3967</v>
      </c>
      <c r="C114" s="79" t="str">
        <f t="shared" si="1"/>
        <v>2.001475</v>
      </c>
      <c r="D114" s="79" t="s">
        <v>3968</v>
      </c>
      <c r="E114" s="79" t="s">
        <v>3717</v>
      </c>
      <c r="F114" s="79" t="s">
        <v>3969</v>
      </c>
      <c r="G114" s="79" t="s">
        <v>3962</v>
      </c>
      <c r="H114" s="79" t="s">
        <v>3679</v>
      </c>
      <c r="I114" s="79" t="s">
        <v>3627</v>
      </c>
      <c r="J114" s="79" t="s">
        <v>3637</v>
      </c>
    </row>
    <row r="115" spans="1:10" ht="55.2" x14ac:dyDescent="0.35">
      <c r="A115" s="79">
        <v>112</v>
      </c>
      <c r="B115" s="79" t="s">
        <v>3970</v>
      </c>
      <c r="C115" s="79" t="str">
        <f t="shared" si="1"/>
        <v>2.001489</v>
      </c>
      <c r="D115" s="79" t="s">
        <v>3971</v>
      </c>
      <c r="E115" s="79" t="s">
        <v>3717</v>
      </c>
      <c r="F115" s="79" t="s">
        <v>3969</v>
      </c>
      <c r="G115" s="79" t="s">
        <v>3962</v>
      </c>
      <c r="H115" s="79" t="s">
        <v>3679</v>
      </c>
      <c r="I115" s="79" t="s">
        <v>3627</v>
      </c>
      <c r="J115" s="79" t="s">
        <v>3637</v>
      </c>
    </row>
    <row r="116" spans="1:10" ht="55.2" x14ac:dyDescent="0.35">
      <c r="A116" s="79">
        <v>113</v>
      </c>
      <c r="B116" s="79" t="s">
        <v>3972</v>
      </c>
      <c r="C116" s="79" t="str">
        <f t="shared" si="1"/>
        <v>2.001520</v>
      </c>
      <c r="D116" s="79" t="s">
        <v>3973</v>
      </c>
      <c r="E116" s="79" t="s">
        <v>3717</v>
      </c>
      <c r="F116" s="79" t="s">
        <v>3969</v>
      </c>
      <c r="G116" s="79" t="s">
        <v>3962</v>
      </c>
      <c r="H116" s="79" t="s">
        <v>3679</v>
      </c>
      <c r="I116" s="79" t="s">
        <v>3611</v>
      </c>
      <c r="J116" s="79" t="s">
        <v>3637</v>
      </c>
    </row>
    <row r="117" spans="1:10" ht="55.2" x14ac:dyDescent="0.35">
      <c r="A117" s="79">
        <v>114</v>
      </c>
      <c r="B117" s="79" t="s">
        <v>3974</v>
      </c>
      <c r="C117" s="79" t="str">
        <f t="shared" si="1"/>
        <v>2.001923</v>
      </c>
      <c r="D117" s="79" t="s">
        <v>3975</v>
      </c>
      <c r="E117" s="79" t="s">
        <v>3717</v>
      </c>
      <c r="F117" s="79" t="s">
        <v>3969</v>
      </c>
      <c r="G117" s="79" t="s">
        <v>3962</v>
      </c>
      <c r="H117" s="79" t="s">
        <v>3679</v>
      </c>
      <c r="I117" s="79" t="s">
        <v>3611</v>
      </c>
      <c r="J117" s="79" t="s">
        <v>3637</v>
      </c>
    </row>
    <row r="118" spans="1:10" ht="69" x14ac:dyDescent="0.35">
      <c r="A118" s="79">
        <v>115</v>
      </c>
      <c r="B118" s="79" t="s">
        <v>3976</v>
      </c>
      <c r="C118" s="79" t="str">
        <f t="shared" si="1"/>
        <v>2.000394</v>
      </c>
      <c r="D118" s="79" t="s">
        <v>3977</v>
      </c>
      <c r="E118" s="79" t="s">
        <v>3717</v>
      </c>
      <c r="F118" s="79" t="s">
        <v>3978</v>
      </c>
      <c r="G118" s="79" t="s">
        <v>3979</v>
      </c>
      <c r="H118" s="79" t="s">
        <v>3679</v>
      </c>
      <c r="I118" s="79" t="s">
        <v>3611</v>
      </c>
      <c r="J118" s="79" t="s">
        <v>3637</v>
      </c>
    </row>
    <row r="119" spans="1:10" ht="124.2" x14ac:dyDescent="0.35">
      <c r="A119" s="79">
        <v>116</v>
      </c>
      <c r="B119" s="79" t="s">
        <v>3980</v>
      </c>
      <c r="C119" s="79" t="str">
        <f t="shared" si="1"/>
        <v>2.000405</v>
      </c>
      <c r="D119" s="79" t="s">
        <v>3981</v>
      </c>
      <c r="E119" s="79" t="s">
        <v>3717</v>
      </c>
      <c r="F119" s="79" t="s">
        <v>3982</v>
      </c>
      <c r="G119" s="79" t="s">
        <v>3979</v>
      </c>
      <c r="H119" s="79" t="s">
        <v>3679</v>
      </c>
      <c r="I119" s="79" t="s">
        <v>3611</v>
      </c>
      <c r="J119" s="79" t="s">
        <v>3637</v>
      </c>
    </row>
    <row r="120" spans="1:10" ht="96.6" x14ac:dyDescent="0.35">
      <c r="A120" s="79">
        <v>117</v>
      </c>
      <c r="B120" s="79" t="s">
        <v>3983</v>
      </c>
      <c r="C120" s="79" t="str">
        <f t="shared" si="1"/>
        <v>2.000425</v>
      </c>
      <c r="D120" s="79" t="s">
        <v>3984</v>
      </c>
      <c r="E120" s="79" t="s">
        <v>3717</v>
      </c>
      <c r="F120" s="79" t="s">
        <v>3978</v>
      </c>
      <c r="G120" s="79" t="s">
        <v>3979</v>
      </c>
      <c r="H120" s="79" t="s">
        <v>3679</v>
      </c>
      <c r="I120" s="79" t="s">
        <v>3611</v>
      </c>
      <c r="J120" s="79" t="s">
        <v>3637</v>
      </c>
    </row>
    <row r="121" spans="1:10" ht="69" x14ac:dyDescent="0.35">
      <c r="A121" s="79">
        <v>118</v>
      </c>
      <c r="B121" s="79" t="s">
        <v>3985</v>
      </c>
      <c r="C121" s="79" t="str">
        <f t="shared" si="1"/>
        <v>2.000445</v>
      </c>
      <c r="D121" s="79" t="s">
        <v>3986</v>
      </c>
      <c r="E121" s="79" t="s">
        <v>3717</v>
      </c>
      <c r="F121" s="79" t="s">
        <v>3978</v>
      </c>
      <c r="G121" s="79" t="s">
        <v>3979</v>
      </c>
      <c r="H121" s="79" t="s">
        <v>3679</v>
      </c>
      <c r="I121" s="79" t="s">
        <v>3611</v>
      </c>
      <c r="J121" s="79" t="s">
        <v>3637</v>
      </c>
    </row>
    <row r="122" spans="1:10" ht="69" x14ac:dyDescent="0.35">
      <c r="A122" s="79">
        <v>119</v>
      </c>
      <c r="B122" s="79" t="s">
        <v>3987</v>
      </c>
      <c r="C122" s="79" t="str">
        <f t="shared" si="1"/>
        <v>2.000491</v>
      </c>
      <c r="D122" s="79" t="s">
        <v>3988</v>
      </c>
      <c r="E122" s="79" t="s">
        <v>3717</v>
      </c>
      <c r="F122" s="79" t="s">
        <v>3978</v>
      </c>
      <c r="G122" s="79" t="s">
        <v>3979</v>
      </c>
      <c r="H122" s="79" t="s">
        <v>3679</v>
      </c>
      <c r="I122" s="79" t="s">
        <v>3611</v>
      </c>
      <c r="J122" s="79" t="s">
        <v>3637</v>
      </c>
    </row>
    <row r="123" spans="1:10" ht="82.8" x14ac:dyDescent="0.35">
      <c r="A123" s="79">
        <v>120</v>
      </c>
      <c r="B123" s="79" t="s">
        <v>3989</v>
      </c>
      <c r="C123" s="79" t="str">
        <f t="shared" si="1"/>
        <v>2.000532</v>
      </c>
      <c r="D123" s="79" t="s">
        <v>3990</v>
      </c>
      <c r="E123" s="79" t="s">
        <v>3717</v>
      </c>
      <c r="F123" s="79" t="s">
        <v>3645</v>
      </c>
      <c r="G123" s="79" t="s">
        <v>3979</v>
      </c>
      <c r="H123" s="79" t="s">
        <v>3679</v>
      </c>
      <c r="I123" s="79" t="s">
        <v>3611</v>
      </c>
      <c r="J123" s="79" t="s">
        <v>3637</v>
      </c>
    </row>
    <row r="124" spans="1:10" ht="110.4" x14ac:dyDescent="0.35">
      <c r="A124" s="79">
        <v>121</v>
      </c>
      <c r="B124" s="79" t="s">
        <v>3991</v>
      </c>
      <c r="C124" s="79" t="str">
        <f t="shared" si="1"/>
        <v>1.005147</v>
      </c>
      <c r="D124" s="79" t="s">
        <v>3992</v>
      </c>
      <c r="E124" s="79" t="s">
        <v>3717</v>
      </c>
      <c r="F124" s="79" t="s">
        <v>3645</v>
      </c>
      <c r="G124" s="79" t="s">
        <v>3979</v>
      </c>
      <c r="H124" s="79" t="s">
        <v>3679</v>
      </c>
      <c r="I124" s="79" t="s">
        <v>3611</v>
      </c>
      <c r="J124" s="79" t="s">
        <v>3637</v>
      </c>
    </row>
    <row r="125" spans="1:10" ht="41.4" x14ac:dyDescent="0.35">
      <c r="A125" s="79">
        <v>122</v>
      </c>
      <c r="B125" s="79" t="s">
        <v>3993</v>
      </c>
      <c r="C125" s="79" t="str">
        <f t="shared" si="1"/>
        <v>1.005148</v>
      </c>
      <c r="D125" s="79" t="s">
        <v>3994</v>
      </c>
      <c r="E125" s="79" t="s">
        <v>3717</v>
      </c>
      <c r="F125" s="79" t="s">
        <v>3645</v>
      </c>
      <c r="G125" s="79" t="s">
        <v>3979</v>
      </c>
      <c r="H125" s="79" t="s">
        <v>3679</v>
      </c>
      <c r="I125" s="79" t="s">
        <v>3611</v>
      </c>
      <c r="J125" s="79" t="s">
        <v>3637</v>
      </c>
    </row>
    <row r="126" spans="1:10" ht="207" x14ac:dyDescent="0.35">
      <c r="A126" s="79">
        <v>123</v>
      </c>
      <c r="B126" s="79" t="s">
        <v>3995</v>
      </c>
      <c r="C126" s="79" t="str">
        <f t="shared" si="1"/>
        <v>2.002048</v>
      </c>
      <c r="D126" s="79" t="s">
        <v>3996</v>
      </c>
      <c r="E126" s="79" t="s">
        <v>3717</v>
      </c>
      <c r="F126" s="79" t="s">
        <v>3664</v>
      </c>
      <c r="G126" s="79" t="s">
        <v>3979</v>
      </c>
      <c r="H126" s="79" t="s">
        <v>3679</v>
      </c>
      <c r="I126" s="79" t="s">
        <v>3611</v>
      </c>
      <c r="J126" s="79" t="s">
        <v>3637</v>
      </c>
    </row>
    <row r="127" spans="1:10" ht="82.8" x14ac:dyDescent="0.35">
      <c r="A127" s="79">
        <v>124</v>
      </c>
      <c r="B127" s="79" t="s">
        <v>3997</v>
      </c>
      <c r="C127" s="79" t="str">
        <f t="shared" si="1"/>
        <v>1.005149</v>
      </c>
      <c r="D127" s="79" t="s">
        <v>3998</v>
      </c>
      <c r="E127" s="79" t="s">
        <v>3717</v>
      </c>
      <c r="F127" s="79" t="s">
        <v>3669</v>
      </c>
      <c r="G127" s="79" t="s">
        <v>3979</v>
      </c>
      <c r="H127" s="79" t="s">
        <v>3679</v>
      </c>
      <c r="I127" s="79" t="s">
        <v>3611</v>
      </c>
      <c r="J127" s="79" t="s">
        <v>3637</v>
      </c>
    </row>
    <row r="128" spans="1:10" ht="82.8" x14ac:dyDescent="0.35">
      <c r="A128" s="79">
        <v>125</v>
      </c>
      <c r="B128" s="79" t="s">
        <v>3999</v>
      </c>
      <c r="C128" s="79" t="str">
        <f t="shared" si="1"/>
        <v>1.001486</v>
      </c>
      <c r="D128" s="79" t="s">
        <v>4000</v>
      </c>
      <c r="E128" s="79" t="s">
        <v>3717</v>
      </c>
      <c r="F128" s="79" t="s">
        <v>3645</v>
      </c>
      <c r="G128" s="79" t="s">
        <v>4001</v>
      </c>
      <c r="H128" s="79" t="s">
        <v>3679</v>
      </c>
      <c r="I128" s="79" t="s">
        <v>3611</v>
      </c>
      <c r="J128" s="79" t="s">
        <v>3637</v>
      </c>
    </row>
    <row r="129" spans="1:10" ht="69" x14ac:dyDescent="0.35">
      <c r="A129" s="79">
        <v>126</v>
      </c>
      <c r="B129" s="79" t="s">
        <v>4002</v>
      </c>
      <c r="C129" s="79" t="str">
        <f t="shared" si="1"/>
        <v>1.001484</v>
      </c>
      <c r="D129" s="79" t="s">
        <v>4003</v>
      </c>
      <c r="E129" s="79" t="s">
        <v>3717</v>
      </c>
      <c r="F129" s="79" t="s">
        <v>3645</v>
      </c>
      <c r="G129" s="79" t="s">
        <v>4001</v>
      </c>
      <c r="H129" s="79" t="s">
        <v>3679</v>
      </c>
      <c r="I129" s="79" t="s">
        <v>3611</v>
      </c>
      <c r="J129" s="79" t="s">
        <v>3637</v>
      </c>
    </row>
    <row r="130" spans="1:10" ht="55.2" x14ac:dyDescent="0.35">
      <c r="A130" s="79">
        <v>127</v>
      </c>
      <c r="B130" s="79" t="s">
        <v>4004</v>
      </c>
      <c r="C130" s="79" t="str">
        <f t="shared" si="1"/>
        <v>1.001485</v>
      </c>
      <c r="D130" s="79" t="s">
        <v>4005</v>
      </c>
      <c r="E130" s="79" t="s">
        <v>3717</v>
      </c>
      <c r="F130" s="79" t="s">
        <v>3645</v>
      </c>
      <c r="G130" s="79" t="s">
        <v>4001</v>
      </c>
      <c r="H130" s="79" t="s">
        <v>3679</v>
      </c>
      <c r="I130" s="79" t="s">
        <v>3611</v>
      </c>
      <c r="J130" s="79" t="s">
        <v>3637</v>
      </c>
    </row>
    <row r="131" spans="1:10" ht="69" x14ac:dyDescent="0.35">
      <c r="A131" s="79">
        <v>128</v>
      </c>
      <c r="B131" s="79" t="s">
        <v>4006</v>
      </c>
      <c r="C131" s="79" t="str">
        <f t="shared" si="1"/>
        <v>1.001487</v>
      </c>
      <c r="D131" s="79" t="s">
        <v>4007</v>
      </c>
      <c r="E131" s="79" t="s">
        <v>3717</v>
      </c>
      <c r="F131" s="79" t="s">
        <v>3645</v>
      </c>
      <c r="G131" s="79" t="s">
        <v>4001</v>
      </c>
      <c r="H131" s="79" t="s">
        <v>3679</v>
      </c>
      <c r="I131" s="79" t="s">
        <v>3611</v>
      </c>
      <c r="J131" s="79" t="s">
        <v>3637</v>
      </c>
    </row>
    <row r="132" spans="1:10" ht="69" x14ac:dyDescent="0.35">
      <c r="A132" s="79">
        <v>129</v>
      </c>
      <c r="B132" s="79" t="s">
        <v>4008</v>
      </c>
      <c r="C132" s="79" t="str">
        <f t="shared" si="1"/>
        <v>1.001488</v>
      </c>
      <c r="D132" s="79" t="s">
        <v>4009</v>
      </c>
      <c r="E132" s="79" t="s">
        <v>3717</v>
      </c>
      <c r="F132" s="79" t="s">
        <v>3658</v>
      </c>
      <c r="G132" s="79" t="s">
        <v>4001</v>
      </c>
      <c r="H132" s="79" t="s">
        <v>3679</v>
      </c>
      <c r="I132" s="79" t="s">
        <v>3611</v>
      </c>
      <c r="J132" s="79" t="s">
        <v>3637</v>
      </c>
    </row>
    <row r="133" spans="1:10" ht="55.2" x14ac:dyDescent="0.35">
      <c r="A133" s="79">
        <v>130</v>
      </c>
      <c r="B133" s="79" t="s">
        <v>4010</v>
      </c>
      <c r="C133" s="79" t="str">
        <f t="shared" ref="C133:C196" si="2">LEFT(B133,8)</f>
        <v>1.001914</v>
      </c>
      <c r="D133" s="79" t="s">
        <v>4011</v>
      </c>
      <c r="E133" s="79" t="s">
        <v>3717</v>
      </c>
      <c r="F133" s="79" t="s">
        <v>3645</v>
      </c>
      <c r="G133" s="79" t="s">
        <v>4001</v>
      </c>
      <c r="H133" s="79" t="s">
        <v>3679</v>
      </c>
      <c r="I133" s="79" t="s">
        <v>3611</v>
      </c>
      <c r="J133" s="79" t="s">
        <v>3637</v>
      </c>
    </row>
    <row r="134" spans="1:10" ht="69" x14ac:dyDescent="0.35">
      <c r="A134" s="79">
        <v>131</v>
      </c>
      <c r="B134" s="79" t="s">
        <v>4012</v>
      </c>
      <c r="C134" s="79" t="str">
        <f t="shared" si="2"/>
        <v>1.001921</v>
      </c>
      <c r="D134" s="79" t="s">
        <v>4013</v>
      </c>
      <c r="E134" s="79" t="s">
        <v>3717</v>
      </c>
      <c r="F134" s="79" t="s">
        <v>3645</v>
      </c>
      <c r="G134" s="79" t="s">
        <v>4001</v>
      </c>
      <c r="H134" s="79" t="s">
        <v>3679</v>
      </c>
      <c r="I134" s="79" t="s">
        <v>3611</v>
      </c>
      <c r="J134" s="79" t="s">
        <v>3637</v>
      </c>
    </row>
    <row r="135" spans="1:10" ht="69" x14ac:dyDescent="0.35">
      <c r="A135" s="79">
        <v>132</v>
      </c>
      <c r="B135" s="79" t="s">
        <v>4014</v>
      </c>
      <c r="C135" s="79" t="str">
        <f t="shared" si="2"/>
        <v>2.001093</v>
      </c>
      <c r="D135" s="79" t="s">
        <v>4015</v>
      </c>
      <c r="E135" s="79" t="s">
        <v>3717</v>
      </c>
      <c r="F135" s="79" t="s">
        <v>3660</v>
      </c>
      <c r="G135" s="79" t="s">
        <v>4001</v>
      </c>
      <c r="H135" s="79" t="s">
        <v>3679</v>
      </c>
      <c r="I135" s="79" t="s">
        <v>3611</v>
      </c>
      <c r="J135" s="79" t="s">
        <v>3637</v>
      </c>
    </row>
    <row r="136" spans="1:10" ht="55.2" x14ac:dyDescent="0.35">
      <c r="A136" s="79">
        <v>133</v>
      </c>
      <c r="B136" s="79" t="s">
        <v>4016</v>
      </c>
      <c r="C136" s="79" t="str">
        <f t="shared" si="2"/>
        <v>1.001819</v>
      </c>
      <c r="D136" s="79" t="s">
        <v>4017</v>
      </c>
      <c r="E136" s="79" t="s">
        <v>3717</v>
      </c>
      <c r="F136" s="79" t="s">
        <v>3969</v>
      </c>
      <c r="G136" s="79" t="s">
        <v>3955</v>
      </c>
      <c r="H136" s="79" t="s">
        <v>3679</v>
      </c>
      <c r="I136" s="79" t="s">
        <v>3611</v>
      </c>
      <c r="J136" s="79" t="s">
        <v>3637</v>
      </c>
    </row>
    <row r="137" spans="1:10" ht="69" x14ac:dyDescent="0.35">
      <c r="A137" s="79">
        <v>134</v>
      </c>
      <c r="B137" s="79" t="s">
        <v>4018</v>
      </c>
      <c r="C137" s="79" t="str">
        <f t="shared" si="2"/>
        <v>1.001891</v>
      </c>
      <c r="D137" s="79" t="s">
        <v>4019</v>
      </c>
      <c r="E137" s="79" t="s">
        <v>3717</v>
      </c>
      <c r="F137" s="79" t="s">
        <v>3862</v>
      </c>
      <c r="G137" s="79" t="s">
        <v>3955</v>
      </c>
      <c r="H137" s="79" t="s">
        <v>3679</v>
      </c>
      <c r="I137" s="79" t="s">
        <v>3611</v>
      </c>
      <c r="J137" s="79" t="s">
        <v>3637</v>
      </c>
    </row>
    <row r="138" spans="1:10" ht="69" x14ac:dyDescent="0.35">
      <c r="A138" s="79">
        <v>135</v>
      </c>
      <c r="B138" s="79" t="s">
        <v>4020</v>
      </c>
      <c r="C138" s="79" t="str">
        <f t="shared" si="2"/>
        <v>1.002009</v>
      </c>
      <c r="D138" s="79" t="s">
        <v>4021</v>
      </c>
      <c r="E138" s="79" t="s">
        <v>3717</v>
      </c>
      <c r="F138" s="79" t="s">
        <v>3645</v>
      </c>
      <c r="G138" s="79" t="s">
        <v>3955</v>
      </c>
      <c r="H138" s="79" t="s">
        <v>3679</v>
      </c>
      <c r="I138" s="79" t="s">
        <v>3611</v>
      </c>
      <c r="J138" s="79" t="s">
        <v>3637</v>
      </c>
    </row>
    <row r="139" spans="1:10" ht="96.6" x14ac:dyDescent="0.35">
      <c r="A139" s="79">
        <v>136</v>
      </c>
      <c r="B139" s="79" t="s">
        <v>4022</v>
      </c>
      <c r="C139" s="79" t="str">
        <f t="shared" si="2"/>
        <v>1.002026</v>
      </c>
      <c r="D139" s="79" t="s">
        <v>4023</v>
      </c>
      <c r="E139" s="79" t="s">
        <v>3717</v>
      </c>
      <c r="F139" s="79" t="s">
        <v>3645</v>
      </c>
      <c r="G139" s="79" t="s">
        <v>3955</v>
      </c>
      <c r="H139" s="79" t="s">
        <v>3679</v>
      </c>
      <c r="I139" s="79" t="s">
        <v>3611</v>
      </c>
      <c r="J139" s="79" t="s">
        <v>3637</v>
      </c>
    </row>
    <row r="140" spans="1:10" ht="96.6" x14ac:dyDescent="0.35">
      <c r="A140" s="79">
        <v>137</v>
      </c>
      <c r="B140" s="79" t="s">
        <v>4024</v>
      </c>
      <c r="C140" s="79" t="str">
        <f t="shared" si="2"/>
        <v>2.000586</v>
      </c>
      <c r="D140" s="79" t="s">
        <v>4025</v>
      </c>
      <c r="E140" s="79" t="s">
        <v>3717</v>
      </c>
      <c r="F140" s="79" t="s">
        <v>3663</v>
      </c>
      <c r="G140" s="79" t="s">
        <v>3955</v>
      </c>
      <c r="H140" s="79" t="s">
        <v>3679</v>
      </c>
      <c r="I140" s="79" t="s">
        <v>3611</v>
      </c>
      <c r="J140" s="79" t="s">
        <v>3637</v>
      </c>
    </row>
    <row r="141" spans="1:10" ht="124.2" x14ac:dyDescent="0.35">
      <c r="A141" s="79">
        <v>138</v>
      </c>
      <c r="B141" s="79" t="s">
        <v>4026</v>
      </c>
      <c r="C141" s="79" t="str">
        <f t="shared" si="2"/>
        <v>1.002050</v>
      </c>
      <c r="D141" s="79" t="s">
        <v>4027</v>
      </c>
      <c r="E141" s="79" t="s">
        <v>3717</v>
      </c>
      <c r="F141" s="79" t="s">
        <v>3969</v>
      </c>
      <c r="G141" s="79" t="s">
        <v>3955</v>
      </c>
      <c r="H141" s="79" t="s">
        <v>3679</v>
      </c>
      <c r="I141" s="79" t="s">
        <v>3611</v>
      </c>
      <c r="J141" s="79" t="s">
        <v>3637</v>
      </c>
    </row>
    <row r="142" spans="1:10" ht="110.4" x14ac:dyDescent="0.35">
      <c r="A142" s="79">
        <v>139</v>
      </c>
      <c r="B142" s="79" t="s">
        <v>4028</v>
      </c>
      <c r="C142" s="79" t="str">
        <f t="shared" si="2"/>
        <v>1.002703</v>
      </c>
      <c r="D142" s="79" t="s">
        <v>4029</v>
      </c>
      <c r="E142" s="79" t="s">
        <v>3717</v>
      </c>
      <c r="F142" s="79" t="s">
        <v>3645</v>
      </c>
      <c r="G142" s="79" t="s">
        <v>3955</v>
      </c>
      <c r="H142" s="79" t="s">
        <v>3679</v>
      </c>
      <c r="I142" s="79" t="s">
        <v>3611</v>
      </c>
      <c r="J142" s="79" t="s">
        <v>3637</v>
      </c>
    </row>
    <row r="143" spans="1:10" ht="138" x14ac:dyDescent="0.35">
      <c r="A143" s="79">
        <v>140</v>
      </c>
      <c r="B143" s="79" t="s">
        <v>4030</v>
      </c>
      <c r="C143" s="79" t="str">
        <f t="shared" si="2"/>
        <v>1.002709</v>
      </c>
      <c r="D143" s="79" t="s">
        <v>4031</v>
      </c>
      <c r="E143" s="79" t="s">
        <v>3717</v>
      </c>
      <c r="F143" s="79" t="s">
        <v>3645</v>
      </c>
      <c r="G143" s="79" t="s">
        <v>3955</v>
      </c>
      <c r="H143" s="79" t="s">
        <v>3679</v>
      </c>
      <c r="I143" s="79" t="s">
        <v>3611</v>
      </c>
      <c r="J143" s="79" t="s">
        <v>3637</v>
      </c>
    </row>
    <row r="144" spans="1:10" ht="82.8" x14ac:dyDescent="0.35">
      <c r="A144" s="79">
        <v>141</v>
      </c>
      <c r="B144" s="79" t="s">
        <v>4032</v>
      </c>
      <c r="C144" s="79" t="str">
        <f t="shared" si="2"/>
        <v>1.002102</v>
      </c>
      <c r="D144" s="79" t="s">
        <v>4033</v>
      </c>
      <c r="E144" s="79" t="s">
        <v>3717</v>
      </c>
      <c r="F144" s="79" t="s">
        <v>3969</v>
      </c>
      <c r="G144" s="79" t="s">
        <v>3955</v>
      </c>
      <c r="H144" s="79" t="s">
        <v>3679</v>
      </c>
      <c r="I144" s="79" t="s">
        <v>3611</v>
      </c>
      <c r="J144" s="79" t="s">
        <v>3637</v>
      </c>
    </row>
    <row r="145" spans="1:10" ht="82.8" x14ac:dyDescent="0.35">
      <c r="A145" s="79">
        <v>142</v>
      </c>
      <c r="B145" s="79" t="s">
        <v>4034</v>
      </c>
      <c r="C145" s="79" t="str">
        <f t="shared" si="2"/>
        <v>1.002132</v>
      </c>
      <c r="D145" s="79" t="s">
        <v>4035</v>
      </c>
      <c r="E145" s="79" t="s">
        <v>3717</v>
      </c>
      <c r="F145" s="79" t="s">
        <v>3969</v>
      </c>
      <c r="G145" s="79" t="s">
        <v>3955</v>
      </c>
      <c r="H145" s="79" t="s">
        <v>3679</v>
      </c>
      <c r="I145" s="79" t="s">
        <v>3611</v>
      </c>
      <c r="J145" s="79" t="s">
        <v>3637</v>
      </c>
    </row>
    <row r="146" spans="1:10" ht="96.6" x14ac:dyDescent="0.35">
      <c r="A146" s="79">
        <v>143</v>
      </c>
      <c r="B146" s="79" t="s">
        <v>4036</v>
      </c>
      <c r="C146" s="79" t="str">
        <f t="shared" si="2"/>
        <v>2.000544</v>
      </c>
      <c r="D146" s="79" t="s">
        <v>4037</v>
      </c>
      <c r="E146" s="79" t="s">
        <v>3717</v>
      </c>
      <c r="F146" s="79" t="s">
        <v>3663</v>
      </c>
      <c r="G146" s="79" t="s">
        <v>3955</v>
      </c>
      <c r="H146" s="79" t="s">
        <v>3679</v>
      </c>
      <c r="I146" s="79" t="s">
        <v>3611</v>
      </c>
      <c r="J146" s="79" t="s">
        <v>3637</v>
      </c>
    </row>
    <row r="147" spans="1:10" ht="69" x14ac:dyDescent="0.35">
      <c r="A147" s="79">
        <v>144</v>
      </c>
      <c r="B147" s="79" t="s">
        <v>4038</v>
      </c>
      <c r="C147" s="79" t="str">
        <f t="shared" si="2"/>
        <v>1.002164</v>
      </c>
      <c r="D147" s="79" t="s">
        <v>4039</v>
      </c>
      <c r="E147" s="79" t="s">
        <v>3717</v>
      </c>
      <c r="F147" s="79" t="s">
        <v>3969</v>
      </c>
      <c r="G147" s="79" t="s">
        <v>3955</v>
      </c>
      <c r="H147" s="79" t="s">
        <v>3679</v>
      </c>
      <c r="I147" s="79" t="s">
        <v>3611</v>
      </c>
      <c r="J147" s="79" t="s">
        <v>3637</v>
      </c>
    </row>
    <row r="148" spans="1:10" ht="96.6" x14ac:dyDescent="0.35">
      <c r="A148" s="79">
        <v>145</v>
      </c>
      <c r="B148" s="79" t="s">
        <v>4040</v>
      </c>
      <c r="C148" s="79" t="str">
        <f t="shared" si="2"/>
        <v>2.000951</v>
      </c>
      <c r="D148" s="79" t="s">
        <v>4041</v>
      </c>
      <c r="E148" s="79" t="s">
        <v>3717</v>
      </c>
      <c r="F148" s="79" t="s">
        <v>3969</v>
      </c>
      <c r="G148" s="79" t="s">
        <v>3955</v>
      </c>
      <c r="H148" s="79" t="s">
        <v>3679</v>
      </c>
      <c r="I148" s="79" t="s">
        <v>3611</v>
      </c>
      <c r="J148" s="79" t="s">
        <v>3637</v>
      </c>
    </row>
    <row r="149" spans="1:10" ht="69" x14ac:dyDescent="0.35">
      <c r="A149" s="79">
        <v>146</v>
      </c>
      <c r="B149" s="79" t="s">
        <v>4042</v>
      </c>
      <c r="C149" s="79" t="str">
        <f t="shared" si="2"/>
        <v>1.002199</v>
      </c>
      <c r="D149" s="79" t="s">
        <v>4043</v>
      </c>
      <c r="E149" s="79" t="s">
        <v>3717</v>
      </c>
      <c r="F149" s="79" t="s">
        <v>3969</v>
      </c>
      <c r="G149" s="79" t="s">
        <v>3955</v>
      </c>
      <c r="H149" s="79" t="s">
        <v>3679</v>
      </c>
      <c r="I149" s="79" t="s">
        <v>3611</v>
      </c>
      <c r="J149" s="79" t="s">
        <v>3637</v>
      </c>
    </row>
    <row r="150" spans="1:10" ht="69" x14ac:dyDescent="0.35">
      <c r="A150" s="79">
        <v>147</v>
      </c>
      <c r="B150" s="79" t="s">
        <v>4044</v>
      </c>
      <c r="C150" s="79" t="str">
        <f t="shared" si="2"/>
        <v>1.002213</v>
      </c>
      <c r="D150" s="79" t="s">
        <v>4045</v>
      </c>
      <c r="E150" s="79" t="s">
        <v>3717</v>
      </c>
      <c r="F150" s="79" t="s">
        <v>3969</v>
      </c>
      <c r="G150" s="79" t="s">
        <v>3955</v>
      </c>
      <c r="H150" s="79" t="s">
        <v>3679</v>
      </c>
      <c r="I150" s="79" t="s">
        <v>3611</v>
      </c>
      <c r="J150" s="79" t="s">
        <v>3637</v>
      </c>
    </row>
    <row r="151" spans="1:10" ht="55.2" x14ac:dyDescent="0.35">
      <c r="A151" s="79">
        <v>148</v>
      </c>
      <c r="B151" s="79" t="s">
        <v>4046</v>
      </c>
      <c r="C151" s="79" t="str">
        <f t="shared" si="2"/>
        <v>2.001233</v>
      </c>
      <c r="D151" s="79" t="s">
        <v>4047</v>
      </c>
      <c r="E151" s="79" t="s">
        <v>3717</v>
      </c>
      <c r="F151" s="79" t="s">
        <v>3644</v>
      </c>
      <c r="G151" s="79" t="s">
        <v>4048</v>
      </c>
      <c r="H151" s="79" t="s">
        <v>3679</v>
      </c>
      <c r="I151" s="79" t="s">
        <v>3611</v>
      </c>
      <c r="J151" s="79" t="s">
        <v>3637</v>
      </c>
    </row>
    <row r="152" spans="1:10" ht="138" x14ac:dyDescent="0.35">
      <c r="A152" s="79">
        <v>149</v>
      </c>
      <c r="B152" s="79" t="s">
        <v>4049</v>
      </c>
      <c r="C152" s="79" t="str">
        <f t="shared" si="2"/>
        <v>2.001306</v>
      </c>
      <c r="D152" s="79" t="s">
        <v>4050</v>
      </c>
      <c r="E152" s="79" t="s">
        <v>3717</v>
      </c>
      <c r="F152" s="79" t="s">
        <v>3969</v>
      </c>
      <c r="G152" s="79" t="s">
        <v>4048</v>
      </c>
      <c r="H152" s="79" t="s">
        <v>3679</v>
      </c>
      <c r="I152" s="79" t="s">
        <v>3611</v>
      </c>
      <c r="J152" s="79" t="s">
        <v>3637</v>
      </c>
    </row>
    <row r="153" spans="1:10" ht="124.2" x14ac:dyDescent="0.35">
      <c r="A153" s="79">
        <v>150</v>
      </c>
      <c r="B153" s="79" t="s">
        <v>4051</v>
      </c>
      <c r="C153" s="79" t="str">
        <f t="shared" si="2"/>
        <v>2.001386</v>
      </c>
      <c r="D153" s="79" t="s">
        <v>4052</v>
      </c>
      <c r="E153" s="79" t="s">
        <v>3717</v>
      </c>
      <c r="F153" s="79" t="s">
        <v>3969</v>
      </c>
      <c r="G153" s="79" t="s">
        <v>4048</v>
      </c>
      <c r="H153" s="79" t="s">
        <v>3679</v>
      </c>
      <c r="I153" s="79" t="s">
        <v>3611</v>
      </c>
      <c r="J153" s="79" t="s">
        <v>3637</v>
      </c>
    </row>
    <row r="154" spans="1:10" ht="27.6" x14ac:dyDescent="0.35">
      <c r="A154" s="79">
        <v>151</v>
      </c>
      <c r="B154" s="79" t="s">
        <v>4053</v>
      </c>
      <c r="C154" s="79" t="str">
        <f t="shared" si="2"/>
        <v>2.001808</v>
      </c>
      <c r="D154" s="79" t="s">
        <v>4054</v>
      </c>
      <c r="E154" s="79" t="s">
        <v>3717</v>
      </c>
      <c r="F154" s="79" t="s">
        <v>3644</v>
      </c>
      <c r="G154" s="79" t="s">
        <v>4048</v>
      </c>
      <c r="H154" s="79" t="s">
        <v>3679</v>
      </c>
      <c r="I154" s="79" t="s">
        <v>3611</v>
      </c>
      <c r="J154" s="79" t="s">
        <v>3637</v>
      </c>
    </row>
    <row r="155" spans="1:10" ht="110.4" x14ac:dyDescent="0.35">
      <c r="A155" s="79">
        <v>152</v>
      </c>
      <c r="B155" s="79" t="s">
        <v>4055</v>
      </c>
      <c r="C155" s="79" t="str">
        <f t="shared" si="2"/>
        <v>1.001135</v>
      </c>
      <c r="D155" s="79" t="s">
        <v>4056</v>
      </c>
      <c r="E155" s="79" t="s">
        <v>3717</v>
      </c>
      <c r="F155" s="79" t="s">
        <v>3862</v>
      </c>
      <c r="G155" s="79" t="s">
        <v>3718</v>
      </c>
      <c r="H155" s="79" t="s">
        <v>3679</v>
      </c>
      <c r="I155" s="79" t="s">
        <v>3611</v>
      </c>
      <c r="J155" s="79" t="s">
        <v>3637</v>
      </c>
    </row>
    <row r="156" spans="1:10" ht="96.6" x14ac:dyDescent="0.35">
      <c r="A156" s="79">
        <v>153</v>
      </c>
      <c r="B156" s="79" t="s">
        <v>4057</v>
      </c>
      <c r="C156" s="79" t="str">
        <f t="shared" si="2"/>
        <v>1.001145</v>
      </c>
      <c r="D156" s="79" t="s">
        <v>4058</v>
      </c>
      <c r="E156" s="79" t="s">
        <v>3717</v>
      </c>
      <c r="F156" s="79" t="s">
        <v>3663</v>
      </c>
      <c r="G156" s="79" t="s">
        <v>3718</v>
      </c>
      <c r="H156" s="79" t="s">
        <v>3679</v>
      </c>
      <c r="I156" s="79" t="s">
        <v>3611</v>
      </c>
      <c r="J156" s="79" t="s">
        <v>3637</v>
      </c>
    </row>
    <row r="157" spans="1:10" ht="41.4" x14ac:dyDescent="0.35">
      <c r="A157" s="79">
        <v>154</v>
      </c>
      <c r="B157" s="79" t="s">
        <v>4059</v>
      </c>
      <c r="C157" s="79" t="str">
        <f t="shared" si="2"/>
        <v>1.001878</v>
      </c>
      <c r="D157" s="79" t="s">
        <v>4060</v>
      </c>
      <c r="E157" s="79" t="s">
        <v>3717</v>
      </c>
      <c r="F157" s="79" t="s">
        <v>3645</v>
      </c>
      <c r="G157" s="79" t="s">
        <v>3718</v>
      </c>
      <c r="H157" s="79" t="s">
        <v>3679</v>
      </c>
      <c r="I157" s="79" t="s">
        <v>3611</v>
      </c>
      <c r="J157" s="79" t="s">
        <v>3637</v>
      </c>
    </row>
    <row r="158" spans="1:10" ht="96.6" x14ac:dyDescent="0.35">
      <c r="A158" s="79">
        <v>155</v>
      </c>
      <c r="B158" s="79" t="s">
        <v>4061</v>
      </c>
      <c r="C158" s="79" t="str">
        <f t="shared" si="2"/>
        <v>2.000571</v>
      </c>
      <c r="D158" s="79" t="s">
        <v>4062</v>
      </c>
      <c r="E158" s="79" t="s">
        <v>3717</v>
      </c>
      <c r="F158" s="79" t="s">
        <v>3663</v>
      </c>
      <c r="G158" s="79" t="s">
        <v>3718</v>
      </c>
      <c r="H158" s="79" t="s">
        <v>3679</v>
      </c>
      <c r="I158" s="79" t="s">
        <v>3611</v>
      </c>
      <c r="J158" s="79" t="s">
        <v>3637</v>
      </c>
    </row>
    <row r="159" spans="1:10" ht="207" x14ac:dyDescent="0.35">
      <c r="A159" s="79">
        <v>156</v>
      </c>
      <c r="B159" s="79" t="s">
        <v>4063</v>
      </c>
      <c r="C159" s="79" t="str">
        <f t="shared" si="2"/>
        <v>2.000818</v>
      </c>
      <c r="D159" s="79" t="s">
        <v>4064</v>
      </c>
      <c r="E159" s="79" t="s">
        <v>3717</v>
      </c>
      <c r="F159" s="79" t="s">
        <v>3664</v>
      </c>
      <c r="G159" s="79" t="s">
        <v>4065</v>
      </c>
      <c r="H159" s="79" t="s">
        <v>3679</v>
      </c>
      <c r="I159" s="79" t="s">
        <v>3611</v>
      </c>
      <c r="J159" s="79" t="s">
        <v>3637</v>
      </c>
    </row>
    <row r="160" spans="1:10" ht="96.6" x14ac:dyDescent="0.35">
      <c r="A160" s="79">
        <v>157</v>
      </c>
      <c r="B160" s="79" t="s">
        <v>4066</v>
      </c>
      <c r="C160" s="79" t="str">
        <f t="shared" si="2"/>
        <v>1.001834</v>
      </c>
      <c r="D160" s="79" t="s">
        <v>4067</v>
      </c>
      <c r="E160" s="79" t="s">
        <v>3717</v>
      </c>
      <c r="F160" s="79" t="s">
        <v>4068</v>
      </c>
      <c r="G160" s="79" t="s">
        <v>4065</v>
      </c>
      <c r="H160" s="79" t="s">
        <v>3679</v>
      </c>
      <c r="I160" s="79" t="s">
        <v>3611</v>
      </c>
      <c r="J160" s="79" t="s">
        <v>3637</v>
      </c>
    </row>
    <row r="161" spans="1:10" ht="207" x14ac:dyDescent="0.35">
      <c r="A161" s="79">
        <v>158</v>
      </c>
      <c r="B161" s="79" t="s">
        <v>4069</v>
      </c>
      <c r="C161" s="79" t="str">
        <f t="shared" si="2"/>
        <v>1.001856</v>
      </c>
      <c r="D161" s="79" t="s">
        <v>4070</v>
      </c>
      <c r="E161" s="79" t="s">
        <v>3717</v>
      </c>
      <c r="F161" s="79" t="s">
        <v>3664</v>
      </c>
      <c r="G161" s="79" t="s">
        <v>4065</v>
      </c>
      <c r="H161" s="79" t="s">
        <v>3679</v>
      </c>
      <c r="I161" s="79" t="s">
        <v>3611</v>
      </c>
      <c r="J161" s="79" t="s">
        <v>3637</v>
      </c>
    </row>
    <row r="162" spans="1:10" ht="207" x14ac:dyDescent="0.35">
      <c r="A162" s="79">
        <v>159</v>
      </c>
      <c r="B162" s="79" t="s">
        <v>4071</v>
      </c>
      <c r="C162" s="79" t="str">
        <f t="shared" si="2"/>
        <v>1.001876</v>
      </c>
      <c r="D162" s="79" t="s">
        <v>4072</v>
      </c>
      <c r="E162" s="79" t="s">
        <v>3717</v>
      </c>
      <c r="F162" s="79" t="s">
        <v>3664</v>
      </c>
      <c r="G162" s="79" t="s">
        <v>4065</v>
      </c>
      <c r="H162" s="79" t="s">
        <v>3679</v>
      </c>
      <c r="I162" s="79" t="s">
        <v>3611</v>
      </c>
      <c r="J162" s="79" t="s">
        <v>3637</v>
      </c>
    </row>
    <row r="163" spans="1:10" ht="207" x14ac:dyDescent="0.35">
      <c r="A163" s="79">
        <v>160</v>
      </c>
      <c r="B163" s="79" t="s">
        <v>4073</v>
      </c>
      <c r="C163" s="79" t="str">
        <f t="shared" si="2"/>
        <v>2.000831</v>
      </c>
      <c r="D163" s="79" t="s">
        <v>4074</v>
      </c>
      <c r="E163" s="79" t="s">
        <v>3717</v>
      </c>
      <c r="F163" s="79" t="s">
        <v>3664</v>
      </c>
      <c r="G163" s="79" t="s">
        <v>4065</v>
      </c>
      <c r="H163" s="79" t="s">
        <v>3679</v>
      </c>
      <c r="I163" s="79" t="s">
        <v>3611</v>
      </c>
      <c r="J163" s="79" t="s">
        <v>3637</v>
      </c>
    </row>
    <row r="164" spans="1:10" ht="207" x14ac:dyDescent="0.35">
      <c r="A164" s="79">
        <v>161</v>
      </c>
      <c r="B164" s="79" t="s">
        <v>4075</v>
      </c>
      <c r="C164" s="79" t="str">
        <f t="shared" si="2"/>
        <v>2.001039</v>
      </c>
      <c r="D164" s="79" t="s">
        <v>4076</v>
      </c>
      <c r="E164" s="79" t="s">
        <v>3717</v>
      </c>
      <c r="F164" s="79" t="s">
        <v>3664</v>
      </c>
      <c r="G164" s="79" t="s">
        <v>4065</v>
      </c>
      <c r="H164" s="79" t="s">
        <v>3679</v>
      </c>
      <c r="I164" s="79" t="s">
        <v>3611</v>
      </c>
      <c r="J164" s="79" t="s">
        <v>3637</v>
      </c>
    </row>
    <row r="165" spans="1:10" ht="69" x14ac:dyDescent="0.35">
      <c r="A165" s="79">
        <v>162</v>
      </c>
      <c r="B165" s="79" t="s">
        <v>4077</v>
      </c>
      <c r="C165" s="79" t="str">
        <f t="shared" si="2"/>
        <v>2.001048</v>
      </c>
      <c r="D165" s="79" t="s">
        <v>4078</v>
      </c>
      <c r="E165" s="79" t="s">
        <v>3717</v>
      </c>
      <c r="F165" s="79" t="s">
        <v>3660</v>
      </c>
      <c r="G165" s="79" t="s">
        <v>4065</v>
      </c>
      <c r="H165" s="79" t="s">
        <v>3679</v>
      </c>
      <c r="I165" s="79" t="s">
        <v>3611</v>
      </c>
      <c r="J165" s="79" t="s">
        <v>3637</v>
      </c>
    </row>
    <row r="166" spans="1:10" ht="207" x14ac:dyDescent="0.35">
      <c r="A166" s="79">
        <v>163</v>
      </c>
      <c r="B166" s="79" t="s">
        <v>4079</v>
      </c>
      <c r="C166" s="79" t="str">
        <f t="shared" si="2"/>
        <v>2.001069</v>
      </c>
      <c r="D166" s="79" t="s">
        <v>4080</v>
      </c>
      <c r="E166" s="79" t="s">
        <v>3717</v>
      </c>
      <c r="F166" s="79" t="s">
        <v>3664</v>
      </c>
      <c r="G166" s="79" t="s">
        <v>4065</v>
      </c>
      <c r="H166" s="79" t="s">
        <v>3679</v>
      </c>
      <c r="I166" s="79" t="s">
        <v>3611</v>
      </c>
      <c r="J166" s="79" t="s">
        <v>3637</v>
      </c>
    </row>
    <row r="167" spans="1:10" ht="207" x14ac:dyDescent="0.35">
      <c r="A167" s="79">
        <v>164</v>
      </c>
      <c r="B167" s="79" t="s">
        <v>4081</v>
      </c>
      <c r="C167" s="79" t="str">
        <f t="shared" si="2"/>
        <v>2.001074</v>
      </c>
      <c r="D167" s="79" t="s">
        <v>4082</v>
      </c>
      <c r="E167" s="79" t="s">
        <v>3717</v>
      </c>
      <c r="F167" s="79" t="s">
        <v>3664</v>
      </c>
      <c r="G167" s="79" t="s">
        <v>4065</v>
      </c>
      <c r="H167" s="79" t="s">
        <v>3679</v>
      </c>
      <c r="I167" s="79" t="s">
        <v>3611</v>
      </c>
      <c r="J167" s="79" t="s">
        <v>3637</v>
      </c>
    </row>
    <row r="168" spans="1:10" ht="207" x14ac:dyDescent="0.35">
      <c r="A168" s="79">
        <v>165</v>
      </c>
      <c r="B168" s="79" t="s">
        <v>4083</v>
      </c>
      <c r="C168" s="79" t="str">
        <f t="shared" si="2"/>
        <v>1.003023</v>
      </c>
      <c r="D168" s="79" t="s">
        <v>4084</v>
      </c>
      <c r="E168" s="79" t="s">
        <v>3717</v>
      </c>
      <c r="F168" s="79" t="s">
        <v>3664</v>
      </c>
      <c r="G168" s="79" t="s">
        <v>4065</v>
      </c>
      <c r="H168" s="79" t="s">
        <v>3679</v>
      </c>
      <c r="I168" s="79" t="s">
        <v>3611</v>
      </c>
      <c r="J168" s="79" t="s">
        <v>3637</v>
      </c>
    </row>
    <row r="169" spans="1:10" ht="207" x14ac:dyDescent="0.35">
      <c r="A169" s="79">
        <v>166</v>
      </c>
      <c r="B169" s="79" t="s">
        <v>4085</v>
      </c>
      <c r="C169" s="79" t="str">
        <f t="shared" si="2"/>
        <v>1.003049</v>
      </c>
      <c r="D169" s="79" t="s">
        <v>4086</v>
      </c>
      <c r="E169" s="79" t="s">
        <v>3717</v>
      </c>
      <c r="F169" s="79" t="s">
        <v>3664</v>
      </c>
      <c r="G169" s="79" t="s">
        <v>4065</v>
      </c>
      <c r="H169" s="79" t="s">
        <v>3679</v>
      </c>
      <c r="I169" s="79" t="s">
        <v>3611</v>
      </c>
      <c r="J169" s="79" t="s">
        <v>3637</v>
      </c>
    </row>
    <row r="170" spans="1:10" ht="207" x14ac:dyDescent="0.35">
      <c r="A170" s="79">
        <v>167</v>
      </c>
      <c r="B170" s="79" t="s">
        <v>4087</v>
      </c>
      <c r="C170" s="79" t="str">
        <f t="shared" si="2"/>
        <v>1.003088</v>
      </c>
      <c r="D170" s="79" t="s">
        <v>4088</v>
      </c>
      <c r="E170" s="79" t="s">
        <v>3717</v>
      </c>
      <c r="F170" s="79" t="s">
        <v>3664</v>
      </c>
      <c r="G170" s="79" t="s">
        <v>4065</v>
      </c>
      <c r="H170" s="79" t="s">
        <v>3679</v>
      </c>
      <c r="I170" s="79" t="s">
        <v>3611</v>
      </c>
      <c r="J170" s="79" t="s">
        <v>3637</v>
      </c>
    </row>
    <row r="171" spans="1:10" ht="82.8" x14ac:dyDescent="0.35">
      <c r="A171" s="79">
        <v>168</v>
      </c>
      <c r="B171" s="79" t="s">
        <v>4089</v>
      </c>
      <c r="C171" s="79" t="str">
        <f t="shared" si="2"/>
        <v>1.003138</v>
      </c>
      <c r="D171" s="79" t="s">
        <v>4090</v>
      </c>
      <c r="E171" s="79" t="s">
        <v>3717</v>
      </c>
      <c r="F171" s="79" t="s">
        <v>3969</v>
      </c>
      <c r="G171" s="79" t="s">
        <v>4065</v>
      </c>
      <c r="H171" s="79" t="s">
        <v>3679</v>
      </c>
      <c r="I171" s="79" t="s">
        <v>3611</v>
      </c>
      <c r="J171" s="79" t="s">
        <v>3637</v>
      </c>
    </row>
    <row r="172" spans="1:10" ht="55.2" x14ac:dyDescent="0.35">
      <c r="A172" s="79">
        <v>169</v>
      </c>
      <c r="B172" s="79" t="s">
        <v>4091</v>
      </c>
      <c r="C172" s="79" t="str">
        <f t="shared" si="2"/>
        <v>1.003191</v>
      </c>
      <c r="D172" s="79" t="s">
        <v>4092</v>
      </c>
      <c r="E172" s="79" t="s">
        <v>3717</v>
      </c>
      <c r="F172" s="79" t="s">
        <v>3969</v>
      </c>
      <c r="G172" s="79" t="s">
        <v>4065</v>
      </c>
      <c r="H172" s="79" t="s">
        <v>3679</v>
      </c>
      <c r="I172" s="79" t="s">
        <v>3611</v>
      </c>
      <c r="J172" s="79" t="s">
        <v>3637</v>
      </c>
    </row>
    <row r="173" spans="1:10" ht="41.4" x14ac:dyDescent="0.35">
      <c r="A173" s="79">
        <v>170</v>
      </c>
      <c r="B173" s="79" t="s">
        <v>4093</v>
      </c>
      <c r="C173" s="79" t="str">
        <f t="shared" si="2"/>
        <v>2.000771</v>
      </c>
      <c r="D173" s="79" t="s">
        <v>4094</v>
      </c>
      <c r="E173" s="79" t="s">
        <v>3717</v>
      </c>
      <c r="F173" s="79" t="s">
        <v>3645</v>
      </c>
      <c r="G173" s="79" t="s">
        <v>4065</v>
      </c>
      <c r="H173" s="79" t="s">
        <v>3679</v>
      </c>
      <c r="I173" s="79" t="s">
        <v>3611</v>
      </c>
      <c r="J173" s="79" t="s">
        <v>3637</v>
      </c>
    </row>
    <row r="174" spans="1:10" ht="55.2" x14ac:dyDescent="0.35">
      <c r="A174" s="79">
        <v>171</v>
      </c>
      <c r="B174" s="79" t="s">
        <v>4095</v>
      </c>
      <c r="C174" s="79" t="str">
        <f t="shared" si="2"/>
        <v>2.000775</v>
      </c>
      <c r="D174" s="79" t="s">
        <v>4096</v>
      </c>
      <c r="E174" s="79" t="s">
        <v>3717</v>
      </c>
      <c r="F174" s="79" t="s">
        <v>3645</v>
      </c>
      <c r="G174" s="79" t="s">
        <v>4065</v>
      </c>
      <c r="H174" s="79" t="s">
        <v>3679</v>
      </c>
      <c r="I174" s="79" t="s">
        <v>3611</v>
      </c>
      <c r="J174" s="79" t="s">
        <v>3637</v>
      </c>
    </row>
    <row r="175" spans="1:10" ht="41.4" x14ac:dyDescent="0.35">
      <c r="A175" s="79">
        <v>172</v>
      </c>
      <c r="B175" s="79" t="s">
        <v>4097</v>
      </c>
      <c r="C175" s="79" t="str">
        <f t="shared" si="2"/>
        <v>1.001814</v>
      </c>
      <c r="D175" s="79" t="s">
        <v>4098</v>
      </c>
      <c r="E175" s="79" t="s">
        <v>3717</v>
      </c>
      <c r="F175" s="79" t="s">
        <v>3645</v>
      </c>
      <c r="G175" s="79" t="s">
        <v>4065</v>
      </c>
      <c r="H175" s="79" t="s">
        <v>3679</v>
      </c>
      <c r="I175" s="79" t="s">
        <v>3611</v>
      </c>
      <c r="J175" s="79" t="s">
        <v>3637</v>
      </c>
    </row>
    <row r="176" spans="1:10" ht="124.2" x14ac:dyDescent="0.35">
      <c r="A176" s="79">
        <v>173</v>
      </c>
      <c r="B176" s="79" t="s">
        <v>4099</v>
      </c>
      <c r="C176" s="79" t="str">
        <f t="shared" si="2"/>
        <v>1.005463</v>
      </c>
      <c r="D176" s="79" t="s">
        <v>4100</v>
      </c>
      <c r="E176" s="79" t="s">
        <v>3717</v>
      </c>
      <c r="F176" s="79" t="s">
        <v>3642</v>
      </c>
      <c r="G176" s="79" t="s">
        <v>4065</v>
      </c>
      <c r="H176" s="79" t="s">
        <v>3679</v>
      </c>
      <c r="I176" s="79" t="s">
        <v>3611</v>
      </c>
      <c r="J176" s="79" t="s">
        <v>3637</v>
      </c>
    </row>
    <row r="177" spans="1:10" ht="69" x14ac:dyDescent="0.35">
      <c r="A177" s="79">
        <v>174</v>
      </c>
      <c r="B177" s="79" t="s">
        <v>4101</v>
      </c>
      <c r="C177" s="79" t="str">
        <f t="shared" si="2"/>
        <v>1.001453</v>
      </c>
      <c r="D177" s="79" t="s">
        <v>4102</v>
      </c>
      <c r="E177" s="79" t="s">
        <v>3717</v>
      </c>
      <c r="F177" s="79" t="s">
        <v>3645</v>
      </c>
      <c r="G177" s="79" t="s">
        <v>4065</v>
      </c>
      <c r="H177" s="79" t="s">
        <v>3679</v>
      </c>
      <c r="I177" s="79" t="s">
        <v>3611</v>
      </c>
      <c r="J177" s="79" t="s">
        <v>3637</v>
      </c>
    </row>
    <row r="178" spans="1:10" ht="96.6" x14ac:dyDescent="0.35">
      <c r="A178" s="79">
        <v>175</v>
      </c>
      <c r="B178" s="79" t="s">
        <v>4103</v>
      </c>
      <c r="C178" s="79" t="str">
        <f t="shared" si="2"/>
        <v>1.001450</v>
      </c>
      <c r="D178" s="79" t="s">
        <v>4104</v>
      </c>
      <c r="E178" s="79" t="s">
        <v>3717</v>
      </c>
      <c r="F178" s="79" t="s">
        <v>3645</v>
      </c>
      <c r="G178" s="79" t="s">
        <v>4065</v>
      </c>
      <c r="H178" s="79" t="s">
        <v>3679</v>
      </c>
      <c r="I178" s="79" t="s">
        <v>3611</v>
      </c>
      <c r="J178" s="79" t="s">
        <v>3637</v>
      </c>
    </row>
    <row r="179" spans="1:10" ht="55.2" x14ac:dyDescent="0.35">
      <c r="A179" s="79">
        <v>176</v>
      </c>
      <c r="B179" s="79" t="s">
        <v>4105</v>
      </c>
      <c r="C179" s="79" t="str">
        <f t="shared" si="2"/>
        <v>1.001234</v>
      </c>
      <c r="D179" s="79" t="s">
        <v>4106</v>
      </c>
      <c r="E179" s="79" t="s">
        <v>3717</v>
      </c>
      <c r="F179" s="79" t="s">
        <v>3641</v>
      </c>
      <c r="G179" s="79" t="s">
        <v>4065</v>
      </c>
      <c r="H179" s="79" t="s">
        <v>3679</v>
      </c>
      <c r="I179" s="79" t="s">
        <v>3611</v>
      </c>
      <c r="J179" s="79" t="s">
        <v>3637</v>
      </c>
    </row>
    <row r="180" spans="1:10" ht="110.4" x14ac:dyDescent="0.35">
      <c r="A180" s="79">
        <v>177</v>
      </c>
      <c r="B180" s="79" t="s">
        <v>4107</v>
      </c>
      <c r="C180" s="79" t="str">
        <f t="shared" si="2"/>
        <v>1.001190</v>
      </c>
      <c r="D180" s="79" t="s">
        <v>4108</v>
      </c>
      <c r="E180" s="79" t="s">
        <v>3717</v>
      </c>
      <c r="F180" s="79" t="s">
        <v>3642</v>
      </c>
      <c r="G180" s="79" t="s">
        <v>4065</v>
      </c>
      <c r="H180" s="79" t="s">
        <v>3679</v>
      </c>
      <c r="I180" s="79" t="s">
        <v>3611</v>
      </c>
      <c r="J180" s="79" t="s">
        <v>3637</v>
      </c>
    </row>
    <row r="181" spans="1:10" ht="179.4" x14ac:dyDescent="0.35">
      <c r="A181" s="79">
        <v>178</v>
      </c>
      <c r="B181" s="79" t="s">
        <v>4109</v>
      </c>
      <c r="C181" s="79" t="str">
        <f t="shared" si="2"/>
        <v>2.000790</v>
      </c>
      <c r="D181" s="79" t="s">
        <v>4110</v>
      </c>
      <c r="E181" s="79" t="s">
        <v>3717</v>
      </c>
      <c r="F181" s="79" t="s">
        <v>3645</v>
      </c>
      <c r="G181" s="79" t="s">
        <v>4111</v>
      </c>
      <c r="H181" s="79" t="s">
        <v>3679</v>
      </c>
      <c r="I181" s="79" t="s">
        <v>3611</v>
      </c>
      <c r="J181" s="79" t="s">
        <v>3637</v>
      </c>
    </row>
    <row r="182" spans="1:10" ht="165.6" x14ac:dyDescent="0.35">
      <c r="A182" s="79">
        <v>179</v>
      </c>
      <c r="B182" s="79" t="s">
        <v>4112</v>
      </c>
      <c r="C182" s="79" t="str">
        <f t="shared" si="2"/>
        <v>1.001764</v>
      </c>
      <c r="D182" s="79" t="s">
        <v>4113</v>
      </c>
      <c r="E182" s="79" t="s">
        <v>3717</v>
      </c>
      <c r="F182" s="79" t="s">
        <v>3645</v>
      </c>
      <c r="G182" s="79" t="s">
        <v>4111</v>
      </c>
      <c r="H182" s="79" t="s">
        <v>3679</v>
      </c>
      <c r="I182" s="79" t="s">
        <v>3611</v>
      </c>
      <c r="J182" s="79" t="s">
        <v>3637</v>
      </c>
    </row>
    <row r="183" spans="1:10" ht="41.4" x14ac:dyDescent="0.35">
      <c r="A183" s="79">
        <v>180</v>
      </c>
      <c r="B183" s="79" t="s">
        <v>4114</v>
      </c>
      <c r="C183" s="79" t="str">
        <f t="shared" si="2"/>
        <v>1.000443</v>
      </c>
      <c r="D183" s="79" t="s">
        <v>4115</v>
      </c>
      <c r="E183" s="79" t="s">
        <v>3717</v>
      </c>
      <c r="F183" s="79" t="s">
        <v>3645</v>
      </c>
      <c r="G183" s="79" t="s">
        <v>4111</v>
      </c>
      <c r="H183" s="79" t="s">
        <v>3679</v>
      </c>
      <c r="I183" s="79" t="s">
        <v>3611</v>
      </c>
      <c r="J183" s="79" t="s">
        <v>3637</v>
      </c>
    </row>
    <row r="184" spans="1:10" ht="69" x14ac:dyDescent="0.35">
      <c r="A184" s="79">
        <v>181</v>
      </c>
      <c r="B184" s="79" t="s">
        <v>4116</v>
      </c>
      <c r="C184" s="79" t="str">
        <f t="shared" si="2"/>
        <v>1.001840</v>
      </c>
      <c r="D184" s="79" t="s">
        <v>4117</v>
      </c>
      <c r="E184" s="79" t="s">
        <v>3717</v>
      </c>
      <c r="F184" s="79" t="s">
        <v>3645</v>
      </c>
      <c r="G184" s="79" t="s">
        <v>4111</v>
      </c>
      <c r="H184" s="79" t="s">
        <v>3679</v>
      </c>
      <c r="I184" s="79" t="s">
        <v>3611</v>
      </c>
      <c r="J184" s="79" t="s">
        <v>3637</v>
      </c>
    </row>
    <row r="185" spans="1:10" ht="69" x14ac:dyDescent="0.35">
      <c r="A185" s="79">
        <v>182</v>
      </c>
      <c r="B185" s="79" t="s">
        <v>4118</v>
      </c>
      <c r="C185" s="79" t="str">
        <f t="shared" si="2"/>
        <v>1.000460</v>
      </c>
      <c r="D185" s="79" t="s">
        <v>4119</v>
      </c>
      <c r="E185" s="79" t="s">
        <v>3717</v>
      </c>
      <c r="F185" s="79" t="s">
        <v>3645</v>
      </c>
      <c r="G185" s="79" t="s">
        <v>4111</v>
      </c>
      <c r="H185" s="79" t="s">
        <v>3679</v>
      </c>
      <c r="I185" s="79" t="s">
        <v>3611</v>
      </c>
      <c r="J185" s="79" t="s">
        <v>3637</v>
      </c>
    </row>
    <row r="186" spans="1:10" ht="41.4" x14ac:dyDescent="0.35">
      <c r="A186" s="79">
        <v>183</v>
      </c>
      <c r="B186" s="79" t="s">
        <v>4120</v>
      </c>
      <c r="C186" s="79" t="str">
        <f t="shared" si="2"/>
        <v>2.001029</v>
      </c>
      <c r="D186" s="79" t="s">
        <v>4121</v>
      </c>
      <c r="E186" s="79" t="s">
        <v>3717</v>
      </c>
      <c r="F186" s="79" t="s">
        <v>3645</v>
      </c>
      <c r="G186" s="79" t="s">
        <v>4122</v>
      </c>
      <c r="H186" s="79" t="s">
        <v>3679</v>
      </c>
      <c r="I186" s="79" t="s">
        <v>3611</v>
      </c>
      <c r="J186" s="79" t="s">
        <v>3637</v>
      </c>
    </row>
    <row r="187" spans="1:10" ht="69" x14ac:dyDescent="0.35">
      <c r="A187" s="79">
        <v>184</v>
      </c>
      <c r="B187" s="79" t="s">
        <v>4123</v>
      </c>
      <c r="C187" s="79" t="str">
        <f t="shared" si="2"/>
        <v>1.002638</v>
      </c>
      <c r="D187" s="79" t="s">
        <v>4124</v>
      </c>
      <c r="E187" s="79" t="s">
        <v>3717</v>
      </c>
      <c r="F187" s="79" t="s">
        <v>3645</v>
      </c>
      <c r="G187" s="79" t="s">
        <v>4122</v>
      </c>
      <c r="H187" s="79" t="s">
        <v>3679</v>
      </c>
      <c r="I187" s="79" t="s">
        <v>3611</v>
      </c>
      <c r="J187" s="79" t="s">
        <v>3637</v>
      </c>
    </row>
    <row r="188" spans="1:10" ht="41.4" x14ac:dyDescent="0.35">
      <c r="A188" s="79">
        <v>185</v>
      </c>
      <c r="B188" s="79" t="s">
        <v>4125</v>
      </c>
      <c r="C188" s="79" t="str">
        <f t="shared" si="2"/>
        <v>1.002272</v>
      </c>
      <c r="D188" s="79" t="s">
        <v>4126</v>
      </c>
      <c r="E188" s="79" t="s">
        <v>3717</v>
      </c>
      <c r="F188" s="79" t="s">
        <v>3645</v>
      </c>
      <c r="G188" s="79" t="s">
        <v>4122</v>
      </c>
      <c r="H188" s="79" t="s">
        <v>3679</v>
      </c>
      <c r="I188" s="79" t="s">
        <v>3611</v>
      </c>
      <c r="J188" s="79" t="s">
        <v>3637</v>
      </c>
    </row>
    <row r="189" spans="1:10" ht="55.2" x14ac:dyDescent="0.35">
      <c r="A189" s="79">
        <v>186</v>
      </c>
      <c r="B189" s="79" t="s">
        <v>4127</v>
      </c>
      <c r="C189" s="79" t="str">
        <f t="shared" si="2"/>
        <v>1.002251</v>
      </c>
      <c r="D189" s="79" t="s">
        <v>4128</v>
      </c>
      <c r="E189" s="79" t="s">
        <v>3717</v>
      </c>
      <c r="F189" s="79" t="s">
        <v>3657</v>
      </c>
      <c r="G189" s="79" t="s">
        <v>4122</v>
      </c>
      <c r="H189" s="79" t="s">
        <v>3679</v>
      </c>
      <c r="I189" s="79" t="s">
        <v>3611</v>
      </c>
      <c r="J189" s="79" t="s">
        <v>3637</v>
      </c>
    </row>
    <row r="190" spans="1:10" ht="110.4" x14ac:dyDescent="0.35">
      <c r="A190" s="79">
        <v>187</v>
      </c>
      <c r="B190" s="79" t="s">
        <v>4129</v>
      </c>
      <c r="C190" s="79" t="str">
        <f t="shared" si="2"/>
        <v>1.002113</v>
      </c>
      <c r="D190" s="79" t="s">
        <v>4130</v>
      </c>
      <c r="E190" s="79" t="s">
        <v>3717</v>
      </c>
      <c r="F190" s="79" t="s">
        <v>3645</v>
      </c>
      <c r="G190" s="79" t="s">
        <v>4122</v>
      </c>
      <c r="H190" s="79" t="s">
        <v>3679</v>
      </c>
      <c r="I190" s="79" t="s">
        <v>3611</v>
      </c>
      <c r="J190" s="79" t="s">
        <v>3637</v>
      </c>
    </row>
    <row r="191" spans="1:10" ht="248.4" x14ac:dyDescent="0.35">
      <c r="A191" s="79">
        <v>188</v>
      </c>
      <c r="B191" s="79" t="s">
        <v>4131</v>
      </c>
      <c r="C191" s="79" t="str">
        <f t="shared" si="2"/>
        <v>1.002126</v>
      </c>
      <c r="D191" s="79" t="s">
        <v>4132</v>
      </c>
      <c r="E191" s="79" t="s">
        <v>3717</v>
      </c>
      <c r="F191" s="79" t="s">
        <v>3645</v>
      </c>
      <c r="G191" s="79" t="s">
        <v>4122</v>
      </c>
      <c r="H191" s="79" t="s">
        <v>3679</v>
      </c>
      <c r="I191" s="79" t="s">
        <v>3611</v>
      </c>
      <c r="J191" s="79" t="s">
        <v>3637</v>
      </c>
    </row>
    <row r="192" spans="1:10" ht="124.2" x14ac:dyDescent="0.35">
      <c r="A192" s="79">
        <v>189</v>
      </c>
      <c r="B192" s="79" t="s">
        <v>4133</v>
      </c>
      <c r="C192" s="79" t="str">
        <f t="shared" si="2"/>
        <v>1.002138</v>
      </c>
      <c r="D192" s="79" t="s">
        <v>4134</v>
      </c>
      <c r="E192" s="79" t="s">
        <v>3717</v>
      </c>
      <c r="F192" s="79" t="s">
        <v>3645</v>
      </c>
      <c r="G192" s="79" t="s">
        <v>4122</v>
      </c>
      <c r="H192" s="79" t="s">
        <v>3679</v>
      </c>
      <c r="I192" s="79" t="s">
        <v>3611</v>
      </c>
      <c r="J192" s="79" t="s">
        <v>3637</v>
      </c>
    </row>
    <row r="193" spans="1:10" ht="82.8" x14ac:dyDescent="0.35">
      <c r="A193" s="79">
        <v>190</v>
      </c>
      <c r="B193" s="79" t="s">
        <v>4135</v>
      </c>
      <c r="C193" s="79" t="str">
        <f t="shared" si="2"/>
        <v>2.001911</v>
      </c>
      <c r="D193" s="79" t="s">
        <v>4136</v>
      </c>
      <c r="E193" s="79" t="s">
        <v>4137</v>
      </c>
      <c r="F193" s="79" t="s">
        <v>4138</v>
      </c>
      <c r="G193" s="79" t="s">
        <v>3754</v>
      </c>
      <c r="H193" s="79" t="s">
        <v>3679</v>
      </c>
      <c r="I193" s="79" t="s">
        <v>3611</v>
      </c>
      <c r="J193" s="79" t="s">
        <v>3637</v>
      </c>
    </row>
    <row r="194" spans="1:10" ht="151.80000000000001" x14ac:dyDescent="0.35">
      <c r="A194" s="79">
        <v>191</v>
      </c>
      <c r="B194" s="79" t="s">
        <v>4139</v>
      </c>
      <c r="C194" s="79" t="str">
        <f t="shared" si="2"/>
        <v>1.005382</v>
      </c>
      <c r="D194" s="79" t="s">
        <v>4140</v>
      </c>
      <c r="E194" s="79" t="s">
        <v>4137</v>
      </c>
      <c r="F194" s="79" t="s">
        <v>3655</v>
      </c>
      <c r="G194" s="79" t="s">
        <v>3754</v>
      </c>
      <c r="H194" s="79" t="s">
        <v>3679</v>
      </c>
      <c r="I194" s="79" t="s">
        <v>3611</v>
      </c>
      <c r="J194" s="79" t="s">
        <v>3637</v>
      </c>
    </row>
    <row r="195" spans="1:10" ht="69" x14ac:dyDescent="0.35">
      <c r="A195" s="79">
        <v>192</v>
      </c>
      <c r="B195" s="79" t="s">
        <v>4141</v>
      </c>
      <c r="C195" s="79" t="str">
        <f t="shared" si="2"/>
        <v>2.000961</v>
      </c>
      <c r="D195" s="79" t="s">
        <v>3651</v>
      </c>
      <c r="E195" s="79" t="s">
        <v>4142</v>
      </c>
      <c r="F195" s="79" t="s">
        <v>3660</v>
      </c>
      <c r="G195" s="79" t="s">
        <v>3650</v>
      </c>
      <c r="H195" s="79" t="s">
        <v>3679</v>
      </c>
      <c r="I195" s="79" t="s">
        <v>3725</v>
      </c>
      <c r="J195" s="79" t="s">
        <v>3637</v>
      </c>
    </row>
    <row r="196" spans="1:10" ht="69" x14ac:dyDescent="0.35">
      <c r="A196" s="79">
        <v>193</v>
      </c>
      <c r="B196" s="79" t="s">
        <v>4143</v>
      </c>
      <c r="C196" s="79" t="str">
        <f t="shared" si="2"/>
        <v>1.001906</v>
      </c>
      <c r="D196" s="79" t="s">
        <v>3648</v>
      </c>
      <c r="E196" s="79" t="s">
        <v>4142</v>
      </c>
      <c r="F196" s="79" t="s">
        <v>3660</v>
      </c>
      <c r="G196" s="79" t="s">
        <v>3650</v>
      </c>
      <c r="H196" s="79" t="s">
        <v>3679</v>
      </c>
      <c r="I196" s="79" t="s">
        <v>3611</v>
      </c>
      <c r="J196" s="79" t="s">
        <v>3637</v>
      </c>
    </row>
    <row r="197" spans="1:10" ht="138" x14ac:dyDescent="0.35">
      <c r="A197" s="79">
        <v>194</v>
      </c>
      <c r="B197" s="79" t="s">
        <v>4144</v>
      </c>
      <c r="C197" s="79" t="str">
        <f t="shared" ref="C197:C260" si="3">LEFT(B197,8)</f>
        <v>1.000272</v>
      </c>
      <c r="D197" s="79" t="s">
        <v>4145</v>
      </c>
      <c r="E197" s="79" t="s">
        <v>4146</v>
      </c>
      <c r="F197" s="79" t="s">
        <v>3660</v>
      </c>
      <c r="G197" s="79" t="s">
        <v>3662</v>
      </c>
      <c r="H197" s="79" t="s">
        <v>3679</v>
      </c>
      <c r="I197" s="79" t="s">
        <v>3643</v>
      </c>
      <c r="J197" s="79" t="s">
        <v>3637</v>
      </c>
    </row>
    <row r="198" spans="1:10" ht="124.2" x14ac:dyDescent="0.35">
      <c r="A198" s="79">
        <v>195</v>
      </c>
      <c r="B198" s="79" t="s">
        <v>4147</v>
      </c>
      <c r="C198" s="79" t="str">
        <f t="shared" si="3"/>
        <v>1.000262</v>
      </c>
      <c r="D198" s="79" t="s">
        <v>4148</v>
      </c>
      <c r="E198" s="79" t="s">
        <v>4146</v>
      </c>
      <c r="F198" s="79" t="s">
        <v>3660</v>
      </c>
      <c r="G198" s="79" t="s">
        <v>3662</v>
      </c>
      <c r="H198" s="79" t="s">
        <v>3679</v>
      </c>
      <c r="I198" s="79" t="s">
        <v>3643</v>
      </c>
      <c r="J198" s="79" t="s">
        <v>3637</v>
      </c>
    </row>
    <row r="199" spans="1:10" ht="138" x14ac:dyDescent="0.35">
      <c r="A199" s="79">
        <v>196</v>
      </c>
      <c r="B199" s="79" t="s">
        <v>4149</v>
      </c>
      <c r="C199" s="79" t="str">
        <f t="shared" si="3"/>
        <v>1.000276</v>
      </c>
      <c r="D199" s="79" t="s">
        <v>4150</v>
      </c>
      <c r="E199" s="79" t="s">
        <v>4146</v>
      </c>
      <c r="F199" s="79" t="s">
        <v>3660</v>
      </c>
      <c r="G199" s="79" t="s">
        <v>3662</v>
      </c>
      <c r="H199" s="79" t="s">
        <v>3679</v>
      </c>
      <c r="I199" s="79" t="s">
        <v>3643</v>
      </c>
      <c r="J199" s="79" t="s">
        <v>3637</v>
      </c>
    </row>
    <row r="200" spans="1:10" ht="165.6" x14ac:dyDescent="0.35">
      <c r="A200" s="79">
        <v>197</v>
      </c>
      <c r="B200" s="79" t="s">
        <v>4151</v>
      </c>
      <c r="C200" s="79" t="str">
        <f t="shared" si="3"/>
        <v>1.000269</v>
      </c>
      <c r="D200" s="79" t="s">
        <v>4152</v>
      </c>
      <c r="E200" s="79" t="s">
        <v>4146</v>
      </c>
      <c r="F200" s="79" t="s">
        <v>3660</v>
      </c>
      <c r="G200" s="79" t="s">
        <v>3662</v>
      </c>
      <c r="H200" s="79" t="s">
        <v>3679</v>
      </c>
      <c r="I200" s="79" t="s">
        <v>3643</v>
      </c>
      <c r="J200" s="79" t="s">
        <v>3637</v>
      </c>
    </row>
    <row r="201" spans="1:10" ht="151.80000000000001" x14ac:dyDescent="0.35">
      <c r="A201" s="79">
        <v>198</v>
      </c>
      <c r="B201" s="79" t="s">
        <v>4153</v>
      </c>
      <c r="C201" s="79" t="str">
        <f t="shared" si="3"/>
        <v>1.000101</v>
      </c>
      <c r="D201" s="79" t="s">
        <v>4154</v>
      </c>
      <c r="E201" s="79" t="s">
        <v>4146</v>
      </c>
      <c r="F201" s="79" t="s">
        <v>3660</v>
      </c>
      <c r="G201" s="79" t="s">
        <v>3662</v>
      </c>
      <c r="H201" s="79" t="s">
        <v>3679</v>
      </c>
      <c r="I201" s="79" t="s">
        <v>3643</v>
      </c>
      <c r="J201" s="79" t="s">
        <v>3637</v>
      </c>
    </row>
    <row r="202" spans="1:10" ht="96.6" x14ac:dyDescent="0.35">
      <c r="A202" s="79">
        <v>199</v>
      </c>
      <c r="B202" s="79" t="s">
        <v>4155</v>
      </c>
      <c r="C202" s="79" t="str">
        <f t="shared" si="3"/>
        <v>1.002265</v>
      </c>
      <c r="D202" s="79" t="s">
        <v>4156</v>
      </c>
      <c r="E202" s="79" t="s">
        <v>4142</v>
      </c>
      <c r="F202" s="79" t="s">
        <v>3663</v>
      </c>
      <c r="G202" s="79" t="s">
        <v>3670</v>
      </c>
      <c r="H202" s="79" t="s">
        <v>3679</v>
      </c>
      <c r="I202" s="79" t="s">
        <v>3611</v>
      </c>
      <c r="J202" s="79" t="s">
        <v>3637</v>
      </c>
    </row>
    <row r="203" spans="1:10" ht="124.2" x14ac:dyDescent="0.35">
      <c r="A203" s="79">
        <v>200</v>
      </c>
      <c r="B203" s="79" t="s">
        <v>4157</v>
      </c>
      <c r="C203" s="79" t="str">
        <f t="shared" si="3"/>
        <v>1.002423</v>
      </c>
      <c r="D203" s="79" t="s">
        <v>4158</v>
      </c>
      <c r="E203" s="79" t="s">
        <v>4142</v>
      </c>
      <c r="F203" s="79" t="s">
        <v>3663</v>
      </c>
      <c r="G203" s="79" t="s">
        <v>3670</v>
      </c>
      <c r="H203" s="79" t="s">
        <v>3679</v>
      </c>
      <c r="I203" s="79" t="s">
        <v>3611</v>
      </c>
      <c r="J203" s="79" t="s">
        <v>3637</v>
      </c>
    </row>
    <row r="204" spans="1:10" ht="82.8" x14ac:dyDescent="0.35">
      <c r="A204" s="79">
        <v>201</v>
      </c>
      <c r="B204" s="79" t="s">
        <v>4159</v>
      </c>
      <c r="C204" s="79" t="str">
        <f t="shared" si="3"/>
        <v>1.003993</v>
      </c>
      <c r="D204" s="79" t="s">
        <v>4160</v>
      </c>
      <c r="E204" s="79" t="s">
        <v>4142</v>
      </c>
      <c r="F204" s="79" t="s">
        <v>3645</v>
      </c>
      <c r="G204" s="79" t="s">
        <v>3670</v>
      </c>
      <c r="H204" s="79" t="s">
        <v>3679</v>
      </c>
      <c r="I204" s="79" t="s">
        <v>3611</v>
      </c>
      <c r="J204" s="79" t="s">
        <v>3637</v>
      </c>
    </row>
    <row r="205" spans="1:10" ht="151.80000000000001" x14ac:dyDescent="0.35">
      <c r="A205" s="79">
        <v>202</v>
      </c>
      <c r="B205" s="79" t="s">
        <v>4161</v>
      </c>
      <c r="C205" s="79" t="str">
        <f t="shared" si="3"/>
        <v>1.001957</v>
      </c>
      <c r="D205" s="79" t="s">
        <v>4162</v>
      </c>
      <c r="E205" s="79" t="s">
        <v>4142</v>
      </c>
      <c r="F205" s="79" t="s">
        <v>3663</v>
      </c>
      <c r="G205" s="79" t="s">
        <v>3666</v>
      </c>
      <c r="H205" s="79" t="s">
        <v>3679</v>
      </c>
      <c r="I205" s="79" t="s">
        <v>3611</v>
      </c>
      <c r="J205" s="79" t="s">
        <v>3637</v>
      </c>
    </row>
    <row r="206" spans="1:10" ht="151.80000000000001" x14ac:dyDescent="0.35">
      <c r="A206" s="79">
        <v>203</v>
      </c>
      <c r="B206" s="79" t="s">
        <v>4163</v>
      </c>
      <c r="C206" s="79" t="str">
        <f t="shared" si="3"/>
        <v>2.001083</v>
      </c>
      <c r="D206" s="79" t="s">
        <v>4164</v>
      </c>
      <c r="E206" s="79" t="s">
        <v>4165</v>
      </c>
      <c r="F206" s="79" t="s">
        <v>3655</v>
      </c>
      <c r="G206" s="79" t="s">
        <v>3754</v>
      </c>
      <c r="H206" s="79" t="s">
        <v>3679</v>
      </c>
      <c r="I206" s="79" t="s">
        <v>3611</v>
      </c>
      <c r="J206" s="79" t="s">
        <v>3637</v>
      </c>
    </row>
    <row r="207" spans="1:10" ht="151.80000000000001" x14ac:dyDescent="0.35">
      <c r="A207" s="79">
        <v>204</v>
      </c>
      <c r="B207" s="79" t="s">
        <v>4166</v>
      </c>
      <c r="C207" s="79" t="str">
        <f t="shared" si="3"/>
        <v>2.002079</v>
      </c>
      <c r="D207" s="79" t="s">
        <v>4167</v>
      </c>
      <c r="E207" s="79" t="s">
        <v>4168</v>
      </c>
      <c r="F207" s="79" t="s">
        <v>3655</v>
      </c>
      <c r="G207" s="79" t="s">
        <v>4169</v>
      </c>
      <c r="H207" s="79" t="s">
        <v>3679</v>
      </c>
      <c r="I207" s="79" t="s">
        <v>3725</v>
      </c>
      <c r="J207" s="79" t="s">
        <v>3637</v>
      </c>
    </row>
    <row r="208" spans="1:10" ht="151.80000000000001" x14ac:dyDescent="0.35">
      <c r="A208" s="79">
        <v>205</v>
      </c>
      <c r="B208" s="79" t="s">
        <v>4170</v>
      </c>
      <c r="C208" s="79" t="str">
        <f t="shared" si="3"/>
        <v>1.005168</v>
      </c>
      <c r="D208" s="79" t="s">
        <v>4171</v>
      </c>
      <c r="E208" s="79" t="s">
        <v>4165</v>
      </c>
      <c r="F208" s="79" t="s">
        <v>3655</v>
      </c>
      <c r="G208" s="79" t="s">
        <v>4169</v>
      </c>
      <c r="H208" s="79" t="s">
        <v>3679</v>
      </c>
      <c r="I208" s="79" t="s">
        <v>3725</v>
      </c>
      <c r="J208" s="79" t="s">
        <v>3637</v>
      </c>
    </row>
    <row r="209" spans="1:10" ht="151.80000000000001" x14ac:dyDescent="0.35">
      <c r="A209" s="79">
        <v>206</v>
      </c>
      <c r="B209" s="79" t="s">
        <v>4172</v>
      </c>
      <c r="C209" s="79" t="str">
        <f t="shared" si="3"/>
        <v>2.002002</v>
      </c>
      <c r="D209" s="79" t="s">
        <v>4173</v>
      </c>
      <c r="E209" s="79" t="s">
        <v>4165</v>
      </c>
      <c r="F209" s="79" t="s">
        <v>4174</v>
      </c>
      <c r="G209" s="79" t="s">
        <v>4169</v>
      </c>
      <c r="H209" s="79" t="s">
        <v>3679</v>
      </c>
      <c r="I209" s="79" t="s">
        <v>3725</v>
      </c>
      <c r="J209" s="79" t="s">
        <v>3637</v>
      </c>
    </row>
    <row r="210" spans="1:10" ht="96.6" x14ac:dyDescent="0.35">
      <c r="A210" s="79">
        <v>207</v>
      </c>
      <c r="B210" s="79" t="s">
        <v>4175</v>
      </c>
      <c r="C210" s="79" t="str">
        <f t="shared" si="3"/>
        <v>2.002007</v>
      </c>
      <c r="D210" s="79" t="s">
        <v>4176</v>
      </c>
      <c r="E210" s="79" t="s">
        <v>4165</v>
      </c>
      <c r="F210" s="79" t="s">
        <v>4174</v>
      </c>
      <c r="G210" s="79" t="s">
        <v>4169</v>
      </c>
      <c r="H210" s="79" t="s">
        <v>3679</v>
      </c>
      <c r="I210" s="79" t="s">
        <v>3725</v>
      </c>
      <c r="J210" s="79" t="s">
        <v>3637</v>
      </c>
    </row>
    <row r="211" spans="1:10" ht="179.4" x14ac:dyDescent="0.35">
      <c r="A211" s="79">
        <v>208</v>
      </c>
      <c r="B211" s="79" t="s">
        <v>4177</v>
      </c>
      <c r="C211" s="79" t="str">
        <f t="shared" si="3"/>
        <v>1.005111</v>
      </c>
      <c r="D211" s="79" t="s">
        <v>4178</v>
      </c>
      <c r="E211" s="79" t="s">
        <v>4165</v>
      </c>
      <c r="F211" s="79" t="s">
        <v>4174</v>
      </c>
      <c r="G211" s="79" t="s">
        <v>4169</v>
      </c>
      <c r="H211" s="79" t="s">
        <v>3679</v>
      </c>
      <c r="I211" s="79" t="s">
        <v>3725</v>
      </c>
      <c r="J211" s="79" t="s">
        <v>3637</v>
      </c>
    </row>
    <row r="212" spans="1:10" ht="96.6" x14ac:dyDescent="0.35">
      <c r="A212" s="79">
        <v>209</v>
      </c>
      <c r="B212" s="79" t="s">
        <v>4179</v>
      </c>
      <c r="C212" s="79" t="str">
        <f t="shared" si="3"/>
        <v>2.002006</v>
      </c>
      <c r="D212" s="79" t="s">
        <v>4180</v>
      </c>
      <c r="E212" s="79" t="s">
        <v>4165</v>
      </c>
      <c r="F212" s="79" t="s">
        <v>4174</v>
      </c>
      <c r="G212" s="79" t="s">
        <v>4169</v>
      </c>
      <c r="H212" s="79" t="s">
        <v>3679</v>
      </c>
      <c r="I212" s="79" t="s">
        <v>3725</v>
      </c>
      <c r="J212" s="79" t="s">
        <v>3637</v>
      </c>
    </row>
    <row r="213" spans="1:10" ht="110.4" x14ac:dyDescent="0.35">
      <c r="A213" s="79">
        <v>210</v>
      </c>
      <c r="B213" s="79" t="s">
        <v>4181</v>
      </c>
      <c r="C213" s="79" t="str">
        <f t="shared" si="3"/>
        <v>1.005104</v>
      </c>
      <c r="D213" s="79" t="s">
        <v>4182</v>
      </c>
      <c r="E213" s="79" t="s">
        <v>4165</v>
      </c>
      <c r="F213" s="79" t="s">
        <v>4174</v>
      </c>
      <c r="G213" s="79" t="s">
        <v>4169</v>
      </c>
      <c r="H213" s="79" t="s">
        <v>3679</v>
      </c>
      <c r="I213" s="79" t="s">
        <v>3725</v>
      </c>
      <c r="J213" s="79" t="s">
        <v>3637</v>
      </c>
    </row>
    <row r="214" spans="1:10" ht="234.6" x14ac:dyDescent="0.35">
      <c r="A214" s="79">
        <v>211</v>
      </c>
      <c r="B214" s="79" t="s">
        <v>4183</v>
      </c>
      <c r="C214" s="79" t="str">
        <f t="shared" si="3"/>
        <v>1.003442</v>
      </c>
      <c r="D214" s="79" t="s">
        <v>4184</v>
      </c>
      <c r="E214" s="79" t="s">
        <v>3801</v>
      </c>
      <c r="F214" s="79" t="s">
        <v>3802</v>
      </c>
      <c r="G214" s="79" t="s">
        <v>3803</v>
      </c>
      <c r="H214" s="79" t="s">
        <v>3679</v>
      </c>
      <c r="I214" s="79" t="s">
        <v>3611</v>
      </c>
      <c r="J214" s="79" t="s">
        <v>3637</v>
      </c>
    </row>
    <row r="215" spans="1:10" ht="55.2" x14ac:dyDescent="0.35">
      <c r="A215" s="79">
        <v>212</v>
      </c>
      <c r="B215" s="79" t="s">
        <v>4185</v>
      </c>
      <c r="C215" s="79" t="str">
        <f t="shared" si="3"/>
        <v>1.002558</v>
      </c>
      <c r="D215" s="79" t="s">
        <v>4186</v>
      </c>
      <c r="E215" s="79" t="s">
        <v>3801</v>
      </c>
      <c r="F215" s="79" t="s">
        <v>4187</v>
      </c>
      <c r="G215" s="79" t="s">
        <v>3811</v>
      </c>
      <c r="H215" s="79" t="s">
        <v>3679</v>
      </c>
      <c r="I215" s="79" t="s">
        <v>3611</v>
      </c>
      <c r="J215" s="79" t="s">
        <v>3637</v>
      </c>
    </row>
    <row r="216" spans="1:10" ht="138" x14ac:dyDescent="0.35">
      <c r="A216" s="79">
        <v>213</v>
      </c>
      <c r="B216" s="79" t="s">
        <v>4188</v>
      </c>
      <c r="C216" s="79" t="str">
        <f t="shared" si="3"/>
        <v>1.003139</v>
      </c>
      <c r="D216" s="79" t="s">
        <v>3816</v>
      </c>
      <c r="E216" s="79" t="s">
        <v>3801</v>
      </c>
      <c r="F216" s="79" t="s">
        <v>3817</v>
      </c>
      <c r="G216" s="79" t="s">
        <v>3811</v>
      </c>
      <c r="H216" s="79" t="s">
        <v>3679</v>
      </c>
      <c r="I216" s="79" t="s">
        <v>3611</v>
      </c>
      <c r="J216" s="79" t="s">
        <v>3637</v>
      </c>
    </row>
    <row r="217" spans="1:10" ht="55.2" x14ac:dyDescent="0.35">
      <c r="A217" s="79">
        <v>214</v>
      </c>
      <c r="B217" s="79" t="s">
        <v>4189</v>
      </c>
      <c r="C217" s="79" t="str">
        <f t="shared" si="3"/>
        <v>1.003913</v>
      </c>
      <c r="D217" s="79" t="s">
        <v>4190</v>
      </c>
      <c r="E217" s="79" t="s">
        <v>3801</v>
      </c>
      <c r="F217" s="79" t="s">
        <v>3642</v>
      </c>
      <c r="G217" s="79" t="s">
        <v>3803</v>
      </c>
      <c r="H217" s="79" t="s">
        <v>3679</v>
      </c>
      <c r="I217" s="79" t="s">
        <v>3611</v>
      </c>
      <c r="J217" s="79" t="s">
        <v>3637</v>
      </c>
    </row>
    <row r="218" spans="1:10" ht="55.2" x14ac:dyDescent="0.35">
      <c r="A218" s="79">
        <v>215</v>
      </c>
      <c r="B218" s="79" t="s">
        <v>4191</v>
      </c>
      <c r="C218" s="79" t="str">
        <f t="shared" si="3"/>
        <v>1.004347</v>
      </c>
      <c r="D218" s="79" t="s">
        <v>4192</v>
      </c>
      <c r="E218" s="79" t="s">
        <v>3801</v>
      </c>
      <c r="F218" s="79" t="s">
        <v>3642</v>
      </c>
      <c r="G218" s="79" t="s">
        <v>3803</v>
      </c>
      <c r="H218" s="79" t="s">
        <v>3679</v>
      </c>
      <c r="I218" s="79" t="s">
        <v>3611</v>
      </c>
      <c r="J218" s="79" t="s">
        <v>3637</v>
      </c>
    </row>
    <row r="219" spans="1:10" ht="165.6" x14ac:dyDescent="0.35">
      <c r="A219" s="79">
        <v>216</v>
      </c>
      <c r="B219" s="79" t="s">
        <v>4193</v>
      </c>
      <c r="C219" s="79" t="str">
        <f t="shared" si="3"/>
        <v>1.002918</v>
      </c>
      <c r="D219" s="79" t="s">
        <v>4194</v>
      </c>
      <c r="E219" s="79" t="s">
        <v>3801</v>
      </c>
      <c r="F219" s="79" t="s">
        <v>3859</v>
      </c>
      <c r="G219" s="79" t="s">
        <v>3803</v>
      </c>
      <c r="H219" s="79" t="s">
        <v>3679</v>
      </c>
      <c r="I219" s="79" t="s">
        <v>3611</v>
      </c>
      <c r="J219" s="79" t="s">
        <v>3637</v>
      </c>
    </row>
    <row r="220" spans="1:10" ht="110.4" x14ac:dyDescent="0.35">
      <c r="A220" s="79">
        <v>217</v>
      </c>
      <c r="B220" s="79" t="s">
        <v>4195</v>
      </c>
      <c r="C220" s="79" t="str">
        <f t="shared" si="3"/>
        <v>1.003106</v>
      </c>
      <c r="D220" s="79" t="s">
        <v>4196</v>
      </c>
      <c r="E220" s="79" t="s">
        <v>3801</v>
      </c>
      <c r="F220" s="79" t="s">
        <v>3641</v>
      </c>
      <c r="G220" s="79" t="s">
        <v>3803</v>
      </c>
      <c r="H220" s="79" t="s">
        <v>3679</v>
      </c>
      <c r="I220" s="79" t="s">
        <v>3627</v>
      </c>
      <c r="J220" s="79" t="s">
        <v>3637</v>
      </c>
    </row>
    <row r="221" spans="1:10" ht="151.80000000000001" x14ac:dyDescent="0.35">
      <c r="A221" s="79">
        <v>218</v>
      </c>
      <c r="B221" s="79" t="s">
        <v>4197</v>
      </c>
      <c r="C221" s="79" t="str">
        <f t="shared" si="3"/>
        <v>1.002503</v>
      </c>
      <c r="D221" s="79" t="s">
        <v>4198</v>
      </c>
      <c r="E221" s="79" t="s">
        <v>3801</v>
      </c>
      <c r="F221" s="79" t="s">
        <v>3850</v>
      </c>
      <c r="G221" s="79" t="s">
        <v>3803</v>
      </c>
      <c r="H221" s="79" t="s">
        <v>3679</v>
      </c>
      <c r="I221" s="79" t="s">
        <v>3627</v>
      </c>
      <c r="J221" s="79" t="s">
        <v>3637</v>
      </c>
    </row>
    <row r="222" spans="1:10" ht="165.6" x14ac:dyDescent="0.35">
      <c r="A222" s="79">
        <v>219</v>
      </c>
      <c r="B222" s="79" t="s">
        <v>4199</v>
      </c>
      <c r="C222" s="79" t="str">
        <f t="shared" si="3"/>
        <v>1.002569</v>
      </c>
      <c r="D222" s="79" t="s">
        <v>4200</v>
      </c>
      <c r="E222" s="79" t="s">
        <v>3801</v>
      </c>
      <c r="F222" s="79" t="s">
        <v>3859</v>
      </c>
      <c r="G222" s="79" t="s">
        <v>3803</v>
      </c>
      <c r="H222" s="79" t="s">
        <v>3679</v>
      </c>
      <c r="I222" s="79" t="s">
        <v>3627</v>
      </c>
      <c r="J222" s="79" t="s">
        <v>3637</v>
      </c>
    </row>
    <row r="223" spans="1:10" ht="165.6" x14ac:dyDescent="0.35">
      <c r="A223" s="79">
        <v>220</v>
      </c>
      <c r="B223" s="79" t="s">
        <v>4201</v>
      </c>
      <c r="C223" s="79" t="str">
        <f t="shared" si="3"/>
        <v>2.001785</v>
      </c>
      <c r="D223" s="79" t="s">
        <v>4202</v>
      </c>
      <c r="E223" s="79" t="s">
        <v>3801</v>
      </c>
      <c r="F223" s="79" t="s">
        <v>3690</v>
      </c>
      <c r="G223" s="79" t="s">
        <v>4203</v>
      </c>
      <c r="H223" s="79" t="s">
        <v>3679</v>
      </c>
      <c r="I223" s="79" t="s">
        <v>3627</v>
      </c>
      <c r="J223" s="79" t="s">
        <v>3637</v>
      </c>
    </row>
    <row r="224" spans="1:10" ht="179.4" x14ac:dyDescent="0.35">
      <c r="A224" s="79">
        <v>221</v>
      </c>
      <c r="B224" s="79" t="s">
        <v>4204</v>
      </c>
      <c r="C224" s="79" t="str">
        <f t="shared" si="3"/>
        <v>1.002463</v>
      </c>
      <c r="D224" s="79" t="s">
        <v>4205</v>
      </c>
      <c r="E224" s="79" t="s">
        <v>3801</v>
      </c>
      <c r="F224" s="79" t="s">
        <v>3850</v>
      </c>
      <c r="G224" s="79" t="s">
        <v>3803</v>
      </c>
      <c r="H224" s="79" t="s">
        <v>3679</v>
      </c>
      <c r="I224" s="79" t="s">
        <v>3627</v>
      </c>
      <c r="J224" s="79" t="s">
        <v>3637</v>
      </c>
    </row>
    <row r="225" spans="1:10" ht="165.6" x14ac:dyDescent="0.35">
      <c r="A225" s="79">
        <v>222</v>
      </c>
      <c r="B225" s="79" t="s">
        <v>4206</v>
      </c>
      <c r="C225" s="79" t="str">
        <f t="shared" si="3"/>
        <v>1.002494</v>
      </c>
      <c r="D225" s="79" t="s">
        <v>4207</v>
      </c>
      <c r="E225" s="79" t="s">
        <v>3801</v>
      </c>
      <c r="F225" s="79" t="s">
        <v>3850</v>
      </c>
      <c r="G225" s="79" t="s">
        <v>3803</v>
      </c>
      <c r="H225" s="79" t="s">
        <v>3679</v>
      </c>
      <c r="I225" s="79" t="s">
        <v>3627</v>
      </c>
      <c r="J225" s="79" t="s">
        <v>3637</v>
      </c>
    </row>
    <row r="226" spans="1:10" ht="55.2" x14ac:dyDescent="0.35">
      <c r="A226" s="79">
        <v>223</v>
      </c>
      <c r="B226" s="79" t="s">
        <v>4208</v>
      </c>
      <c r="C226" s="79" t="str">
        <f t="shared" si="3"/>
        <v>2.000800</v>
      </c>
      <c r="D226" s="79" t="s">
        <v>4209</v>
      </c>
      <c r="E226" s="79" t="s">
        <v>3777</v>
      </c>
      <c r="F226" s="79" t="s">
        <v>4210</v>
      </c>
      <c r="G226" s="79" t="s">
        <v>3778</v>
      </c>
      <c r="H226" s="79" t="s">
        <v>3679</v>
      </c>
      <c r="I226" s="79" t="s">
        <v>3725</v>
      </c>
      <c r="J226" s="79" t="s">
        <v>3637</v>
      </c>
    </row>
    <row r="227" spans="1:10" ht="41.4" x14ac:dyDescent="0.35">
      <c r="A227" s="79">
        <v>224</v>
      </c>
      <c r="B227" s="79" t="s">
        <v>4211</v>
      </c>
      <c r="C227" s="79" t="str">
        <f t="shared" si="3"/>
        <v>2.000807</v>
      </c>
      <c r="D227" s="79" t="s">
        <v>4212</v>
      </c>
      <c r="E227" s="79" t="s">
        <v>3777</v>
      </c>
      <c r="F227" s="79" t="s">
        <v>4210</v>
      </c>
      <c r="G227" s="79" t="s">
        <v>3778</v>
      </c>
      <c r="H227" s="79" t="s">
        <v>3679</v>
      </c>
      <c r="I227" s="79" t="s">
        <v>3725</v>
      </c>
      <c r="J227" s="79" t="s">
        <v>3637</v>
      </c>
    </row>
    <row r="228" spans="1:10" ht="96.6" x14ac:dyDescent="0.35">
      <c r="A228" s="79">
        <v>225</v>
      </c>
      <c r="B228" s="79" t="s">
        <v>4213</v>
      </c>
      <c r="C228" s="79" t="str">
        <f t="shared" si="3"/>
        <v>2.000526</v>
      </c>
      <c r="D228" s="79" t="s">
        <v>4214</v>
      </c>
      <c r="E228" s="79" t="s">
        <v>4215</v>
      </c>
      <c r="F228" s="79" t="s">
        <v>3642</v>
      </c>
      <c r="G228" s="79" t="s">
        <v>4216</v>
      </c>
      <c r="H228" s="79" t="s">
        <v>3679</v>
      </c>
      <c r="I228" s="79" t="s">
        <v>3611</v>
      </c>
      <c r="J228" s="79" t="s">
        <v>3637</v>
      </c>
    </row>
    <row r="229" spans="1:10" ht="151.80000000000001" x14ac:dyDescent="0.35">
      <c r="A229" s="79">
        <v>226</v>
      </c>
      <c r="B229" s="79" t="s">
        <v>4217</v>
      </c>
      <c r="C229" s="79" t="str">
        <f t="shared" si="3"/>
        <v>1.004687</v>
      </c>
      <c r="D229" s="79" t="s">
        <v>4218</v>
      </c>
      <c r="E229" s="79" t="s">
        <v>3801</v>
      </c>
      <c r="F229" s="79" t="s">
        <v>3690</v>
      </c>
      <c r="G229" s="79" t="s">
        <v>3803</v>
      </c>
      <c r="H229" s="79" t="s">
        <v>3679</v>
      </c>
      <c r="I229" s="79" t="s">
        <v>3627</v>
      </c>
      <c r="J229" s="79" t="s">
        <v>3637</v>
      </c>
    </row>
    <row r="230" spans="1:10" ht="234.6" x14ac:dyDescent="0.35">
      <c r="A230" s="79">
        <v>227</v>
      </c>
      <c r="B230" s="79" t="s">
        <v>4219</v>
      </c>
      <c r="C230" s="79" t="str">
        <f t="shared" si="3"/>
        <v>1.004381</v>
      </c>
      <c r="D230" s="79" t="s">
        <v>4220</v>
      </c>
      <c r="E230" s="79" t="s">
        <v>3801</v>
      </c>
      <c r="F230" s="79" t="s">
        <v>3642</v>
      </c>
      <c r="G230" s="79" t="s">
        <v>3803</v>
      </c>
      <c r="H230" s="79" t="s">
        <v>3679</v>
      </c>
      <c r="I230" s="79" t="s">
        <v>3611</v>
      </c>
      <c r="J230" s="79" t="s">
        <v>3637</v>
      </c>
    </row>
    <row r="231" spans="1:10" ht="96.6" x14ac:dyDescent="0.35">
      <c r="A231" s="79">
        <v>228</v>
      </c>
      <c r="B231" s="79" t="s">
        <v>4221</v>
      </c>
      <c r="C231" s="79" t="str">
        <f t="shared" si="3"/>
        <v>1.002580</v>
      </c>
      <c r="D231" s="79" t="s">
        <v>4222</v>
      </c>
      <c r="E231" s="79" t="s">
        <v>3801</v>
      </c>
      <c r="F231" s="79" t="s">
        <v>3641</v>
      </c>
      <c r="G231" s="79" t="s">
        <v>4223</v>
      </c>
      <c r="H231" s="79" t="s">
        <v>3679</v>
      </c>
      <c r="I231" s="79" t="s">
        <v>3611</v>
      </c>
      <c r="J231" s="79" t="s">
        <v>3637</v>
      </c>
    </row>
    <row r="232" spans="1:10" ht="96.6" x14ac:dyDescent="0.35">
      <c r="A232" s="79">
        <v>229</v>
      </c>
      <c r="B232" s="79" t="s">
        <v>4224</v>
      </c>
      <c r="C232" s="79" t="str">
        <f t="shared" si="3"/>
        <v>1.002504</v>
      </c>
      <c r="D232" s="79" t="s">
        <v>4225</v>
      </c>
      <c r="E232" s="79" t="s">
        <v>3801</v>
      </c>
      <c r="F232" s="79" t="s">
        <v>3658</v>
      </c>
      <c r="G232" s="79" t="s">
        <v>4226</v>
      </c>
      <c r="H232" s="79" t="s">
        <v>3679</v>
      </c>
      <c r="I232" s="79" t="s">
        <v>3611</v>
      </c>
      <c r="J232" s="79" t="s">
        <v>3637</v>
      </c>
    </row>
    <row r="233" spans="1:10" ht="82.8" x14ac:dyDescent="0.35">
      <c r="A233" s="79">
        <v>230</v>
      </c>
      <c r="B233" s="79" t="s">
        <v>4227</v>
      </c>
      <c r="C233" s="79" t="str">
        <f t="shared" si="3"/>
        <v>1.002630</v>
      </c>
      <c r="D233" s="79" t="s">
        <v>4228</v>
      </c>
      <c r="E233" s="79" t="s">
        <v>4229</v>
      </c>
      <c r="F233" s="79" t="s">
        <v>3808</v>
      </c>
      <c r="G233" s="79" t="s">
        <v>4226</v>
      </c>
      <c r="H233" s="79" t="s">
        <v>3679</v>
      </c>
      <c r="I233" s="79" t="s">
        <v>3611</v>
      </c>
      <c r="J233" s="79" t="s">
        <v>3637</v>
      </c>
    </row>
    <row r="234" spans="1:10" ht="110.4" x14ac:dyDescent="0.35">
      <c r="A234" s="79">
        <v>231</v>
      </c>
      <c r="B234" s="79" t="s">
        <v>4230</v>
      </c>
      <c r="C234" s="79" t="str">
        <f t="shared" si="3"/>
        <v>1.002343</v>
      </c>
      <c r="D234" s="79" t="s">
        <v>2568</v>
      </c>
      <c r="E234" s="79" t="s">
        <v>3801</v>
      </c>
      <c r="F234" s="79" t="s">
        <v>3659</v>
      </c>
      <c r="G234" s="79" t="s">
        <v>3811</v>
      </c>
      <c r="H234" s="79" t="s">
        <v>3679</v>
      </c>
      <c r="I234" s="79" t="s">
        <v>3611</v>
      </c>
      <c r="J234" s="79" t="s">
        <v>3637</v>
      </c>
    </row>
    <row r="235" spans="1:10" ht="55.2" x14ac:dyDescent="0.35">
      <c r="A235" s="79">
        <v>232</v>
      </c>
      <c r="B235" s="79" t="s">
        <v>4231</v>
      </c>
      <c r="C235" s="79" t="str">
        <f t="shared" si="3"/>
        <v>1.002667</v>
      </c>
      <c r="D235" s="79" t="s">
        <v>2570</v>
      </c>
      <c r="E235" s="79" t="s">
        <v>3801</v>
      </c>
      <c r="F235" s="79" t="s">
        <v>3641</v>
      </c>
      <c r="G235" s="79" t="s">
        <v>4203</v>
      </c>
      <c r="H235" s="79" t="s">
        <v>3679</v>
      </c>
      <c r="I235" s="79" t="s">
        <v>3611</v>
      </c>
      <c r="J235" s="79" t="s">
        <v>3637</v>
      </c>
    </row>
    <row r="236" spans="1:10" ht="55.2" x14ac:dyDescent="0.35">
      <c r="A236" s="79">
        <v>233</v>
      </c>
      <c r="B236" s="79" t="s">
        <v>4232</v>
      </c>
      <c r="C236" s="79" t="str">
        <f t="shared" si="3"/>
        <v>1.002521</v>
      </c>
      <c r="D236" s="79" t="s">
        <v>4233</v>
      </c>
      <c r="E236" s="79" t="s">
        <v>3801</v>
      </c>
      <c r="F236" s="79" t="s">
        <v>3653</v>
      </c>
      <c r="G236" s="79" t="s">
        <v>3811</v>
      </c>
      <c r="H236" s="79" t="s">
        <v>3679</v>
      </c>
      <c r="I236" s="79" t="s">
        <v>3611</v>
      </c>
      <c r="J236" s="79" t="s">
        <v>3637</v>
      </c>
    </row>
    <row r="237" spans="1:10" ht="69" x14ac:dyDescent="0.35">
      <c r="A237" s="79">
        <v>234</v>
      </c>
      <c r="B237" s="79" t="s">
        <v>4234</v>
      </c>
      <c r="C237" s="79" t="str">
        <f t="shared" si="3"/>
        <v>2.000543</v>
      </c>
      <c r="D237" s="79" t="s">
        <v>4235</v>
      </c>
      <c r="E237" s="79" t="s">
        <v>4215</v>
      </c>
      <c r="F237" s="79" t="s">
        <v>3642</v>
      </c>
      <c r="G237" s="79" t="s">
        <v>4216</v>
      </c>
      <c r="H237" s="79" t="s">
        <v>3679</v>
      </c>
      <c r="I237" s="79" t="s">
        <v>3611</v>
      </c>
      <c r="J237" s="79" t="s">
        <v>3637</v>
      </c>
    </row>
    <row r="238" spans="1:10" ht="55.2" x14ac:dyDescent="0.35">
      <c r="A238" s="79">
        <v>235</v>
      </c>
      <c r="B238" s="79" t="s">
        <v>4236</v>
      </c>
      <c r="C238" s="79" t="str">
        <f t="shared" si="3"/>
        <v>1.000764</v>
      </c>
      <c r="D238" s="79" t="s">
        <v>4237</v>
      </c>
      <c r="E238" s="79" t="s">
        <v>3737</v>
      </c>
      <c r="F238" s="79" t="s">
        <v>3653</v>
      </c>
      <c r="G238" s="79" t="s">
        <v>4238</v>
      </c>
      <c r="H238" s="79" t="s">
        <v>3679</v>
      </c>
      <c r="I238" s="79" t="s">
        <v>3611</v>
      </c>
      <c r="J238" s="79" t="s">
        <v>3637</v>
      </c>
    </row>
    <row r="239" spans="1:10" ht="55.2" x14ac:dyDescent="0.35">
      <c r="A239" s="79">
        <v>236</v>
      </c>
      <c r="B239" s="79" t="s">
        <v>4239</v>
      </c>
      <c r="C239" s="79" t="str">
        <f t="shared" si="3"/>
        <v>1.005360</v>
      </c>
      <c r="D239" s="79" t="s">
        <v>4240</v>
      </c>
      <c r="E239" s="79" t="s">
        <v>3730</v>
      </c>
      <c r="F239" s="79" t="s">
        <v>3880</v>
      </c>
      <c r="G239" s="79" t="s">
        <v>4238</v>
      </c>
      <c r="H239" s="79" t="s">
        <v>3679</v>
      </c>
      <c r="I239" s="79" t="s">
        <v>3611</v>
      </c>
      <c r="J239" s="79" t="s">
        <v>3637</v>
      </c>
    </row>
    <row r="240" spans="1:10" ht="179.4" x14ac:dyDescent="0.35">
      <c r="A240" s="79">
        <v>237</v>
      </c>
      <c r="B240" s="79" t="s">
        <v>4241</v>
      </c>
      <c r="C240" s="79" t="str">
        <f t="shared" si="3"/>
        <v>2.002131</v>
      </c>
      <c r="D240" s="79" t="s">
        <v>4242</v>
      </c>
      <c r="E240" s="79" t="s">
        <v>3730</v>
      </c>
      <c r="F240" s="79" t="s">
        <v>3656</v>
      </c>
      <c r="G240" s="79" t="s">
        <v>3732</v>
      </c>
      <c r="H240" s="79" t="s">
        <v>3679</v>
      </c>
      <c r="I240" s="79" t="s">
        <v>3611</v>
      </c>
      <c r="J240" s="79" t="s">
        <v>3637</v>
      </c>
    </row>
    <row r="241" spans="1:10" ht="27.6" x14ac:dyDescent="0.35">
      <c r="A241" s="79">
        <v>238</v>
      </c>
      <c r="B241" s="79" t="s">
        <v>4243</v>
      </c>
      <c r="C241" s="79" t="str">
        <f t="shared" si="3"/>
        <v>1.002822</v>
      </c>
      <c r="D241" s="79" t="s">
        <v>2566</v>
      </c>
      <c r="E241" s="79" t="s">
        <v>3801</v>
      </c>
      <c r="F241" s="79" t="s">
        <v>3649</v>
      </c>
      <c r="G241" s="79" t="s">
        <v>3811</v>
      </c>
      <c r="H241" s="79" t="s">
        <v>3679</v>
      </c>
      <c r="I241" s="79" t="s">
        <v>3647</v>
      </c>
      <c r="J241" s="79" t="s">
        <v>3637</v>
      </c>
    </row>
    <row r="242" spans="1:10" ht="69" x14ac:dyDescent="0.35">
      <c r="A242" s="79">
        <v>239</v>
      </c>
      <c r="B242" s="79" t="s">
        <v>4244</v>
      </c>
      <c r="C242" s="79" t="str">
        <f t="shared" si="3"/>
        <v>1.002811</v>
      </c>
      <c r="D242" s="79" t="s">
        <v>2564</v>
      </c>
      <c r="E242" s="79" t="s">
        <v>3801</v>
      </c>
      <c r="F242" s="79" t="s">
        <v>3658</v>
      </c>
      <c r="G242" s="79" t="s">
        <v>3811</v>
      </c>
      <c r="H242" s="79" t="s">
        <v>3679</v>
      </c>
      <c r="I242" s="79" t="s">
        <v>3611</v>
      </c>
      <c r="J242" s="79" t="s">
        <v>3637</v>
      </c>
    </row>
    <row r="243" spans="1:10" ht="41.4" x14ac:dyDescent="0.35">
      <c r="A243" s="79">
        <v>240</v>
      </c>
      <c r="B243" s="79" t="s">
        <v>4245</v>
      </c>
      <c r="C243" s="79" t="str">
        <f t="shared" si="3"/>
        <v>1.003065</v>
      </c>
      <c r="D243" s="79" t="s">
        <v>2556</v>
      </c>
      <c r="E243" s="79" t="s">
        <v>3801</v>
      </c>
      <c r="F243" s="79" t="s">
        <v>3649</v>
      </c>
      <c r="G243" s="79" t="s">
        <v>3811</v>
      </c>
      <c r="H243" s="79" t="s">
        <v>3679</v>
      </c>
      <c r="I243" s="79" t="s">
        <v>3611</v>
      </c>
      <c r="J243" s="79" t="s">
        <v>3637</v>
      </c>
    </row>
    <row r="244" spans="1:10" ht="138" x14ac:dyDescent="0.35">
      <c r="A244" s="79">
        <v>241</v>
      </c>
      <c r="B244" s="79" t="s">
        <v>4246</v>
      </c>
      <c r="C244" s="79" t="str">
        <f t="shared" si="3"/>
        <v>1.003081</v>
      </c>
      <c r="D244" s="79" t="s">
        <v>2562</v>
      </c>
      <c r="E244" s="79" t="s">
        <v>3801</v>
      </c>
      <c r="F244" s="79" t="s">
        <v>3817</v>
      </c>
      <c r="G244" s="79" t="s">
        <v>3811</v>
      </c>
      <c r="H244" s="79" t="s">
        <v>3679</v>
      </c>
      <c r="I244" s="79" t="s">
        <v>3611</v>
      </c>
      <c r="J244" s="79" t="s">
        <v>3637</v>
      </c>
    </row>
    <row r="245" spans="1:10" ht="110.4" x14ac:dyDescent="0.35">
      <c r="A245" s="79">
        <v>242</v>
      </c>
      <c r="B245" s="79" t="s">
        <v>4247</v>
      </c>
      <c r="C245" s="79" t="str">
        <f t="shared" si="3"/>
        <v>1.003128</v>
      </c>
      <c r="D245" s="79" t="s">
        <v>3810</v>
      </c>
      <c r="E245" s="79" t="s">
        <v>3801</v>
      </c>
      <c r="F245" s="79" t="s">
        <v>3653</v>
      </c>
      <c r="G245" s="79" t="s">
        <v>3811</v>
      </c>
      <c r="H245" s="79" t="s">
        <v>3679</v>
      </c>
      <c r="I245" s="79" t="s">
        <v>3611</v>
      </c>
      <c r="J245" s="79" t="s">
        <v>3637</v>
      </c>
    </row>
    <row r="246" spans="1:10" ht="110.4" x14ac:dyDescent="0.35">
      <c r="A246" s="79">
        <v>243</v>
      </c>
      <c r="B246" s="79" t="s">
        <v>4248</v>
      </c>
      <c r="C246" s="79" t="str">
        <f t="shared" si="3"/>
        <v>1.003158</v>
      </c>
      <c r="D246" s="79" t="s">
        <v>4249</v>
      </c>
      <c r="E246" s="79" t="s">
        <v>3801</v>
      </c>
      <c r="F246" s="79" t="s">
        <v>3814</v>
      </c>
      <c r="G246" s="79" t="s">
        <v>3811</v>
      </c>
      <c r="H246" s="79" t="s">
        <v>3679</v>
      </c>
      <c r="I246" s="79" t="s">
        <v>3611</v>
      </c>
      <c r="J246" s="79" t="s">
        <v>3637</v>
      </c>
    </row>
    <row r="247" spans="1:10" ht="179.4" x14ac:dyDescent="0.35">
      <c r="A247" s="79">
        <v>244</v>
      </c>
      <c r="B247" s="79" t="s">
        <v>4250</v>
      </c>
      <c r="C247" s="79" t="str">
        <f t="shared" si="3"/>
        <v>1.003788</v>
      </c>
      <c r="D247" s="79" t="s">
        <v>4251</v>
      </c>
      <c r="E247" s="79" t="s">
        <v>4252</v>
      </c>
      <c r="F247" s="79" t="s">
        <v>3656</v>
      </c>
      <c r="G247" s="79" t="s">
        <v>4253</v>
      </c>
      <c r="H247" s="79" t="s">
        <v>3679</v>
      </c>
      <c r="I247" s="79" t="s">
        <v>3611</v>
      </c>
      <c r="J247" s="79" t="s">
        <v>3637</v>
      </c>
    </row>
    <row r="248" spans="1:10" ht="276" x14ac:dyDescent="0.35">
      <c r="A248" s="79">
        <v>245</v>
      </c>
      <c r="B248" s="79" t="s">
        <v>4254</v>
      </c>
      <c r="C248" s="79" t="str">
        <f t="shared" si="3"/>
        <v>1.002696</v>
      </c>
      <c r="D248" s="79" t="s">
        <v>4255</v>
      </c>
      <c r="E248" s="79" t="s">
        <v>3801</v>
      </c>
      <c r="F248" s="79" t="s">
        <v>3645</v>
      </c>
      <c r="G248" s="79" t="s">
        <v>4256</v>
      </c>
      <c r="H248" s="79" t="s">
        <v>3679</v>
      </c>
      <c r="I248" s="79" t="s">
        <v>3611</v>
      </c>
      <c r="J248" s="79" t="s">
        <v>3637</v>
      </c>
    </row>
    <row r="249" spans="1:10" ht="96.6" x14ac:dyDescent="0.35">
      <c r="A249" s="79">
        <v>246</v>
      </c>
      <c r="B249" s="79" t="s">
        <v>4257</v>
      </c>
      <c r="C249" s="79" t="str">
        <f t="shared" si="3"/>
        <v>1.004382</v>
      </c>
      <c r="D249" s="79" t="s">
        <v>4258</v>
      </c>
      <c r="E249" s="79" t="s">
        <v>3801</v>
      </c>
      <c r="F249" s="79" t="s">
        <v>3690</v>
      </c>
      <c r="G249" s="79" t="s">
        <v>3803</v>
      </c>
      <c r="H249" s="79" t="s">
        <v>3679</v>
      </c>
      <c r="I249" s="79" t="s">
        <v>3611</v>
      </c>
      <c r="J249" s="79" t="s">
        <v>3637</v>
      </c>
    </row>
    <row r="250" spans="1:10" ht="179.4" x14ac:dyDescent="0.35">
      <c r="A250" s="79">
        <v>247</v>
      </c>
      <c r="B250" s="79" t="s">
        <v>4259</v>
      </c>
      <c r="C250" s="79" t="str">
        <f t="shared" si="3"/>
        <v>1.003675</v>
      </c>
      <c r="D250" s="79" t="s">
        <v>4260</v>
      </c>
      <c r="E250" s="79" t="s">
        <v>4252</v>
      </c>
      <c r="F250" s="79" t="s">
        <v>3656</v>
      </c>
      <c r="G250" s="79" t="s">
        <v>4253</v>
      </c>
      <c r="H250" s="79" t="s">
        <v>3679</v>
      </c>
      <c r="I250" s="79" t="s">
        <v>3611</v>
      </c>
      <c r="J250" s="79" t="s">
        <v>3637</v>
      </c>
    </row>
    <row r="251" spans="1:10" ht="41.4" x14ac:dyDescent="0.35">
      <c r="A251" s="79">
        <v>248</v>
      </c>
      <c r="B251" s="79" t="s">
        <v>4261</v>
      </c>
      <c r="C251" s="79" t="str">
        <f t="shared" si="3"/>
        <v>1.002611</v>
      </c>
      <c r="D251" s="79" t="s">
        <v>4262</v>
      </c>
      <c r="E251" s="79" t="s">
        <v>3801</v>
      </c>
      <c r="F251" s="79" t="s">
        <v>3645</v>
      </c>
      <c r="G251" s="79" t="s">
        <v>3803</v>
      </c>
      <c r="H251" s="79" t="s">
        <v>3679</v>
      </c>
      <c r="I251" s="79" t="s">
        <v>3611</v>
      </c>
      <c r="J251" s="79" t="s">
        <v>3637</v>
      </c>
    </row>
    <row r="252" spans="1:10" ht="69" x14ac:dyDescent="0.35">
      <c r="A252" s="79">
        <v>249</v>
      </c>
      <c r="B252" s="79" t="s">
        <v>4263</v>
      </c>
      <c r="C252" s="79" t="str">
        <f t="shared" si="3"/>
        <v>1.004034</v>
      </c>
      <c r="D252" s="79" t="s">
        <v>3823</v>
      </c>
      <c r="E252" s="79" t="s">
        <v>3801</v>
      </c>
      <c r="F252" s="79" t="s">
        <v>3645</v>
      </c>
      <c r="G252" s="79" t="s">
        <v>3803</v>
      </c>
      <c r="H252" s="79" t="s">
        <v>3679</v>
      </c>
      <c r="I252" s="79" t="s">
        <v>3611</v>
      </c>
      <c r="J252" s="79" t="s">
        <v>3637</v>
      </c>
    </row>
    <row r="253" spans="1:10" ht="41.4" x14ac:dyDescent="0.35">
      <c r="A253" s="79">
        <v>250</v>
      </c>
      <c r="B253" s="79" t="s">
        <v>4264</v>
      </c>
      <c r="C253" s="79" t="str">
        <f t="shared" si="3"/>
        <v>1.002766</v>
      </c>
      <c r="D253" s="79" t="s">
        <v>3827</v>
      </c>
      <c r="E253" s="79" t="s">
        <v>3801</v>
      </c>
      <c r="F253" s="79" t="s">
        <v>3645</v>
      </c>
      <c r="G253" s="79" t="s">
        <v>3803</v>
      </c>
      <c r="H253" s="79" t="s">
        <v>3679</v>
      </c>
      <c r="I253" s="79" t="s">
        <v>3611</v>
      </c>
      <c r="J253" s="79" t="s">
        <v>3637</v>
      </c>
    </row>
    <row r="254" spans="1:10" ht="69" x14ac:dyDescent="0.35">
      <c r="A254" s="79">
        <v>251</v>
      </c>
      <c r="B254" s="79" t="s">
        <v>4265</v>
      </c>
      <c r="C254" s="79" t="str">
        <f t="shared" si="3"/>
        <v>1.003792</v>
      </c>
      <c r="D254" s="79" t="s">
        <v>3836</v>
      </c>
      <c r="E254" s="79" t="s">
        <v>3801</v>
      </c>
      <c r="F254" s="79" t="s">
        <v>3642</v>
      </c>
      <c r="G254" s="79" t="s">
        <v>3803</v>
      </c>
      <c r="H254" s="79" t="s">
        <v>3679</v>
      </c>
      <c r="I254" s="79" t="s">
        <v>3611</v>
      </c>
      <c r="J254" s="79" t="s">
        <v>3637</v>
      </c>
    </row>
    <row r="255" spans="1:10" ht="262.2" x14ac:dyDescent="0.35">
      <c r="A255" s="79">
        <v>252</v>
      </c>
      <c r="B255" s="79" t="s">
        <v>4266</v>
      </c>
      <c r="C255" s="79" t="str">
        <f t="shared" si="3"/>
        <v>1.003832</v>
      </c>
      <c r="D255" s="79" t="s">
        <v>4267</v>
      </c>
      <c r="E255" s="79" t="s">
        <v>3801</v>
      </c>
      <c r="F255" s="79" t="s">
        <v>3642</v>
      </c>
      <c r="G255" s="79" t="s">
        <v>3803</v>
      </c>
      <c r="H255" s="79" t="s">
        <v>3679</v>
      </c>
      <c r="I255" s="79" t="s">
        <v>3611</v>
      </c>
      <c r="J255" s="79" t="s">
        <v>3637</v>
      </c>
    </row>
    <row r="256" spans="1:10" ht="55.2" x14ac:dyDescent="0.35">
      <c r="A256" s="79">
        <v>253</v>
      </c>
      <c r="B256" s="79" t="s">
        <v>4268</v>
      </c>
      <c r="C256" s="79" t="str">
        <f t="shared" si="3"/>
        <v>1.003938</v>
      </c>
      <c r="D256" s="79" t="s">
        <v>4269</v>
      </c>
      <c r="E256" s="79" t="s">
        <v>3801</v>
      </c>
      <c r="F256" s="79" t="s">
        <v>3642</v>
      </c>
      <c r="G256" s="79" t="s">
        <v>3803</v>
      </c>
      <c r="H256" s="79" t="s">
        <v>3679</v>
      </c>
      <c r="I256" s="79" t="s">
        <v>3611</v>
      </c>
      <c r="J256" s="79" t="s">
        <v>3637</v>
      </c>
    </row>
    <row r="257" spans="1:10" ht="41.4" x14ac:dyDescent="0.35">
      <c r="A257" s="79">
        <v>254</v>
      </c>
      <c r="B257" s="79" t="s">
        <v>4270</v>
      </c>
      <c r="C257" s="79" t="str">
        <f t="shared" si="3"/>
        <v>1.004001</v>
      </c>
      <c r="D257" s="79" t="s">
        <v>3832</v>
      </c>
      <c r="E257" s="79" t="s">
        <v>3801</v>
      </c>
      <c r="F257" s="79" t="s">
        <v>3642</v>
      </c>
      <c r="G257" s="79" t="s">
        <v>3803</v>
      </c>
      <c r="H257" s="79" t="s">
        <v>3679</v>
      </c>
      <c r="I257" s="79" t="s">
        <v>3611</v>
      </c>
      <c r="J257" s="79" t="s">
        <v>3637</v>
      </c>
    </row>
    <row r="258" spans="1:10" ht="69" x14ac:dyDescent="0.35">
      <c r="A258" s="79">
        <v>255</v>
      </c>
      <c r="B258" s="79" t="s">
        <v>4271</v>
      </c>
      <c r="C258" s="79" t="str">
        <f t="shared" si="3"/>
        <v>1.004020</v>
      </c>
      <c r="D258" s="79" t="s">
        <v>3829</v>
      </c>
      <c r="E258" s="79" t="s">
        <v>3801</v>
      </c>
      <c r="F258" s="79" t="s">
        <v>3642</v>
      </c>
      <c r="G258" s="79" t="s">
        <v>3803</v>
      </c>
      <c r="H258" s="79" t="s">
        <v>3679</v>
      </c>
      <c r="I258" s="79" t="s">
        <v>3611</v>
      </c>
      <c r="J258" s="79" t="s">
        <v>3637</v>
      </c>
    </row>
    <row r="259" spans="1:10" ht="193.2" x14ac:dyDescent="0.35">
      <c r="A259" s="79">
        <v>256</v>
      </c>
      <c r="B259" s="79" t="s">
        <v>4272</v>
      </c>
      <c r="C259" s="79" t="str">
        <f t="shared" si="3"/>
        <v>1.003362</v>
      </c>
      <c r="D259" s="79" t="s">
        <v>4273</v>
      </c>
      <c r="E259" s="79" t="s">
        <v>3801</v>
      </c>
      <c r="F259" s="79" t="s">
        <v>3880</v>
      </c>
      <c r="G259" s="79" t="s">
        <v>3803</v>
      </c>
      <c r="H259" s="79" t="s">
        <v>3679</v>
      </c>
      <c r="I259" s="79" t="s">
        <v>3611</v>
      </c>
      <c r="J259" s="79" t="s">
        <v>3637</v>
      </c>
    </row>
    <row r="260" spans="1:10" ht="220.8" x14ac:dyDescent="0.35">
      <c r="A260" s="79">
        <v>257</v>
      </c>
      <c r="B260" s="79" t="s">
        <v>4274</v>
      </c>
      <c r="C260" s="79" t="str">
        <f t="shared" si="3"/>
        <v>1.002924</v>
      </c>
      <c r="D260" s="79" t="s">
        <v>4275</v>
      </c>
      <c r="E260" s="79" t="s">
        <v>3801</v>
      </c>
      <c r="F260" s="79" t="s">
        <v>3859</v>
      </c>
      <c r="G260" s="79" t="s">
        <v>4203</v>
      </c>
      <c r="H260" s="79" t="s">
        <v>3679</v>
      </c>
      <c r="I260" s="79" t="s">
        <v>3611</v>
      </c>
      <c r="J260" s="79" t="s">
        <v>3637</v>
      </c>
    </row>
    <row r="261" spans="1:10" ht="193.2" x14ac:dyDescent="0.35">
      <c r="A261" s="79">
        <v>258</v>
      </c>
      <c r="B261" s="79" t="s">
        <v>4276</v>
      </c>
      <c r="C261" s="79" t="str">
        <f t="shared" ref="C261:C324" si="4">LEFT(B261,8)</f>
        <v>1.002921</v>
      </c>
      <c r="D261" s="79" t="s">
        <v>4277</v>
      </c>
      <c r="E261" s="79" t="s">
        <v>3801</v>
      </c>
      <c r="F261" s="79" t="s">
        <v>3859</v>
      </c>
      <c r="G261" s="79" t="s">
        <v>3803</v>
      </c>
      <c r="H261" s="79" t="s">
        <v>3679</v>
      </c>
      <c r="I261" s="79" t="s">
        <v>3611</v>
      </c>
      <c r="J261" s="79" t="s">
        <v>3637</v>
      </c>
    </row>
    <row r="262" spans="1:10" ht="179.4" x14ac:dyDescent="0.35">
      <c r="A262" s="79">
        <v>259</v>
      </c>
      <c r="B262" s="79" t="s">
        <v>4278</v>
      </c>
      <c r="C262" s="79" t="str">
        <f t="shared" si="4"/>
        <v>1.002920</v>
      </c>
      <c r="D262" s="79" t="s">
        <v>4279</v>
      </c>
      <c r="E262" s="79" t="s">
        <v>3801</v>
      </c>
      <c r="F262" s="79" t="s">
        <v>3859</v>
      </c>
      <c r="G262" s="79" t="s">
        <v>3803</v>
      </c>
      <c r="H262" s="79" t="s">
        <v>3679</v>
      </c>
      <c r="I262" s="79" t="s">
        <v>3611</v>
      </c>
      <c r="J262" s="79" t="s">
        <v>3637</v>
      </c>
    </row>
    <row r="263" spans="1:10" ht="193.2" x14ac:dyDescent="0.35">
      <c r="A263" s="79">
        <v>260</v>
      </c>
      <c r="B263" s="79" t="s">
        <v>4280</v>
      </c>
      <c r="C263" s="79" t="str">
        <f t="shared" si="4"/>
        <v>1.003655</v>
      </c>
      <c r="D263" s="79" t="s">
        <v>4281</v>
      </c>
      <c r="E263" s="79" t="s">
        <v>3801</v>
      </c>
      <c r="F263" s="79" t="s">
        <v>3656</v>
      </c>
      <c r="G263" s="79" t="s">
        <v>4203</v>
      </c>
      <c r="H263" s="79" t="s">
        <v>3679</v>
      </c>
      <c r="I263" s="79" t="s">
        <v>3611</v>
      </c>
      <c r="J263" s="79" t="s">
        <v>3637</v>
      </c>
    </row>
    <row r="264" spans="1:10" ht="55.2" x14ac:dyDescent="0.35">
      <c r="A264" s="79">
        <v>261</v>
      </c>
      <c r="B264" s="79" t="s">
        <v>4282</v>
      </c>
      <c r="C264" s="79" t="str">
        <f t="shared" si="4"/>
        <v>1.002891</v>
      </c>
      <c r="D264" s="79" t="s">
        <v>4283</v>
      </c>
      <c r="E264" s="79" t="s">
        <v>3954</v>
      </c>
      <c r="F264" s="79" t="s">
        <v>3645</v>
      </c>
      <c r="G264" s="79" t="s">
        <v>3955</v>
      </c>
      <c r="H264" s="79" t="s">
        <v>3679</v>
      </c>
      <c r="I264" s="79" t="s">
        <v>3611</v>
      </c>
      <c r="J264" s="79" t="s">
        <v>3637</v>
      </c>
    </row>
    <row r="265" spans="1:10" ht="179.4" x14ac:dyDescent="0.35">
      <c r="A265" s="79">
        <v>262</v>
      </c>
      <c r="B265" s="79" t="s">
        <v>4284</v>
      </c>
      <c r="C265" s="79" t="str">
        <f t="shared" si="4"/>
        <v>1.003840</v>
      </c>
      <c r="D265" s="79" t="s">
        <v>4285</v>
      </c>
      <c r="E265" s="79" t="s">
        <v>4252</v>
      </c>
      <c r="F265" s="79" t="s">
        <v>3656</v>
      </c>
      <c r="G265" s="79" t="s">
        <v>4253</v>
      </c>
      <c r="H265" s="79" t="s">
        <v>3679</v>
      </c>
      <c r="I265" s="79" t="s">
        <v>3611</v>
      </c>
      <c r="J265" s="79" t="s">
        <v>3637</v>
      </c>
    </row>
    <row r="266" spans="1:10" ht="41.4" x14ac:dyDescent="0.35">
      <c r="A266" s="79">
        <v>263</v>
      </c>
      <c r="B266" s="79" t="s">
        <v>4286</v>
      </c>
      <c r="C266" s="79" t="str">
        <f t="shared" si="4"/>
        <v>2.001020</v>
      </c>
      <c r="D266" s="79" t="s">
        <v>4287</v>
      </c>
      <c r="E266" s="79" t="s">
        <v>3954</v>
      </c>
      <c r="F266" s="79" t="s">
        <v>3645</v>
      </c>
      <c r="G266" s="79" t="s">
        <v>3955</v>
      </c>
      <c r="H266" s="79" t="s">
        <v>3679</v>
      </c>
      <c r="I266" s="79" t="s">
        <v>3611</v>
      </c>
      <c r="J266" s="79" t="s">
        <v>3637</v>
      </c>
    </row>
    <row r="267" spans="1:10" ht="96.6" x14ac:dyDescent="0.35">
      <c r="A267" s="79">
        <v>264</v>
      </c>
      <c r="B267" s="79" t="s">
        <v>4288</v>
      </c>
      <c r="C267" s="79" t="str">
        <f t="shared" si="4"/>
        <v>1.001511</v>
      </c>
      <c r="D267" s="79" t="s">
        <v>4289</v>
      </c>
      <c r="E267" s="79" t="s">
        <v>3954</v>
      </c>
      <c r="F267" s="79" t="s">
        <v>3663</v>
      </c>
      <c r="G267" s="79" t="s">
        <v>3955</v>
      </c>
      <c r="H267" s="79" t="s">
        <v>3679</v>
      </c>
      <c r="I267" s="79" t="s">
        <v>3611</v>
      </c>
      <c r="J267" s="79" t="s">
        <v>3637</v>
      </c>
    </row>
    <row r="268" spans="1:10" ht="41.4" x14ac:dyDescent="0.35">
      <c r="A268" s="79">
        <v>265</v>
      </c>
      <c r="B268" s="79" t="s">
        <v>4290</v>
      </c>
      <c r="C268" s="79" t="str">
        <f t="shared" si="4"/>
        <v>1.002336</v>
      </c>
      <c r="D268" s="79" t="s">
        <v>4291</v>
      </c>
      <c r="E268" s="79" t="s">
        <v>3954</v>
      </c>
      <c r="F268" s="79" t="s">
        <v>3645</v>
      </c>
      <c r="G268" s="79" t="s">
        <v>4122</v>
      </c>
      <c r="H268" s="79" t="s">
        <v>3679</v>
      </c>
      <c r="I268" s="79" t="s">
        <v>3611</v>
      </c>
      <c r="J268" s="79" t="s">
        <v>3637</v>
      </c>
    </row>
    <row r="269" spans="1:10" ht="110.4" x14ac:dyDescent="0.35">
      <c r="A269" s="79">
        <v>266</v>
      </c>
      <c r="B269" s="79" t="s">
        <v>4292</v>
      </c>
      <c r="C269" s="79" t="str">
        <f t="shared" si="4"/>
        <v>1.002311</v>
      </c>
      <c r="D269" s="79" t="s">
        <v>4293</v>
      </c>
      <c r="E269" s="79" t="s">
        <v>3954</v>
      </c>
      <c r="F269" s="79" t="s">
        <v>3645</v>
      </c>
      <c r="G269" s="79" t="s">
        <v>4122</v>
      </c>
      <c r="H269" s="79" t="s">
        <v>3679</v>
      </c>
      <c r="I269" s="79" t="s">
        <v>3611</v>
      </c>
      <c r="J269" s="79" t="s">
        <v>3637</v>
      </c>
    </row>
    <row r="270" spans="1:10" ht="151.80000000000001" x14ac:dyDescent="0.35">
      <c r="A270" s="79">
        <v>267</v>
      </c>
      <c r="B270" s="79" t="s">
        <v>4294</v>
      </c>
      <c r="C270" s="79" t="str">
        <f t="shared" si="4"/>
        <v>1.004350</v>
      </c>
      <c r="D270" s="79" t="s">
        <v>4295</v>
      </c>
      <c r="E270" s="79" t="s">
        <v>3801</v>
      </c>
      <c r="F270" s="79" t="s">
        <v>3641</v>
      </c>
      <c r="G270" s="79" t="s">
        <v>3811</v>
      </c>
      <c r="H270" s="79" t="s">
        <v>3679</v>
      </c>
      <c r="I270" s="79" t="s">
        <v>3611</v>
      </c>
      <c r="J270" s="79" t="s">
        <v>3637</v>
      </c>
    </row>
    <row r="271" spans="1:10" ht="207" x14ac:dyDescent="0.35">
      <c r="A271" s="79">
        <v>268</v>
      </c>
      <c r="B271" s="79" t="s">
        <v>4296</v>
      </c>
      <c r="C271" s="79" t="str">
        <f t="shared" si="4"/>
        <v>1.002621</v>
      </c>
      <c r="D271" s="79" t="s">
        <v>4297</v>
      </c>
      <c r="E271" s="79" t="s">
        <v>3801</v>
      </c>
      <c r="F271" s="79" t="s">
        <v>3664</v>
      </c>
      <c r="G271" s="79" t="s">
        <v>4298</v>
      </c>
      <c r="H271" s="79" t="s">
        <v>3679</v>
      </c>
      <c r="I271" s="79" t="s">
        <v>3611</v>
      </c>
      <c r="J271" s="79" t="s">
        <v>3637</v>
      </c>
    </row>
    <row r="272" spans="1:10" ht="207" x14ac:dyDescent="0.35">
      <c r="A272" s="79">
        <v>269</v>
      </c>
      <c r="B272" s="79" t="s">
        <v>4299</v>
      </c>
      <c r="C272" s="79" t="str">
        <f t="shared" si="4"/>
        <v>1.002515</v>
      </c>
      <c r="D272" s="79" t="s">
        <v>4300</v>
      </c>
      <c r="E272" s="79" t="s">
        <v>3801</v>
      </c>
      <c r="F272" s="79" t="s">
        <v>3664</v>
      </c>
      <c r="G272" s="79" t="s">
        <v>4298</v>
      </c>
      <c r="H272" s="79" t="s">
        <v>3679</v>
      </c>
      <c r="I272" s="79" t="s">
        <v>3611</v>
      </c>
      <c r="J272" s="79" t="s">
        <v>3637</v>
      </c>
    </row>
    <row r="273" spans="1:10" ht="207" x14ac:dyDescent="0.35">
      <c r="A273" s="79">
        <v>270</v>
      </c>
      <c r="B273" s="79" t="s">
        <v>4301</v>
      </c>
      <c r="C273" s="79" t="str">
        <f t="shared" si="4"/>
        <v>1.002593</v>
      </c>
      <c r="D273" s="79" t="s">
        <v>4302</v>
      </c>
      <c r="E273" s="79" t="s">
        <v>3801</v>
      </c>
      <c r="F273" s="79" t="s">
        <v>3664</v>
      </c>
      <c r="G273" s="79" t="s">
        <v>4223</v>
      </c>
      <c r="H273" s="79" t="s">
        <v>3679</v>
      </c>
      <c r="I273" s="79" t="s">
        <v>4303</v>
      </c>
      <c r="J273" s="79" t="s">
        <v>3637</v>
      </c>
    </row>
    <row r="274" spans="1:10" ht="165.6" x14ac:dyDescent="0.35">
      <c r="A274" s="79">
        <v>271</v>
      </c>
      <c r="B274" s="79" t="s">
        <v>4304</v>
      </c>
      <c r="C274" s="79" t="str">
        <f t="shared" si="4"/>
        <v>1.002526</v>
      </c>
      <c r="D274" s="79" t="s">
        <v>4305</v>
      </c>
      <c r="E274" s="79" t="s">
        <v>3801</v>
      </c>
      <c r="F274" s="79" t="s">
        <v>3641</v>
      </c>
      <c r="G274" s="79" t="s">
        <v>4223</v>
      </c>
      <c r="H274" s="79" t="s">
        <v>3679</v>
      </c>
      <c r="I274" s="79" t="s">
        <v>3611</v>
      </c>
      <c r="J274" s="79" t="s">
        <v>3637</v>
      </c>
    </row>
    <row r="275" spans="1:10" ht="165.6" x14ac:dyDescent="0.35">
      <c r="A275" s="79">
        <v>272</v>
      </c>
      <c r="B275" s="79" t="s">
        <v>4306</v>
      </c>
      <c r="C275" s="79" t="str">
        <f t="shared" si="4"/>
        <v>1.002562</v>
      </c>
      <c r="D275" s="79" t="s">
        <v>4307</v>
      </c>
      <c r="E275" s="79" t="s">
        <v>3801</v>
      </c>
      <c r="F275" s="79" t="s">
        <v>3641</v>
      </c>
      <c r="G275" s="79" t="s">
        <v>4223</v>
      </c>
      <c r="H275" s="79" t="s">
        <v>3679</v>
      </c>
      <c r="I275" s="79" t="s">
        <v>3611</v>
      </c>
      <c r="J275" s="79" t="s">
        <v>3637</v>
      </c>
    </row>
    <row r="276" spans="1:10" ht="96.6" x14ac:dyDescent="0.35">
      <c r="A276" s="79">
        <v>273</v>
      </c>
      <c r="B276" s="79" t="s">
        <v>4308</v>
      </c>
      <c r="C276" s="79" t="str">
        <f t="shared" si="4"/>
        <v>1.002553</v>
      </c>
      <c r="D276" s="79" t="s">
        <v>4309</v>
      </c>
      <c r="E276" s="79" t="s">
        <v>3801</v>
      </c>
      <c r="F276" s="79" t="s">
        <v>4310</v>
      </c>
      <c r="G276" s="79" t="s">
        <v>4223</v>
      </c>
      <c r="H276" s="79" t="s">
        <v>3679</v>
      </c>
      <c r="I276" s="79" t="s">
        <v>3611</v>
      </c>
      <c r="J276" s="79" t="s">
        <v>3637</v>
      </c>
    </row>
    <row r="277" spans="1:10" ht="96.6" x14ac:dyDescent="0.35">
      <c r="A277" s="79">
        <v>274</v>
      </c>
      <c r="B277" s="79" t="s">
        <v>4311</v>
      </c>
      <c r="C277" s="79" t="str">
        <f t="shared" si="4"/>
        <v>1.002576</v>
      </c>
      <c r="D277" s="79" t="s">
        <v>4312</v>
      </c>
      <c r="E277" s="79" t="s">
        <v>3801</v>
      </c>
      <c r="F277" s="79" t="s">
        <v>4310</v>
      </c>
      <c r="G277" s="79" t="s">
        <v>4223</v>
      </c>
      <c r="H277" s="79" t="s">
        <v>3679</v>
      </c>
      <c r="I277" s="79" t="s">
        <v>3611</v>
      </c>
      <c r="J277" s="79" t="s">
        <v>3637</v>
      </c>
    </row>
    <row r="278" spans="1:10" ht="96.6" x14ac:dyDescent="0.35">
      <c r="A278" s="79">
        <v>275</v>
      </c>
      <c r="B278" s="79" t="s">
        <v>4313</v>
      </c>
      <c r="C278" s="79" t="str">
        <f t="shared" si="4"/>
        <v>1.002592</v>
      </c>
      <c r="D278" s="79" t="s">
        <v>4314</v>
      </c>
      <c r="E278" s="79" t="s">
        <v>3801</v>
      </c>
      <c r="F278" s="79" t="s">
        <v>4310</v>
      </c>
      <c r="G278" s="79" t="s">
        <v>4223</v>
      </c>
      <c r="H278" s="79" t="s">
        <v>3679</v>
      </c>
      <c r="I278" s="79" t="s">
        <v>3611</v>
      </c>
      <c r="J278" s="79" t="s">
        <v>3637</v>
      </c>
    </row>
    <row r="279" spans="1:10" ht="96.6" x14ac:dyDescent="0.35">
      <c r="A279" s="79">
        <v>276</v>
      </c>
      <c r="B279" s="79" t="s">
        <v>4315</v>
      </c>
      <c r="C279" s="79" t="str">
        <f t="shared" si="4"/>
        <v>1.002603</v>
      </c>
      <c r="D279" s="79" t="s">
        <v>4316</v>
      </c>
      <c r="E279" s="79" t="s">
        <v>3801</v>
      </c>
      <c r="F279" s="79" t="s">
        <v>4310</v>
      </c>
      <c r="G279" s="79" t="s">
        <v>4223</v>
      </c>
      <c r="H279" s="79" t="s">
        <v>3679</v>
      </c>
      <c r="I279" s="79" t="s">
        <v>3611</v>
      </c>
      <c r="J279" s="79" t="s">
        <v>3637</v>
      </c>
    </row>
    <row r="280" spans="1:10" ht="82.8" x14ac:dyDescent="0.35">
      <c r="A280" s="79">
        <v>277</v>
      </c>
      <c r="B280" s="79" t="s">
        <v>4317</v>
      </c>
      <c r="C280" s="79" t="str">
        <f t="shared" si="4"/>
        <v>1.002643</v>
      </c>
      <c r="D280" s="79" t="s">
        <v>4318</v>
      </c>
      <c r="E280" s="79" t="s">
        <v>3801</v>
      </c>
      <c r="F280" s="79" t="s">
        <v>3808</v>
      </c>
      <c r="G280" s="79" t="s">
        <v>4226</v>
      </c>
      <c r="H280" s="79" t="s">
        <v>3679</v>
      </c>
      <c r="I280" s="79" t="s">
        <v>3611</v>
      </c>
      <c r="J280" s="79" t="s">
        <v>3637</v>
      </c>
    </row>
    <row r="281" spans="1:10" ht="124.2" x14ac:dyDescent="0.35">
      <c r="A281" s="79">
        <v>278</v>
      </c>
      <c r="B281" s="79" t="s">
        <v>4319</v>
      </c>
      <c r="C281" s="79" t="str">
        <f t="shared" si="4"/>
        <v>1.002098</v>
      </c>
      <c r="D281" s="79" t="s">
        <v>4320</v>
      </c>
      <c r="E281" s="79" t="s">
        <v>4252</v>
      </c>
      <c r="F281" s="79" t="s">
        <v>3654</v>
      </c>
      <c r="G281" s="79" t="s">
        <v>3671</v>
      </c>
      <c r="H281" s="79" t="s">
        <v>3679</v>
      </c>
      <c r="I281" s="79" t="s">
        <v>3611</v>
      </c>
      <c r="J281" s="79" t="s">
        <v>3637</v>
      </c>
    </row>
    <row r="282" spans="1:10" ht="124.2" x14ac:dyDescent="0.35">
      <c r="A282" s="79">
        <v>279</v>
      </c>
      <c r="B282" s="79" t="s">
        <v>4321</v>
      </c>
      <c r="C282" s="79" t="str">
        <f t="shared" si="4"/>
        <v>1.002194</v>
      </c>
      <c r="D282" s="79" t="s">
        <v>4322</v>
      </c>
      <c r="E282" s="79" t="s">
        <v>4252</v>
      </c>
      <c r="F282" s="79" t="s">
        <v>3654</v>
      </c>
      <c r="G282" s="79" t="s">
        <v>3671</v>
      </c>
      <c r="H282" s="79" t="s">
        <v>3679</v>
      </c>
      <c r="I282" s="79" t="s">
        <v>3611</v>
      </c>
      <c r="J282" s="79" t="s">
        <v>3637</v>
      </c>
    </row>
    <row r="283" spans="1:10" ht="151.80000000000001" x14ac:dyDescent="0.35">
      <c r="A283" s="79">
        <v>280</v>
      </c>
      <c r="B283" s="79" t="s">
        <v>4323</v>
      </c>
      <c r="C283" s="79" t="str">
        <f t="shared" si="4"/>
        <v>1.000620</v>
      </c>
      <c r="D283" s="79" t="s">
        <v>4324</v>
      </c>
      <c r="E283" s="79" t="s">
        <v>4252</v>
      </c>
      <c r="F283" s="79" t="s">
        <v>3654</v>
      </c>
      <c r="G283" s="79" t="s">
        <v>3671</v>
      </c>
      <c r="H283" s="79" t="s">
        <v>3679</v>
      </c>
      <c r="I283" s="79" t="s">
        <v>3611</v>
      </c>
      <c r="J283" s="79" t="s">
        <v>3637</v>
      </c>
    </row>
    <row r="284" spans="1:10" ht="138" x14ac:dyDescent="0.35">
      <c r="A284" s="79">
        <v>281</v>
      </c>
      <c r="B284" s="79" t="s">
        <v>4325</v>
      </c>
      <c r="C284" s="79" t="str">
        <f t="shared" si="4"/>
        <v>1.000613</v>
      </c>
      <c r="D284" s="79" t="s">
        <v>4326</v>
      </c>
      <c r="E284" s="79" t="s">
        <v>4252</v>
      </c>
      <c r="F284" s="79" t="s">
        <v>3654</v>
      </c>
      <c r="G284" s="79" t="s">
        <v>3671</v>
      </c>
      <c r="H284" s="79" t="s">
        <v>3679</v>
      </c>
      <c r="I284" s="79" t="s">
        <v>3611</v>
      </c>
      <c r="J284" s="79" t="s">
        <v>3637</v>
      </c>
    </row>
    <row r="285" spans="1:10" ht="124.2" x14ac:dyDescent="0.35">
      <c r="A285" s="79">
        <v>282</v>
      </c>
      <c r="B285" s="79" t="s">
        <v>4327</v>
      </c>
      <c r="C285" s="79" t="str">
        <f t="shared" si="4"/>
        <v>1.000637</v>
      </c>
      <c r="D285" s="79" t="s">
        <v>4328</v>
      </c>
      <c r="E285" s="79" t="s">
        <v>4252</v>
      </c>
      <c r="F285" s="79" t="s">
        <v>3654</v>
      </c>
      <c r="G285" s="79" t="s">
        <v>3671</v>
      </c>
      <c r="H285" s="79" t="s">
        <v>3679</v>
      </c>
      <c r="I285" s="79" t="s">
        <v>3611</v>
      </c>
      <c r="J285" s="79" t="s">
        <v>3637</v>
      </c>
    </row>
    <row r="286" spans="1:10" ht="124.2" x14ac:dyDescent="0.35">
      <c r="A286" s="79">
        <v>283</v>
      </c>
      <c r="B286" s="79" t="s">
        <v>4329</v>
      </c>
      <c r="C286" s="79" t="str">
        <f t="shared" si="4"/>
        <v>1.000629</v>
      </c>
      <c r="D286" s="79" t="s">
        <v>4330</v>
      </c>
      <c r="E286" s="79" t="s">
        <v>4252</v>
      </c>
      <c r="F286" s="79" t="s">
        <v>3654</v>
      </c>
      <c r="G286" s="79" t="s">
        <v>3671</v>
      </c>
      <c r="H286" s="79" t="s">
        <v>3679</v>
      </c>
      <c r="I286" s="79" t="s">
        <v>3611</v>
      </c>
      <c r="J286" s="79" t="s">
        <v>3637</v>
      </c>
    </row>
    <row r="287" spans="1:10" ht="124.2" x14ac:dyDescent="0.35">
      <c r="A287" s="79">
        <v>284</v>
      </c>
      <c r="B287" s="79" t="s">
        <v>4331</v>
      </c>
      <c r="C287" s="79" t="str">
        <f t="shared" si="4"/>
        <v>2.000909</v>
      </c>
      <c r="D287" s="79" t="s">
        <v>4332</v>
      </c>
      <c r="E287" s="79" t="s">
        <v>4252</v>
      </c>
      <c r="F287" s="79" t="s">
        <v>3654</v>
      </c>
      <c r="G287" s="79" t="s">
        <v>3671</v>
      </c>
      <c r="H287" s="79" t="s">
        <v>3679</v>
      </c>
      <c r="I287" s="79" t="s">
        <v>3611</v>
      </c>
      <c r="J287" s="79" t="s">
        <v>3637</v>
      </c>
    </row>
    <row r="288" spans="1:10" ht="124.2" x14ac:dyDescent="0.35">
      <c r="A288" s="79">
        <v>285</v>
      </c>
      <c r="B288" s="79" t="s">
        <v>4333</v>
      </c>
      <c r="C288" s="79" t="str">
        <f t="shared" si="4"/>
        <v>1.002225</v>
      </c>
      <c r="D288" s="79" t="s">
        <v>4334</v>
      </c>
      <c r="E288" s="79" t="s">
        <v>4252</v>
      </c>
      <c r="F288" s="79" t="s">
        <v>3654</v>
      </c>
      <c r="G288" s="79" t="s">
        <v>3671</v>
      </c>
      <c r="H288" s="79" t="s">
        <v>3679</v>
      </c>
      <c r="I288" s="79" t="s">
        <v>3611</v>
      </c>
      <c r="J288" s="79" t="s">
        <v>3637</v>
      </c>
    </row>
    <row r="289" spans="1:10" ht="124.2" x14ac:dyDescent="0.35">
      <c r="A289" s="79">
        <v>286</v>
      </c>
      <c r="B289" s="79" t="s">
        <v>4335</v>
      </c>
      <c r="C289" s="79" t="str">
        <f t="shared" si="4"/>
        <v>1.000309</v>
      </c>
      <c r="D289" s="79" t="s">
        <v>4336</v>
      </c>
      <c r="E289" s="79" t="s">
        <v>4252</v>
      </c>
      <c r="F289" s="79" t="s">
        <v>3654</v>
      </c>
      <c r="G289" s="79" t="s">
        <v>3671</v>
      </c>
      <c r="H289" s="79" t="s">
        <v>3679</v>
      </c>
      <c r="I289" s="79" t="s">
        <v>3611</v>
      </c>
      <c r="J289" s="79" t="s">
        <v>3637</v>
      </c>
    </row>
    <row r="290" spans="1:10" ht="124.2" x14ac:dyDescent="0.35">
      <c r="A290" s="79">
        <v>287</v>
      </c>
      <c r="B290" s="79" t="s">
        <v>4337</v>
      </c>
      <c r="C290" s="79" t="str">
        <f t="shared" si="4"/>
        <v>1.001095</v>
      </c>
      <c r="D290" s="79" t="s">
        <v>4338</v>
      </c>
      <c r="E290" s="79" t="s">
        <v>4252</v>
      </c>
      <c r="F290" s="79" t="s">
        <v>3654</v>
      </c>
      <c r="G290" s="79" t="s">
        <v>3671</v>
      </c>
      <c r="H290" s="79" t="s">
        <v>3679</v>
      </c>
      <c r="I290" s="79" t="s">
        <v>3611</v>
      </c>
      <c r="J290" s="79" t="s">
        <v>3637</v>
      </c>
    </row>
    <row r="291" spans="1:10" ht="124.2" x14ac:dyDescent="0.35">
      <c r="A291" s="79">
        <v>288</v>
      </c>
      <c r="B291" s="79" t="s">
        <v>4339</v>
      </c>
      <c r="C291" s="79" t="str">
        <f t="shared" si="4"/>
        <v>1.004668</v>
      </c>
      <c r="D291" s="79" t="s">
        <v>4340</v>
      </c>
      <c r="E291" s="79" t="s">
        <v>4137</v>
      </c>
      <c r="F291" s="79" t="s">
        <v>4341</v>
      </c>
      <c r="G291" s="79" t="s">
        <v>3754</v>
      </c>
      <c r="H291" s="79" t="s">
        <v>3679</v>
      </c>
      <c r="I291" s="79" t="s">
        <v>3611</v>
      </c>
      <c r="J291" s="79" t="s">
        <v>3637</v>
      </c>
    </row>
    <row r="292" spans="1:10" ht="110.4" x14ac:dyDescent="0.35">
      <c r="A292" s="79">
        <v>289</v>
      </c>
      <c r="B292" s="79" t="s">
        <v>4342</v>
      </c>
      <c r="C292" s="79" t="str">
        <f t="shared" si="4"/>
        <v>1.005383</v>
      </c>
      <c r="D292" s="79" t="s">
        <v>4343</v>
      </c>
      <c r="E292" s="79" t="s">
        <v>4137</v>
      </c>
      <c r="F292" s="79" t="s">
        <v>4344</v>
      </c>
      <c r="G292" s="79" t="s">
        <v>3754</v>
      </c>
      <c r="H292" s="79" t="s">
        <v>3679</v>
      </c>
      <c r="I292" s="79" t="s">
        <v>3611</v>
      </c>
      <c r="J292" s="79" t="s">
        <v>3637</v>
      </c>
    </row>
    <row r="293" spans="1:10" ht="69" x14ac:dyDescent="0.35">
      <c r="A293" s="79">
        <v>290</v>
      </c>
      <c r="B293" s="79" t="s">
        <v>4345</v>
      </c>
      <c r="C293" s="79" t="str">
        <f t="shared" si="4"/>
        <v>2.001906</v>
      </c>
      <c r="D293" s="79" t="s">
        <v>4346</v>
      </c>
      <c r="E293" s="79" t="s">
        <v>4137</v>
      </c>
      <c r="F293" s="79" t="s">
        <v>4347</v>
      </c>
      <c r="G293" s="79" t="s">
        <v>3754</v>
      </c>
      <c r="H293" s="79" t="s">
        <v>3679</v>
      </c>
      <c r="I293" s="79" t="s">
        <v>3611</v>
      </c>
      <c r="J293" s="79" t="s">
        <v>3637</v>
      </c>
    </row>
    <row r="294" spans="1:10" ht="207" x14ac:dyDescent="0.35">
      <c r="A294" s="79">
        <v>291</v>
      </c>
      <c r="B294" s="79" t="s">
        <v>4348</v>
      </c>
      <c r="C294" s="79" t="str">
        <f t="shared" si="4"/>
        <v>2.001698</v>
      </c>
      <c r="D294" s="79" t="s">
        <v>4349</v>
      </c>
      <c r="E294" s="79" t="s">
        <v>4137</v>
      </c>
      <c r="F294" s="79" t="s">
        <v>3664</v>
      </c>
      <c r="G294" s="79" t="s">
        <v>3754</v>
      </c>
      <c r="H294" s="79" t="s">
        <v>3679</v>
      </c>
      <c r="I294" s="79" t="s">
        <v>3611</v>
      </c>
      <c r="J294" s="79" t="s">
        <v>3637</v>
      </c>
    </row>
    <row r="295" spans="1:10" ht="207" x14ac:dyDescent="0.35">
      <c r="A295" s="79">
        <v>292</v>
      </c>
      <c r="B295" s="79" t="s">
        <v>4350</v>
      </c>
      <c r="C295" s="79" t="str">
        <f t="shared" si="4"/>
        <v>2.001693</v>
      </c>
      <c r="D295" s="79" t="s">
        <v>4351</v>
      </c>
      <c r="E295" s="79" t="s">
        <v>4137</v>
      </c>
      <c r="F295" s="79" t="s">
        <v>3664</v>
      </c>
      <c r="G295" s="79" t="s">
        <v>3754</v>
      </c>
      <c r="H295" s="79" t="s">
        <v>3679</v>
      </c>
      <c r="I295" s="79" t="s">
        <v>3611</v>
      </c>
      <c r="J295" s="79" t="s">
        <v>3637</v>
      </c>
    </row>
    <row r="296" spans="1:10" ht="207" x14ac:dyDescent="0.35">
      <c r="A296" s="79">
        <v>293</v>
      </c>
      <c r="B296" s="79" t="s">
        <v>4352</v>
      </c>
      <c r="C296" s="79" t="str">
        <f t="shared" si="4"/>
        <v>1.003928</v>
      </c>
      <c r="D296" s="79" t="s">
        <v>4353</v>
      </c>
      <c r="E296" s="79" t="s">
        <v>4137</v>
      </c>
      <c r="F296" s="79" t="s">
        <v>3664</v>
      </c>
      <c r="G296" s="79" t="s">
        <v>3754</v>
      </c>
      <c r="H296" s="79" t="s">
        <v>3679</v>
      </c>
      <c r="I296" s="79" t="s">
        <v>3611</v>
      </c>
      <c r="J296" s="79" t="s">
        <v>3637</v>
      </c>
    </row>
    <row r="297" spans="1:10" ht="207" x14ac:dyDescent="0.35">
      <c r="A297" s="79">
        <v>294</v>
      </c>
      <c r="B297" s="79" t="s">
        <v>4354</v>
      </c>
      <c r="C297" s="79" t="str">
        <f t="shared" si="4"/>
        <v>2.001637</v>
      </c>
      <c r="D297" s="79" t="s">
        <v>4355</v>
      </c>
      <c r="E297" s="79" t="s">
        <v>4137</v>
      </c>
      <c r="F297" s="79" t="s">
        <v>3664</v>
      </c>
      <c r="G297" s="79" t="s">
        <v>3754</v>
      </c>
      <c r="H297" s="79" t="s">
        <v>3679</v>
      </c>
      <c r="I297" s="79" t="s">
        <v>3611</v>
      </c>
      <c r="J297" s="79" t="s">
        <v>3637</v>
      </c>
    </row>
    <row r="298" spans="1:10" ht="151.80000000000001" x14ac:dyDescent="0.35">
      <c r="A298" s="79">
        <v>295</v>
      </c>
      <c r="B298" s="79" t="s">
        <v>4356</v>
      </c>
      <c r="C298" s="79" t="str">
        <f t="shared" si="4"/>
        <v>2.001602</v>
      </c>
      <c r="D298" s="79" t="s">
        <v>4357</v>
      </c>
      <c r="E298" s="79" t="s">
        <v>4137</v>
      </c>
      <c r="F298" s="79" t="s">
        <v>3655</v>
      </c>
      <c r="G298" s="79" t="s">
        <v>3754</v>
      </c>
      <c r="H298" s="79" t="s">
        <v>3679</v>
      </c>
      <c r="I298" s="79" t="s">
        <v>3611</v>
      </c>
      <c r="J298" s="79" t="s">
        <v>3637</v>
      </c>
    </row>
    <row r="299" spans="1:10" ht="151.80000000000001" x14ac:dyDescent="0.35">
      <c r="A299" s="79">
        <v>296</v>
      </c>
      <c r="B299" s="79" t="s">
        <v>4358</v>
      </c>
      <c r="C299" s="79" t="str">
        <f t="shared" si="4"/>
        <v>2.001572</v>
      </c>
      <c r="D299" s="79" t="s">
        <v>4359</v>
      </c>
      <c r="E299" s="79" t="s">
        <v>4137</v>
      </c>
      <c r="F299" s="79" t="s">
        <v>3655</v>
      </c>
      <c r="G299" s="79" t="s">
        <v>3754</v>
      </c>
      <c r="H299" s="79" t="s">
        <v>3679</v>
      </c>
      <c r="I299" s="79" t="s">
        <v>3611</v>
      </c>
      <c r="J299" s="79" t="s">
        <v>3637</v>
      </c>
    </row>
    <row r="300" spans="1:10" ht="151.80000000000001" x14ac:dyDescent="0.35">
      <c r="A300" s="79">
        <v>297</v>
      </c>
      <c r="B300" s="79" t="s">
        <v>4360</v>
      </c>
      <c r="C300" s="79" t="str">
        <f t="shared" si="4"/>
        <v>2.001511</v>
      </c>
      <c r="D300" s="79" t="s">
        <v>4361</v>
      </c>
      <c r="E300" s="79" t="s">
        <v>4137</v>
      </c>
      <c r="F300" s="79" t="s">
        <v>3655</v>
      </c>
      <c r="G300" s="79" t="s">
        <v>3754</v>
      </c>
      <c r="H300" s="79" t="s">
        <v>3679</v>
      </c>
      <c r="I300" s="79" t="s">
        <v>3611</v>
      </c>
      <c r="J300" s="79" t="s">
        <v>3637</v>
      </c>
    </row>
    <row r="301" spans="1:10" ht="151.80000000000001" x14ac:dyDescent="0.35">
      <c r="A301" s="79">
        <v>298</v>
      </c>
      <c r="B301" s="79" t="s">
        <v>4362</v>
      </c>
      <c r="C301" s="79" t="str">
        <f t="shared" si="4"/>
        <v>1.003343</v>
      </c>
      <c r="D301" s="79" t="s">
        <v>4363</v>
      </c>
      <c r="E301" s="79" t="s">
        <v>4137</v>
      </c>
      <c r="F301" s="79" t="s">
        <v>3655</v>
      </c>
      <c r="G301" s="79" t="s">
        <v>3754</v>
      </c>
      <c r="H301" s="79" t="s">
        <v>3679</v>
      </c>
      <c r="I301" s="79" t="s">
        <v>3611</v>
      </c>
      <c r="J301" s="79" t="s">
        <v>3637</v>
      </c>
    </row>
    <row r="302" spans="1:10" ht="151.80000000000001" x14ac:dyDescent="0.35">
      <c r="A302" s="79">
        <v>299</v>
      </c>
      <c r="B302" s="79" t="s">
        <v>4364</v>
      </c>
      <c r="C302" s="79" t="str">
        <f t="shared" si="4"/>
        <v>1.003285</v>
      </c>
      <c r="D302" s="79" t="s">
        <v>4365</v>
      </c>
      <c r="E302" s="79" t="s">
        <v>4137</v>
      </c>
      <c r="F302" s="79" t="s">
        <v>3655</v>
      </c>
      <c r="G302" s="79" t="s">
        <v>3754</v>
      </c>
      <c r="H302" s="79" t="s">
        <v>3679</v>
      </c>
      <c r="I302" s="79" t="s">
        <v>3611</v>
      </c>
      <c r="J302" s="79" t="s">
        <v>3637</v>
      </c>
    </row>
    <row r="303" spans="1:10" ht="151.80000000000001" x14ac:dyDescent="0.35">
      <c r="A303" s="79">
        <v>300</v>
      </c>
      <c r="B303" s="79" t="s">
        <v>4366</v>
      </c>
      <c r="C303" s="79" t="str">
        <f t="shared" si="4"/>
        <v>1.003255</v>
      </c>
      <c r="D303" s="79" t="s">
        <v>4367</v>
      </c>
      <c r="E303" s="79" t="s">
        <v>4137</v>
      </c>
      <c r="F303" s="79" t="s">
        <v>3655</v>
      </c>
      <c r="G303" s="79" t="s">
        <v>3754</v>
      </c>
      <c r="H303" s="79" t="s">
        <v>3679</v>
      </c>
      <c r="I303" s="79" t="s">
        <v>3611</v>
      </c>
      <c r="J303" s="79" t="s">
        <v>3637</v>
      </c>
    </row>
    <row r="304" spans="1:10" ht="151.80000000000001" x14ac:dyDescent="0.35">
      <c r="A304" s="79">
        <v>301</v>
      </c>
      <c r="B304" s="79" t="s">
        <v>4368</v>
      </c>
      <c r="C304" s="79" t="str">
        <f t="shared" si="4"/>
        <v>1.003152</v>
      </c>
      <c r="D304" s="79" t="s">
        <v>4369</v>
      </c>
      <c r="E304" s="79" t="s">
        <v>4137</v>
      </c>
      <c r="F304" s="79" t="s">
        <v>3655</v>
      </c>
      <c r="G304" s="79" t="s">
        <v>3754</v>
      </c>
      <c r="H304" s="79" t="s">
        <v>3679</v>
      </c>
      <c r="I304" s="79" t="s">
        <v>3611</v>
      </c>
      <c r="J304" s="79" t="s">
        <v>3637</v>
      </c>
    </row>
    <row r="305" spans="1:10" ht="151.80000000000001" x14ac:dyDescent="0.35">
      <c r="A305" s="79">
        <v>302</v>
      </c>
      <c r="B305" s="79" t="s">
        <v>4370</v>
      </c>
      <c r="C305" s="79" t="str">
        <f t="shared" si="4"/>
        <v>1.003071</v>
      </c>
      <c r="D305" s="79" t="s">
        <v>4371</v>
      </c>
      <c r="E305" s="79" t="s">
        <v>4137</v>
      </c>
      <c r="F305" s="79" t="s">
        <v>3655</v>
      </c>
      <c r="G305" s="79" t="s">
        <v>3754</v>
      </c>
      <c r="H305" s="79" t="s">
        <v>3679</v>
      </c>
      <c r="I305" s="79" t="s">
        <v>3611</v>
      </c>
      <c r="J305" s="79" t="s">
        <v>3637</v>
      </c>
    </row>
    <row r="306" spans="1:10" ht="55.2" x14ac:dyDescent="0.35">
      <c r="A306" s="79">
        <v>303</v>
      </c>
      <c r="B306" s="79" t="s">
        <v>4372</v>
      </c>
      <c r="C306" s="79" t="str">
        <f t="shared" si="4"/>
        <v>1.000655</v>
      </c>
      <c r="D306" s="79" t="s">
        <v>1884</v>
      </c>
      <c r="E306" s="79" t="s">
        <v>4373</v>
      </c>
      <c r="F306" s="79" t="s">
        <v>3641</v>
      </c>
      <c r="G306" s="79" t="s">
        <v>4374</v>
      </c>
      <c r="H306" s="79" t="s">
        <v>3679</v>
      </c>
      <c r="I306" s="79" t="s">
        <v>3611</v>
      </c>
      <c r="J306" s="79" t="s">
        <v>3637</v>
      </c>
    </row>
    <row r="307" spans="1:10" ht="55.2" x14ac:dyDescent="0.35">
      <c r="A307" s="79">
        <v>304</v>
      </c>
      <c r="B307" s="79" t="s">
        <v>4375</v>
      </c>
      <c r="C307" s="79" t="str">
        <f t="shared" si="4"/>
        <v>1.001696</v>
      </c>
      <c r="D307" s="79" t="s">
        <v>4376</v>
      </c>
      <c r="E307" s="79" t="s">
        <v>4373</v>
      </c>
      <c r="F307" s="79" t="s">
        <v>4377</v>
      </c>
      <c r="G307" s="79" t="s">
        <v>4374</v>
      </c>
      <c r="H307" s="79" t="s">
        <v>3679</v>
      </c>
      <c r="I307" s="79" t="s">
        <v>3784</v>
      </c>
      <c r="J307" s="79" t="s">
        <v>3637</v>
      </c>
    </row>
    <row r="308" spans="1:10" ht="82.8" x14ac:dyDescent="0.35">
      <c r="A308" s="79">
        <v>305</v>
      </c>
      <c r="B308" s="79" t="s">
        <v>4378</v>
      </c>
      <c r="C308" s="79" t="str">
        <f t="shared" si="4"/>
        <v>2.000801</v>
      </c>
      <c r="D308" s="79" t="s">
        <v>4379</v>
      </c>
      <c r="E308" s="79" t="s">
        <v>4373</v>
      </c>
      <c r="F308" s="79" t="s">
        <v>3652</v>
      </c>
      <c r="G308" s="79" t="s">
        <v>4374</v>
      </c>
      <c r="H308" s="79" t="s">
        <v>3679</v>
      </c>
      <c r="I308" s="79" t="s">
        <v>3611</v>
      </c>
      <c r="J308" s="79" t="s">
        <v>3637</v>
      </c>
    </row>
    <row r="309" spans="1:10" ht="96.6" x14ac:dyDescent="0.35">
      <c r="A309" s="79">
        <v>306</v>
      </c>
      <c r="B309" s="79" t="s">
        <v>4380</v>
      </c>
      <c r="C309" s="79" t="str">
        <f t="shared" si="4"/>
        <v>1.003046</v>
      </c>
      <c r="D309" s="79" t="s">
        <v>4381</v>
      </c>
      <c r="E309" s="79" t="s">
        <v>4373</v>
      </c>
      <c r="F309" s="79" t="s">
        <v>3690</v>
      </c>
      <c r="G309" s="79" t="s">
        <v>4374</v>
      </c>
      <c r="H309" s="79" t="s">
        <v>3679</v>
      </c>
      <c r="I309" s="79" t="s">
        <v>3611</v>
      </c>
      <c r="J309" s="79" t="s">
        <v>3637</v>
      </c>
    </row>
    <row r="310" spans="1:10" ht="69" x14ac:dyDescent="0.35">
      <c r="A310" s="79">
        <v>307</v>
      </c>
      <c r="B310" s="79" t="s">
        <v>4382</v>
      </c>
      <c r="C310" s="79" t="str">
        <f t="shared" si="4"/>
        <v>1.003625</v>
      </c>
      <c r="D310" s="79" t="s">
        <v>4383</v>
      </c>
      <c r="E310" s="79" t="s">
        <v>4373</v>
      </c>
      <c r="F310" s="79" t="s">
        <v>3690</v>
      </c>
      <c r="G310" s="79" t="s">
        <v>4374</v>
      </c>
      <c r="H310" s="79" t="s">
        <v>3679</v>
      </c>
      <c r="I310" s="79" t="s">
        <v>3611</v>
      </c>
      <c r="J310" s="79" t="s">
        <v>3637</v>
      </c>
    </row>
    <row r="311" spans="1:10" ht="82.8" x14ac:dyDescent="0.35">
      <c r="A311" s="79">
        <v>308</v>
      </c>
      <c r="B311" s="79" t="s">
        <v>4384</v>
      </c>
      <c r="C311" s="79" t="str">
        <f t="shared" si="4"/>
        <v>1.003688</v>
      </c>
      <c r="D311" s="79" t="s">
        <v>4385</v>
      </c>
      <c r="E311" s="79" t="s">
        <v>4373</v>
      </c>
      <c r="F311" s="79" t="s">
        <v>3690</v>
      </c>
      <c r="G311" s="79" t="s">
        <v>4374</v>
      </c>
      <c r="H311" s="79" t="s">
        <v>3679</v>
      </c>
      <c r="I311" s="79" t="s">
        <v>3611</v>
      </c>
      <c r="J311" s="79" t="s">
        <v>3637</v>
      </c>
    </row>
    <row r="312" spans="1:10" ht="110.4" x14ac:dyDescent="0.35">
      <c r="A312" s="79">
        <v>309</v>
      </c>
      <c r="B312" s="79" t="s">
        <v>4386</v>
      </c>
      <c r="C312" s="79" t="str">
        <f t="shared" si="4"/>
        <v>1.003862</v>
      </c>
      <c r="D312" s="79" t="s">
        <v>4387</v>
      </c>
      <c r="E312" s="79" t="s">
        <v>4373</v>
      </c>
      <c r="F312" s="79" t="s">
        <v>3690</v>
      </c>
      <c r="G312" s="79" t="s">
        <v>4374</v>
      </c>
      <c r="H312" s="79" t="s">
        <v>3679</v>
      </c>
      <c r="I312" s="79" t="s">
        <v>3611</v>
      </c>
      <c r="J312" s="79" t="s">
        <v>3637</v>
      </c>
    </row>
    <row r="313" spans="1:10" ht="69" x14ac:dyDescent="0.35">
      <c r="A313" s="79">
        <v>310</v>
      </c>
      <c r="B313" s="79" t="s">
        <v>4388</v>
      </c>
      <c r="C313" s="79" t="str">
        <f t="shared" si="4"/>
        <v>1.004550</v>
      </c>
      <c r="D313" s="79" t="s">
        <v>4389</v>
      </c>
      <c r="E313" s="79" t="s">
        <v>4373</v>
      </c>
      <c r="F313" s="79" t="s">
        <v>3690</v>
      </c>
      <c r="G313" s="79" t="s">
        <v>4374</v>
      </c>
      <c r="H313" s="79" t="s">
        <v>3679</v>
      </c>
      <c r="I313" s="79" t="s">
        <v>3611</v>
      </c>
      <c r="J313" s="79" t="s">
        <v>3637</v>
      </c>
    </row>
    <row r="314" spans="1:10" ht="69" x14ac:dyDescent="0.35">
      <c r="A314" s="79">
        <v>311</v>
      </c>
      <c r="B314" s="79" t="s">
        <v>4390</v>
      </c>
      <c r="C314" s="79" t="str">
        <f t="shared" si="4"/>
        <v>1.004583</v>
      </c>
      <c r="D314" s="79" t="s">
        <v>4391</v>
      </c>
      <c r="E314" s="79" t="s">
        <v>4373</v>
      </c>
      <c r="F314" s="79" t="s">
        <v>3690</v>
      </c>
      <c r="G314" s="79" t="s">
        <v>4374</v>
      </c>
      <c r="H314" s="79" t="s">
        <v>3679</v>
      </c>
      <c r="I314" s="79" t="s">
        <v>3611</v>
      </c>
      <c r="J314" s="79" t="s">
        <v>3637</v>
      </c>
    </row>
    <row r="315" spans="1:10" ht="96.6" x14ac:dyDescent="0.35">
      <c r="A315" s="79">
        <v>312</v>
      </c>
      <c r="B315" s="79" t="s">
        <v>4392</v>
      </c>
      <c r="C315" s="79" t="str">
        <f t="shared" si="4"/>
        <v>2.001067</v>
      </c>
      <c r="D315" s="79" t="s">
        <v>4393</v>
      </c>
      <c r="E315" s="79" t="s">
        <v>4137</v>
      </c>
      <c r="F315" s="79" t="s">
        <v>4394</v>
      </c>
      <c r="G315" s="79" t="s">
        <v>3754</v>
      </c>
      <c r="H315" s="79" t="s">
        <v>3679</v>
      </c>
      <c r="I315" s="79" t="s">
        <v>3611</v>
      </c>
      <c r="J315" s="79" t="s">
        <v>3637</v>
      </c>
    </row>
    <row r="316" spans="1:10" ht="69" x14ac:dyDescent="0.35">
      <c r="A316" s="79">
        <v>313</v>
      </c>
      <c r="B316" s="79" t="s">
        <v>4395</v>
      </c>
      <c r="C316" s="79" t="str">
        <f t="shared" si="4"/>
        <v>2.001051</v>
      </c>
      <c r="D316" s="79" t="s">
        <v>4396</v>
      </c>
      <c r="E316" s="79" t="s">
        <v>4137</v>
      </c>
      <c r="F316" s="79" t="s">
        <v>4138</v>
      </c>
      <c r="G316" s="79" t="s">
        <v>3754</v>
      </c>
      <c r="H316" s="79" t="s">
        <v>3679</v>
      </c>
      <c r="I316" s="79" t="s">
        <v>3611</v>
      </c>
      <c r="J316" s="79" t="s">
        <v>3637</v>
      </c>
    </row>
    <row r="317" spans="1:10" ht="69" x14ac:dyDescent="0.35">
      <c r="A317" s="79">
        <v>314</v>
      </c>
      <c r="B317" s="79" t="s">
        <v>4397</v>
      </c>
      <c r="C317" s="79" t="str">
        <f t="shared" si="4"/>
        <v>2.001042</v>
      </c>
      <c r="D317" s="79" t="s">
        <v>4398</v>
      </c>
      <c r="E317" s="79" t="s">
        <v>4137</v>
      </c>
      <c r="F317" s="79" t="s">
        <v>4138</v>
      </c>
      <c r="G317" s="79" t="s">
        <v>3754</v>
      </c>
      <c r="H317" s="79" t="s">
        <v>3679</v>
      </c>
      <c r="I317" s="79" t="s">
        <v>3611</v>
      </c>
      <c r="J317" s="79" t="s">
        <v>3637</v>
      </c>
    </row>
    <row r="318" spans="1:10" ht="151.80000000000001" x14ac:dyDescent="0.35">
      <c r="A318" s="79">
        <v>315</v>
      </c>
      <c r="B318" s="79" t="s">
        <v>4399</v>
      </c>
      <c r="C318" s="79" t="str">
        <f t="shared" si="4"/>
        <v>1.002430</v>
      </c>
      <c r="D318" s="79" t="s">
        <v>4400</v>
      </c>
      <c r="E318" s="79" t="s">
        <v>4137</v>
      </c>
      <c r="F318" s="79" t="s">
        <v>3655</v>
      </c>
      <c r="G318" s="79" t="s">
        <v>3754</v>
      </c>
      <c r="H318" s="79" t="s">
        <v>3679</v>
      </c>
      <c r="I318" s="79" t="s">
        <v>3611</v>
      </c>
      <c r="J318" s="79" t="s">
        <v>3637</v>
      </c>
    </row>
    <row r="319" spans="1:10" ht="151.80000000000001" x14ac:dyDescent="0.35">
      <c r="A319" s="79">
        <v>316</v>
      </c>
      <c r="B319" s="79" t="s">
        <v>4401</v>
      </c>
      <c r="C319" s="79" t="str">
        <f t="shared" si="4"/>
        <v>2.001028</v>
      </c>
      <c r="D319" s="79" t="s">
        <v>4402</v>
      </c>
      <c r="E319" s="79" t="s">
        <v>4137</v>
      </c>
      <c r="F319" s="79" t="s">
        <v>3655</v>
      </c>
      <c r="G319" s="79" t="s">
        <v>3754</v>
      </c>
      <c r="H319" s="79" t="s">
        <v>3679</v>
      </c>
      <c r="I319" s="79" t="s">
        <v>3611</v>
      </c>
      <c r="J319" s="79" t="s">
        <v>3637</v>
      </c>
    </row>
    <row r="320" spans="1:10" ht="151.80000000000001" x14ac:dyDescent="0.35">
      <c r="A320" s="79">
        <v>317</v>
      </c>
      <c r="B320" s="79" t="s">
        <v>4403</v>
      </c>
      <c r="C320" s="79" t="str">
        <f t="shared" si="4"/>
        <v>1.002387</v>
      </c>
      <c r="D320" s="79" t="s">
        <v>4404</v>
      </c>
      <c r="E320" s="79" t="s">
        <v>4137</v>
      </c>
      <c r="F320" s="79" t="s">
        <v>3655</v>
      </c>
      <c r="G320" s="79" t="s">
        <v>3754</v>
      </c>
      <c r="H320" s="79" t="s">
        <v>3679</v>
      </c>
      <c r="I320" s="79" t="s">
        <v>3611</v>
      </c>
      <c r="J320" s="79" t="s">
        <v>3637</v>
      </c>
    </row>
    <row r="321" spans="1:10" ht="207" x14ac:dyDescent="0.35">
      <c r="A321" s="79">
        <v>318</v>
      </c>
      <c r="B321" s="79" t="s">
        <v>4405</v>
      </c>
      <c r="C321" s="79" t="str">
        <f t="shared" si="4"/>
        <v>1.002365</v>
      </c>
      <c r="D321" s="79" t="s">
        <v>4406</v>
      </c>
      <c r="E321" s="79" t="s">
        <v>4137</v>
      </c>
      <c r="F321" s="79" t="s">
        <v>3664</v>
      </c>
      <c r="G321" s="79" t="s">
        <v>3754</v>
      </c>
      <c r="H321" s="79" t="s">
        <v>3679</v>
      </c>
      <c r="I321" s="79" t="s">
        <v>3611</v>
      </c>
      <c r="J321" s="79" t="s">
        <v>3637</v>
      </c>
    </row>
    <row r="322" spans="1:10" ht="151.80000000000001" x14ac:dyDescent="0.35">
      <c r="A322" s="79">
        <v>319</v>
      </c>
      <c r="B322" s="79" t="s">
        <v>4407</v>
      </c>
      <c r="C322" s="79" t="str">
        <f t="shared" si="4"/>
        <v>2.001013</v>
      </c>
      <c r="D322" s="79" t="s">
        <v>4408</v>
      </c>
      <c r="E322" s="79" t="s">
        <v>4137</v>
      </c>
      <c r="F322" s="79" t="s">
        <v>3655</v>
      </c>
      <c r="G322" s="79" t="s">
        <v>3754</v>
      </c>
      <c r="H322" s="79" t="s">
        <v>3679</v>
      </c>
      <c r="I322" s="79" t="s">
        <v>3611</v>
      </c>
      <c r="J322" s="79" t="s">
        <v>3637</v>
      </c>
    </row>
    <row r="323" spans="1:10" ht="82.8" x14ac:dyDescent="0.35">
      <c r="A323" s="79">
        <v>320</v>
      </c>
      <c r="B323" s="79" t="s">
        <v>4409</v>
      </c>
      <c r="C323" s="79" t="str">
        <f t="shared" si="4"/>
        <v>1.005428</v>
      </c>
      <c r="D323" s="79" t="s">
        <v>4410</v>
      </c>
      <c r="E323" s="79" t="s">
        <v>4411</v>
      </c>
      <c r="F323" s="79" t="s">
        <v>4412</v>
      </c>
      <c r="G323" s="79" t="s">
        <v>4413</v>
      </c>
      <c r="H323" s="79" t="s">
        <v>3679</v>
      </c>
      <c r="I323" s="79" t="s">
        <v>3725</v>
      </c>
      <c r="J323" s="79" t="s">
        <v>3637</v>
      </c>
    </row>
    <row r="324" spans="1:10" ht="82.8" x14ac:dyDescent="0.35">
      <c r="A324" s="79">
        <v>321</v>
      </c>
      <c r="B324" s="79" t="s">
        <v>4414</v>
      </c>
      <c r="C324" s="79" t="str">
        <f t="shared" si="4"/>
        <v>1.005426</v>
      </c>
      <c r="D324" s="79" t="s">
        <v>4415</v>
      </c>
      <c r="E324" s="79" t="s">
        <v>4411</v>
      </c>
      <c r="F324" s="79" t="s">
        <v>4412</v>
      </c>
      <c r="G324" s="79" t="s">
        <v>4413</v>
      </c>
      <c r="H324" s="79" t="s">
        <v>3679</v>
      </c>
      <c r="I324" s="79" t="s">
        <v>3725</v>
      </c>
      <c r="J324" s="79" t="s">
        <v>3637</v>
      </c>
    </row>
    <row r="325" spans="1:10" ht="151.80000000000001" x14ac:dyDescent="0.35">
      <c r="A325" s="79">
        <v>322</v>
      </c>
      <c r="B325" s="79" t="s">
        <v>4416</v>
      </c>
      <c r="C325" s="79" t="str">
        <f t="shared" ref="C325:C388" si="5">LEFT(B325,8)</f>
        <v>2.000844</v>
      </c>
      <c r="D325" s="79" t="s">
        <v>4417</v>
      </c>
      <c r="E325" s="79" t="s">
        <v>4137</v>
      </c>
      <c r="F325" s="79" t="s">
        <v>3655</v>
      </c>
      <c r="G325" s="79" t="s">
        <v>3754</v>
      </c>
      <c r="H325" s="79" t="s">
        <v>3679</v>
      </c>
      <c r="I325" s="79" t="s">
        <v>3611</v>
      </c>
      <c r="J325" s="79" t="s">
        <v>3637</v>
      </c>
    </row>
    <row r="326" spans="1:10" ht="69" x14ac:dyDescent="0.35">
      <c r="A326" s="79">
        <v>323</v>
      </c>
      <c r="B326" s="79" t="s">
        <v>4418</v>
      </c>
      <c r="C326" s="79" t="str">
        <f t="shared" si="5"/>
        <v>1.000489</v>
      </c>
      <c r="D326" s="79" t="s">
        <v>4419</v>
      </c>
      <c r="E326" s="79" t="s">
        <v>3694</v>
      </c>
      <c r="F326" s="79" t="s">
        <v>3658</v>
      </c>
      <c r="G326" s="79" t="s">
        <v>4420</v>
      </c>
      <c r="H326" s="79" t="s">
        <v>3679</v>
      </c>
      <c r="I326" s="79" t="s">
        <v>3632</v>
      </c>
      <c r="J326" s="79" t="s">
        <v>3637</v>
      </c>
    </row>
    <row r="327" spans="1:10" ht="69" x14ac:dyDescent="0.35">
      <c r="A327" s="79">
        <v>324</v>
      </c>
      <c r="B327" s="79" t="s">
        <v>4421</v>
      </c>
      <c r="C327" s="79" t="str">
        <f t="shared" si="5"/>
        <v>1.000506</v>
      </c>
      <c r="D327" s="79" t="s">
        <v>4422</v>
      </c>
      <c r="E327" s="79" t="s">
        <v>3694</v>
      </c>
      <c r="F327" s="79" t="s">
        <v>3658</v>
      </c>
      <c r="G327" s="79" t="s">
        <v>4420</v>
      </c>
      <c r="H327" s="79" t="s">
        <v>3679</v>
      </c>
      <c r="I327" s="79" t="s">
        <v>3632</v>
      </c>
      <c r="J327" s="79" t="s">
        <v>3637</v>
      </c>
    </row>
    <row r="328" spans="1:10" ht="138" x14ac:dyDescent="0.35">
      <c r="A328" s="79">
        <v>325</v>
      </c>
      <c r="B328" s="79" t="s">
        <v>4423</v>
      </c>
      <c r="C328" s="79" t="str">
        <f t="shared" si="5"/>
        <v>2.000602</v>
      </c>
      <c r="D328" s="79" t="s">
        <v>4424</v>
      </c>
      <c r="E328" s="79" t="s">
        <v>3694</v>
      </c>
      <c r="F328" s="79" t="s">
        <v>3642</v>
      </c>
      <c r="G328" s="79" t="s">
        <v>4420</v>
      </c>
      <c r="H328" s="79" t="s">
        <v>3679</v>
      </c>
      <c r="I328" s="79" t="s">
        <v>3632</v>
      </c>
      <c r="J328" s="79" t="s">
        <v>3637</v>
      </c>
    </row>
    <row r="329" spans="1:10" ht="82.8" x14ac:dyDescent="0.35">
      <c r="A329" s="79">
        <v>326</v>
      </c>
      <c r="B329" s="79" t="s">
        <v>4425</v>
      </c>
      <c r="C329" s="79" t="str">
        <f t="shared" si="5"/>
        <v>1.002363</v>
      </c>
      <c r="D329" s="79" t="s">
        <v>4426</v>
      </c>
      <c r="E329" s="79" t="s">
        <v>3694</v>
      </c>
      <c r="F329" s="79" t="s">
        <v>3642</v>
      </c>
      <c r="G329" s="79" t="s">
        <v>3665</v>
      </c>
      <c r="H329" s="79" t="s">
        <v>3679</v>
      </c>
      <c r="I329" s="79" t="s">
        <v>3612</v>
      </c>
      <c r="J329" s="79" t="s">
        <v>3637</v>
      </c>
    </row>
    <row r="330" spans="1:10" ht="69" x14ac:dyDescent="0.35">
      <c r="A330" s="79">
        <v>327</v>
      </c>
      <c r="B330" s="79" t="s">
        <v>4427</v>
      </c>
      <c r="C330" s="79" t="str">
        <f t="shared" si="5"/>
        <v>1.000123</v>
      </c>
      <c r="D330" s="79" t="s">
        <v>4428</v>
      </c>
      <c r="E330" s="79" t="s">
        <v>3694</v>
      </c>
      <c r="F330" s="79" t="s">
        <v>3642</v>
      </c>
      <c r="G330" s="79" t="s">
        <v>3760</v>
      </c>
      <c r="H330" s="79" t="s">
        <v>3679</v>
      </c>
      <c r="I330" s="79" t="s">
        <v>3627</v>
      </c>
      <c r="J330" s="79" t="s">
        <v>3637</v>
      </c>
    </row>
    <row r="331" spans="1:10" ht="69" x14ac:dyDescent="0.35">
      <c r="A331" s="79">
        <v>328</v>
      </c>
      <c r="B331" s="79" t="s">
        <v>4429</v>
      </c>
      <c r="C331" s="79" t="str">
        <f t="shared" si="5"/>
        <v>2.000049</v>
      </c>
      <c r="D331" s="79" t="s">
        <v>4430</v>
      </c>
      <c r="E331" s="79" t="s">
        <v>3694</v>
      </c>
      <c r="F331" s="79" t="s">
        <v>3642</v>
      </c>
      <c r="G331" s="79" t="s">
        <v>3760</v>
      </c>
      <c r="H331" s="79" t="s">
        <v>3679</v>
      </c>
      <c r="I331" s="79" t="s">
        <v>3627</v>
      </c>
      <c r="J331" s="79" t="s">
        <v>3637</v>
      </c>
    </row>
    <row r="332" spans="1:10" ht="55.2" x14ac:dyDescent="0.35">
      <c r="A332" s="79">
        <v>329</v>
      </c>
      <c r="B332" s="79" t="s">
        <v>4431</v>
      </c>
      <c r="C332" s="79" t="str">
        <f t="shared" si="5"/>
        <v>1.002271</v>
      </c>
      <c r="D332" s="79" t="s">
        <v>4432</v>
      </c>
      <c r="E332" s="79" t="s">
        <v>3694</v>
      </c>
      <c r="F332" s="79" t="s">
        <v>3642</v>
      </c>
      <c r="G332" s="79" t="s">
        <v>3665</v>
      </c>
      <c r="H332" s="79" t="s">
        <v>3679</v>
      </c>
      <c r="I332" s="79" t="s">
        <v>3612</v>
      </c>
      <c r="J332" s="79" t="s">
        <v>3637</v>
      </c>
    </row>
    <row r="333" spans="1:10" ht="55.2" x14ac:dyDescent="0.35">
      <c r="A333" s="79">
        <v>330</v>
      </c>
      <c r="B333" s="79" t="s">
        <v>4433</v>
      </c>
      <c r="C333" s="79" t="str">
        <f t="shared" si="5"/>
        <v>1.002252</v>
      </c>
      <c r="D333" s="79" t="s">
        <v>4434</v>
      </c>
      <c r="E333" s="79" t="s">
        <v>3694</v>
      </c>
      <c r="F333" s="79" t="s">
        <v>3642</v>
      </c>
      <c r="G333" s="79" t="s">
        <v>3665</v>
      </c>
      <c r="H333" s="79" t="s">
        <v>3679</v>
      </c>
      <c r="I333" s="79" t="s">
        <v>3612</v>
      </c>
      <c r="J333" s="79" t="s">
        <v>3637</v>
      </c>
    </row>
    <row r="334" spans="1:10" ht="82.8" x14ac:dyDescent="0.35">
      <c r="A334" s="79">
        <v>331</v>
      </c>
      <c r="B334" s="79" t="s">
        <v>4435</v>
      </c>
      <c r="C334" s="79" t="str">
        <f t="shared" si="5"/>
        <v>1.005427</v>
      </c>
      <c r="D334" s="79" t="s">
        <v>4436</v>
      </c>
      <c r="E334" s="79" t="s">
        <v>4411</v>
      </c>
      <c r="F334" s="79" t="s">
        <v>4412</v>
      </c>
      <c r="G334" s="79" t="s">
        <v>4413</v>
      </c>
      <c r="H334" s="79" t="s">
        <v>3679</v>
      </c>
      <c r="I334" s="79" t="s">
        <v>3725</v>
      </c>
      <c r="J334" s="79" t="s">
        <v>3637</v>
      </c>
    </row>
    <row r="335" spans="1:10" ht="69" x14ac:dyDescent="0.35">
      <c r="A335" s="79">
        <v>332</v>
      </c>
      <c r="B335" s="79" t="s">
        <v>4437</v>
      </c>
      <c r="C335" s="79" t="str">
        <f t="shared" si="5"/>
        <v>1.000674</v>
      </c>
      <c r="D335" s="79" t="s">
        <v>4438</v>
      </c>
      <c r="E335" s="79" t="s">
        <v>4439</v>
      </c>
      <c r="F335" s="79" t="s">
        <v>3642</v>
      </c>
      <c r="G335" s="79" t="s">
        <v>4420</v>
      </c>
      <c r="H335" s="79" t="s">
        <v>3679</v>
      </c>
      <c r="I335" s="79" t="s">
        <v>4440</v>
      </c>
      <c r="J335" s="79" t="s">
        <v>3637</v>
      </c>
    </row>
    <row r="336" spans="1:10" ht="69" x14ac:dyDescent="0.35">
      <c r="A336" s="79">
        <v>333</v>
      </c>
      <c r="B336" s="79" t="s">
        <v>4441</v>
      </c>
      <c r="C336" s="79" t="str">
        <f t="shared" si="5"/>
        <v>2.001378</v>
      </c>
      <c r="D336" s="79" t="s">
        <v>4442</v>
      </c>
      <c r="E336" s="79" t="s">
        <v>4439</v>
      </c>
      <c r="F336" s="79" t="s">
        <v>3642</v>
      </c>
      <c r="G336" s="79" t="s">
        <v>3665</v>
      </c>
      <c r="H336" s="79" t="s">
        <v>3679</v>
      </c>
      <c r="I336" s="79" t="s">
        <v>3627</v>
      </c>
      <c r="J336" s="79" t="s">
        <v>3637</v>
      </c>
    </row>
    <row r="337" spans="1:10" ht="55.2" x14ac:dyDescent="0.35">
      <c r="A337" s="79">
        <v>334</v>
      </c>
      <c r="B337" s="79" t="s">
        <v>4443</v>
      </c>
      <c r="C337" s="79" t="str">
        <f t="shared" si="5"/>
        <v>2.001375</v>
      </c>
      <c r="D337" s="79" t="s">
        <v>4444</v>
      </c>
      <c r="E337" s="79" t="s">
        <v>4439</v>
      </c>
      <c r="F337" s="79" t="s">
        <v>3642</v>
      </c>
      <c r="G337" s="79" t="s">
        <v>3665</v>
      </c>
      <c r="H337" s="79" t="s">
        <v>3679</v>
      </c>
      <c r="I337" s="79" t="s">
        <v>3627</v>
      </c>
      <c r="J337" s="79" t="s">
        <v>3637</v>
      </c>
    </row>
    <row r="338" spans="1:10" ht="41.4" x14ac:dyDescent="0.35">
      <c r="A338" s="79">
        <v>335</v>
      </c>
      <c r="B338" s="79" t="s">
        <v>4445</v>
      </c>
      <c r="C338" s="79" t="str">
        <f t="shared" si="5"/>
        <v>2.002127</v>
      </c>
      <c r="D338" s="79" t="s">
        <v>4446</v>
      </c>
      <c r="E338" s="79" t="s">
        <v>4439</v>
      </c>
      <c r="F338" s="79" t="s">
        <v>3642</v>
      </c>
      <c r="G338" s="79" t="s">
        <v>4420</v>
      </c>
      <c r="H338" s="79" t="s">
        <v>3679</v>
      </c>
      <c r="I338" s="79" t="s">
        <v>3627</v>
      </c>
      <c r="J338" s="79" t="s">
        <v>3637</v>
      </c>
    </row>
    <row r="339" spans="1:10" ht="55.2" x14ac:dyDescent="0.35">
      <c r="A339" s="79">
        <v>336</v>
      </c>
      <c r="B339" s="79" t="s">
        <v>4447</v>
      </c>
      <c r="C339" s="79" t="str">
        <f t="shared" si="5"/>
        <v>2.000335</v>
      </c>
      <c r="D339" s="79" t="s">
        <v>4448</v>
      </c>
      <c r="E339" s="79" t="s">
        <v>4439</v>
      </c>
      <c r="F339" s="79" t="s">
        <v>3642</v>
      </c>
      <c r="G339" s="79" t="s">
        <v>4420</v>
      </c>
      <c r="H339" s="79" t="s">
        <v>3679</v>
      </c>
      <c r="I339" s="79" t="s">
        <v>3627</v>
      </c>
      <c r="J339" s="79" t="s">
        <v>3637</v>
      </c>
    </row>
    <row r="340" spans="1:10" ht="55.2" x14ac:dyDescent="0.35">
      <c r="A340" s="79">
        <v>337</v>
      </c>
      <c r="B340" s="79" t="s">
        <v>4449</v>
      </c>
      <c r="C340" s="79" t="str">
        <f t="shared" si="5"/>
        <v>2.000343</v>
      </c>
      <c r="D340" s="79" t="s">
        <v>4450</v>
      </c>
      <c r="E340" s="79" t="s">
        <v>4439</v>
      </c>
      <c r="F340" s="79" t="s">
        <v>3642</v>
      </c>
      <c r="G340" s="79" t="s">
        <v>4420</v>
      </c>
      <c r="H340" s="79" t="s">
        <v>3679</v>
      </c>
      <c r="I340" s="79" t="s">
        <v>3627</v>
      </c>
      <c r="J340" s="79" t="s">
        <v>3637</v>
      </c>
    </row>
    <row r="341" spans="1:10" ht="69" x14ac:dyDescent="0.35">
      <c r="A341" s="79">
        <v>338</v>
      </c>
      <c r="B341" s="79" t="s">
        <v>4451</v>
      </c>
      <c r="C341" s="79" t="str">
        <f t="shared" si="5"/>
        <v>1.002956</v>
      </c>
      <c r="D341" s="79" t="s">
        <v>4452</v>
      </c>
      <c r="E341" s="79" t="s">
        <v>4215</v>
      </c>
      <c r="F341" s="79" t="s">
        <v>4453</v>
      </c>
      <c r="G341" s="79" t="s">
        <v>4454</v>
      </c>
      <c r="H341" s="79" t="s">
        <v>3679</v>
      </c>
      <c r="I341" s="79" t="s">
        <v>3627</v>
      </c>
      <c r="J341" s="79" t="s">
        <v>3637</v>
      </c>
    </row>
    <row r="342" spans="1:10" ht="82.8" x14ac:dyDescent="0.35">
      <c r="A342" s="79">
        <v>339</v>
      </c>
      <c r="B342" s="79" t="s">
        <v>4455</v>
      </c>
      <c r="C342" s="79" t="str">
        <f t="shared" si="5"/>
        <v>2.001231</v>
      </c>
      <c r="D342" s="79" t="s">
        <v>4456</v>
      </c>
      <c r="E342" s="79" t="s">
        <v>4215</v>
      </c>
      <c r="F342" s="79" t="s">
        <v>4453</v>
      </c>
      <c r="G342" s="79" t="s">
        <v>4454</v>
      </c>
      <c r="H342" s="79" t="s">
        <v>3679</v>
      </c>
      <c r="I342" s="79" t="s">
        <v>3627</v>
      </c>
      <c r="J342" s="79" t="s">
        <v>3637</v>
      </c>
    </row>
    <row r="343" spans="1:10" ht="69" x14ac:dyDescent="0.35">
      <c r="A343" s="79">
        <v>340</v>
      </c>
      <c r="B343" s="79" t="s">
        <v>4457</v>
      </c>
      <c r="C343" s="79" t="str">
        <f t="shared" si="5"/>
        <v>2.001235</v>
      </c>
      <c r="D343" s="79" t="s">
        <v>4458</v>
      </c>
      <c r="E343" s="79" t="s">
        <v>4215</v>
      </c>
      <c r="F343" s="79" t="s">
        <v>4453</v>
      </c>
      <c r="G343" s="79" t="s">
        <v>4454</v>
      </c>
      <c r="H343" s="79" t="s">
        <v>3679</v>
      </c>
      <c r="I343" s="79" t="s">
        <v>3627</v>
      </c>
      <c r="J343" s="79" t="s">
        <v>3637</v>
      </c>
    </row>
    <row r="344" spans="1:10" ht="41.4" x14ac:dyDescent="0.35">
      <c r="A344" s="79">
        <v>341</v>
      </c>
      <c r="B344" s="79" t="s">
        <v>4459</v>
      </c>
      <c r="C344" s="79" t="str">
        <f t="shared" si="5"/>
        <v>1.004954</v>
      </c>
      <c r="D344" s="79" t="s">
        <v>4460</v>
      </c>
      <c r="E344" s="79" t="s">
        <v>4439</v>
      </c>
      <c r="F344" s="79" t="s">
        <v>3645</v>
      </c>
      <c r="G344" s="79" t="s">
        <v>3783</v>
      </c>
      <c r="H344" s="79" t="s">
        <v>3679</v>
      </c>
      <c r="I344" s="79" t="s">
        <v>3627</v>
      </c>
      <c r="J344" s="79" t="s">
        <v>3637</v>
      </c>
    </row>
    <row r="345" spans="1:10" ht="55.2" x14ac:dyDescent="0.35">
      <c r="A345" s="79">
        <v>342</v>
      </c>
      <c r="B345" s="79" t="s">
        <v>4461</v>
      </c>
      <c r="C345" s="79" t="str">
        <f t="shared" si="5"/>
        <v>1.003042</v>
      </c>
      <c r="D345" s="79" t="s">
        <v>4462</v>
      </c>
      <c r="E345" s="79" t="s">
        <v>3694</v>
      </c>
      <c r="F345" s="79" t="s">
        <v>3642</v>
      </c>
      <c r="G345" s="79" t="s">
        <v>3665</v>
      </c>
      <c r="H345" s="79" t="s">
        <v>3679</v>
      </c>
      <c r="I345" s="79" t="s">
        <v>3784</v>
      </c>
      <c r="J345" s="79" t="s">
        <v>3637</v>
      </c>
    </row>
    <row r="346" spans="1:10" ht="55.2" x14ac:dyDescent="0.35">
      <c r="A346" s="79">
        <v>343</v>
      </c>
      <c r="B346" s="79" t="s">
        <v>4463</v>
      </c>
      <c r="C346" s="79" t="str">
        <f t="shared" si="5"/>
        <v>1.002720</v>
      </c>
      <c r="D346" s="79" t="s">
        <v>4464</v>
      </c>
      <c r="E346" s="79" t="s">
        <v>3694</v>
      </c>
      <c r="F346" s="79" t="s">
        <v>3642</v>
      </c>
      <c r="G346" s="79" t="s">
        <v>3665</v>
      </c>
      <c r="H346" s="79" t="s">
        <v>3679</v>
      </c>
      <c r="I346" s="79" t="s">
        <v>3611</v>
      </c>
      <c r="J346" s="79" t="s">
        <v>3637</v>
      </c>
    </row>
    <row r="347" spans="1:10" ht="82.8" x14ac:dyDescent="0.35">
      <c r="A347" s="79">
        <v>344</v>
      </c>
      <c r="B347" s="79" t="s">
        <v>4465</v>
      </c>
      <c r="C347" s="79" t="str">
        <f t="shared" si="5"/>
        <v>1.003351</v>
      </c>
      <c r="D347" s="79" t="s">
        <v>4466</v>
      </c>
      <c r="E347" s="79" t="s">
        <v>3694</v>
      </c>
      <c r="F347" s="79" t="s">
        <v>3642</v>
      </c>
      <c r="G347" s="79" t="s">
        <v>3665</v>
      </c>
      <c r="H347" s="79" t="s">
        <v>3679</v>
      </c>
      <c r="I347" s="79" t="s">
        <v>3612</v>
      </c>
      <c r="J347" s="79" t="s">
        <v>3637</v>
      </c>
    </row>
    <row r="348" spans="1:10" ht="27.6" x14ac:dyDescent="0.35">
      <c r="A348" s="79">
        <v>345</v>
      </c>
      <c r="B348" s="79" t="s">
        <v>4467</v>
      </c>
      <c r="C348" s="79" t="str">
        <f t="shared" si="5"/>
        <v>1.003025</v>
      </c>
      <c r="D348" s="79" t="s">
        <v>4468</v>
      </c>
      <c r="E348" s="79" t="s">
        <v>3694</v>
      </c>
      <c r="F348" s="79" t="s">
        <v>3642</v>
      </c>
      <c r="G348" s="79" t="s">
        <v>3665</v>
      </c>
      <c r="H348" s="79" t="s">
        <v>3679</v>
      </c>
      <c r="I348" s="79" t="s">
        <v>3611</v>
      </c>
      <c r="J348" s="79" t="s">
        <v>3637</v>
      </c>
    </row>
    <row r="349" spans="1:10" ht="69" x14ac:dyDescent="0.35">
      <c r="A349" s="79">
        <v>346</v>
      </c>
      <c r="B349" s="79" t="s">
        <v>4469</v>
      </c>
      <c r="C349" s="79" t="str">
        <f t="shared" si="5"/>
        <v>1.002410</v>
      </c>
      <c r="D349" s="79" t="s">
        <v>4470</v>
      </c>
      <c r="E349" s="79" t="s">
        <v>3694</v>
      </c>
      <c r="F349" s="79" t="s">
        <v>3642</v>
      </c>
      <c r="G349" s="79" t="s">
        <v>3665</v>
      </c>
      <c r="H349" s="79" t="s">
        <v>3679</v>
      </c>
      <c r="I349" s="79" t="s">
        <v>4471</v>
      </c>
      <c r="J349" s="79" t="s">
        <v>3637</v>
      </c>
    </row>
    <row r="350" spans="1:10" ht="27.6" x14ac:dyDescent="0.35">
      <c r="A350" s="79">
        <v>347</v>
      </c>
      <c r="B350" s="79" t="s">
        <v>4472</v>
      </c>
      <c r="C350" s="79" t="str">
        <f t="shared" si="5"/>
        <v>1.002382</v>
      </c>
      <c r="D350" s="79" t="s">
        <v>4473</v>
      </c>
      <c r="E350" s="79" t="s">
        <v>3694</v>
      </c>
      <c r="F350" s="79" t="s">
        <v>3642</v>
      </c>
      <c r="G350" s="79" t="s">
        <v>3665</v>
      </c>
      <c r="H350" s="79" t="s">
        <v>3679</v>
      </c>
      <c r="I350" s="79" t="s">
        <v>3611</v>
      </c>
      <c r="J350" s="79" t="s">
        <v>3637</v>
      </c>
    </row>
    <row r="351" spans="1:10" ht="55.2" x14ac:dyDescent="0.35">
      <c r="A351" s="79">
        <v>348</v>
      </c>
      <c r="B351" s="79" t="s">
        <v>4474</v>
      </c>
      <c r="C351" s="79" t="str">
        <f t="shared" si="5"/>
        <v>1.002377</v>
      </c>
      <c r="D351" s="79" t="s">
        <v>4475</v>
      </c>
      <c r="E351" s="79" t="s">
        <v>3694</v>
      </c>
      <c r="F351" s="79" t="s">
        <v>3645</v>
      </c>
      <c r="G351" s="79" t="s">
        <v>3665</v>
      </c>
      <c r="H351" s="79" t="s">
        <v>3679</v>
      </c>
      <c r="I351" s="79" t="s">
        <v>3647</v>
      </c>
      <c r="J351" s="79" t="s">
        <v>3637</v>
      </c>
    </row>
    <row r="352" spans="1:10" ht="41.4" x14ac:dyDescent="0.35">
      <c r="A352" s="79">
        <v>349</v>
      </c>
      <c r="B352" s="79" t="s">
        <v>4476</v>
      </c>
      <c r="C352" s="79" t="str">
        <f t="shared" si="5"/>
        <v>1.003423</v>
      </c>
      <c r="D352" s="79" t="s">
        <v>4477</v>
      </c>
      <c r="E352" s="79" t="s">
        <v>3694</v>
      </c>
      <c r="F352" s="79" t="s">
        <v>3642</v>
      </c>
      <c r="G352" s="79" t="s">
        <v>3665</v>
      </c>
      <c r="H352" s="79" t="s">
        <v>3679</v>
      </c>
      <c r="I352" s="79" t="s">
        <v>3612</v>
      </c>
      <c r="J352" s="79" t="s">
        <v>3637</v>
      </c>
    </row>
    <row r="353" spans="1:10" ht="27.6" x14ac:dyDescent="0.35">
      <c r="A353" s="79">
        <v>350</v>
      </c>
      <c r="B353" s="79" t="s">
        <v>4478</v>
      </c>
      <c r="C353" s="79" t="str">
        <f t="shared" si="5"/>
        <v>1.003159</v>
      </c>
      <c r="D353" s="79" t="s">
        <v>4479</v>
      </c>
      <c r="E353" s="79" t="s">
        <v>3694</v>
      </c>
      <c r="F353" s="79" t="s">
        <v>3642</v>
      </c>
      <c r="G353" s="79" t="s">
        <v>3665</v>
      </c>
      <c r="H353" s="79" t="s">
        <v>3679</v>
      </c>
      <c r="I353" s="79" t="s">
        <v>3612</v>
      </c>
      <c r="J353" s="79" t="s">
        <v>3637</v>
      </c>
    </row>
    <row r="354" spans="1:10" ht="69" x14ac:dyDescent="0.35">
      <c r="A354" s="79">
        <v>351</v>
      </c>
      <c r="B354" s="79" t="s">
        <v>4480</v>
      </c>
      <c r="C354" s="79" t="str">
        <f t="shared" si="5"/>
        <v>1.003057</v>
      </c>
      <c r="D354" s="79" t="s">
        <v>4481</v>
      </c>
      <c r="E354" s="79" t="s">
        <v>3694</v>
      </c>
      <c r="F354" s="79" t="s">
        <v>3642</v>
      </c>
      <c r="G354" s="79" t="s">
        <v>3665</v>
      </c>
      <c r="H354" s="79" t="s">
        <v>3679</v>
      </c>
      <c r="I354" s="79" t="s">
        <v>4471</v>
      </c>
      <c r="J354" s="79" t="s">
        <v>3637</v>
      </c>
    </row>
    <row r="355" spans="1:10" ht="27.6" x14ac:dyDescent="0.35">
      <c r="A355" s="79">
        <v>352</v>
      </c>
      <c r="B355" s="79" t="s">
        <v>4482</v>
      </c>
      <c r="C355" s="79" t="str">
        <f t="shared" si="5"/>
        <v>1.002745</v>
      </c>
      <c r="D355" s="79" t="s">
        <v>4483</v>
      </c>
      <c r="E355" s="79" t="s">
        <v>3694</v>
      </c>
      <c r="F355" s="79" t="s">
        <v>3642</v>
      </c>
      <c r="G355" s="79" t="s">
        <v>3665</v>
      </c>
      <c r="H355" s="79" t="s">
        <v>3679</v>
      </c>
      <c r="I355" s="79" t="s">
        <v>3612</v>
      </c>
      <c r="J355" s="79" t="s">
        <v>3637</v>
      </c>
    </row>
    <row r="356" spans="1:10" ht="151.80000000000001" x14ac:dyDescent="0.35">
      <c r="A356" s="79">
        <v>353</v>
      </c>
      <c r="B356" s="79" t="s">
        <v>4484</v>
      </c>
      <c r="C356" s="79" t="str">
        <f t="shared" si="5"/>
        <v>1.002741</v>
      </c>
      <c r="D356" s="79" t="s">
        <v>4485</v>
      </c>
      <c r="E356" s="79" t="s">
        <v>3694</v>
      </c>
      <c r="F356" s="79" t="s">
        <v>3642</v>
      </c>
      <c r="G356" s="79" t="s">
        <v>3665</v>
      </c>
      <c r="H356" s="79" t="s">
        <v>3679</v>
      </c>
      <c r="I356" s="79" t="s">
        <v>4471</v>
      </c>
      <c r="J356" s="79" t="s">
        <v>3637</v>
      </c>
    </row>
    <row r="357" spans="1:10" ht="41.4" x14ac:dyDescent="0.35">
      <c r="A357" s="79">
        <v>354</v>
      </c>
      <c r="B357" s="79" t="s">
        <v>4486</v>
      </c>
      <c r="C357" s="79" t="str">
        <f t="shared" si="5"/>
        <v>1.002519</v>
      </c>
      <c r="D357" s="79" t="s">
        <v>4487</v>
      </c>
      <c r="E357" s="79" t="s">
        <v>3694</v>
      </c>
      <c r="F357" s="79" t="s">
        <v>3642</v>
      </c>
      <c r="G357" s="79" t="s">
        <v>3665</v>
      </c>
      <c r="H357" s="79" t="s">
        <v>3679</v>
      </c>
      <c r="I357" s="79" t="s">
        <v>3612</v>
      </c>
      <c r="J357" s="79" t="s">
        <v>3637</v>
      </c>
    </row>
    <row r="358" spans="1:10" ht="69" x14ac:dyDescent="0.35">
      <c r="A358" s="79">
        <v>355</v>
      </c>
      <c r="B358" s="79" t="s">
        <v>4488</v>
      </c>
      <c r="C358" s="79" t="str">
        <f t="shared" si="5"/>
        <v>1.002440</v>
      </c>
      <c r="D358" s="79" t="s">
        <v>4489</v>
      </c>
      <c r="E358" s="79" t="s">
        <v>3694</v>
      </c>
      <c r="F358" s="79" t="s">
        <v>3642</v>
      </c>
      <c r="G358" s="79" t="s">
        <v>3665</v>
      </c>
      <c r="H358" s="79" t="s">
        <v>3679</v>
      </c>
      <c r="I358" s="79" t="s">
        <v>3612</v>
      </c>
      <c r="J358" s="79" t="s">
        <v>3637</v>
      </c>
    </row>
    <row r="359" spans="1:10" ht="69" x14ac:dyDescent="0.35">
      <c r="A359" s="79">
        <v>356</v>
      </c>
      <c r="B359" s="79" t="s">
        <v>4490</v>
      </c>
      <c r="C359" s="79" t="str">
        <f t="shared" si="5"/>
        <v>1.002429</v>
      </c>
      <c r="D359" s="79" t="s">
        <v>4491</v>
      </c>
      <c r="E359" s="79" t="s">
        <v>3694</v>
      </c>
      <c r="F359" s="79" t="s">
        <v>3642</v>
      </c>
      <c r="G359" s="79" t="s">
        <v>3665</v>
      </c>
      <c r="H359" s="79" t="s">
        <v>3679</v>
      </c>
      <c r="I359" s="79" t="s">
        <v>4471</v>
      </c>
      <c r="J359" s="79" t="s">
        <v>3637</v>
      </c>
    </row>
    <row r="360" spans="1:10" ht="27.6" x14ac:dyDescent="0.35">
      <c r="A360" s="79">
        <v>357</v>
      </c>
      <c r="B360" s="79" t="s">
        <v>4492</v>
      </c>
      <c r="C360" s="79" t="str">
        <f t="shared" si="5"/>
        <v>1.002305</v>
      </c>
      <c r="D360" s="79" t="s">
        <v>4493</v>
      </c>
      <c r="E360" s="79" t="s">
        <v>3694</v>
      </c>
      <c r="F360" s="79" t="s">
        <v>3642</v>
      </c>
      <c r="G360" s="79" t="s">
        <v>3665</v>
      </c>
      <c r="H360" s="79" t="s">
        <v>3679</v>
      </c>
      <c r="I360" s="79" t="s">
        <v>3612</v>
      </c>
      <c r="J360" s="79" t="s">
        <v>3637</v>
      </c>
    </row>
    <row r="361" spans="1:10" ht="55.2" x14ac:dyDescent="0.35">
      <c r="A361" s="79">
        <v>358</v>
      </c>
      <c r="B361" s="79" t="s">
        <v>4494</v>
      </c>
      <c r="C361" s="79" t="str">
        <f t="shared" si="5"/>
        <v>2.000044</v>
      </c>
      <c r="D361" s="79" t="s">
        <v>4495</v>
      </c>
      <c r="E361" s="79" t="s">
        <v>3694</v>
      </c>
      <c r="F361" s="79" t="s">
        <v>3642</v>
      </c>
      <c r="G361" s="79" t="s">
        <v>3760</v>
      </c>
      <c r="H361" s="79" t="s">
        <v>3679</v>
      </c>
      <c r="I361" s="79" t="s">
        <v>3611</v>
      </c>
      <c r="J361" s="79" t="s">
        <v>3637</v>
      </c>
    </row>
    <row r="362" spans="1:10" ht="27.6" x14ac:dyDescent="0.35">
      <c r="A362" s="79">
        <v>359</v>
      </c>
      <c r="B362" s="79" t="s">
        <v>4496</v>
      </c>
      <c r="C362" s="79" t="str">
        <f t="shared" si="5"/>
        <v>1.002487</v>
      </c>
      <c r="D362" s="79" t="s">
        <v>4497</v>
      </c>
      <c r="E362" s="79" t="s">
        <v>3694</v>
      </c>
      <c r="F362" s="79" t="s">
        <v>3642</v>
      </c>
      <c r="G362" s="79" t="s">
        <v>3665</v>
      </c>
      <c r="H362" s="79" t="s">
        <v>3679</v>
      </c>
      <c r="I362" s="79" t="s">
        <v>3611</v>
      </c>
      <c r="J362" s="79" t="s">
        <v>3637</v>
      </c>
    </row>
    <row r="363" spans="1:10" ht="41.4" x14ac:dyDescent="0.35">
      <c r="A363" s="79">
        <v>360</v>
      </c>
      <c r="B363" s="79" t="s">
        <v>4498</v>
      </c>
      <c r="C363" s="79" t="str">
        <f t="shared" si="5"/>
        <v>1.002449</v>
      </c>
      <c r="D363" s="79" t="s">
        <v>4499</v>
      </c>
      <c r="E363" s="79" t="s">
        <v>3694</v>
      </c>
      <c r="F363" s="79" t="s">
        <v>3642</v>
      </c>
      <c r="G363" s="79" t="s">
        <v>3665</v>
      </c>
      <c r="H363" s="79" t="s">
        <v>3679</v>
      </c>
      <c r="I363" s="79" t="s">
        <v>3611</v>
      </c>
      <c r="J363" s="79" t="s">
        <v>3637</v>
      </c>
    </row>
    <row r="364" spans="1:10" ht="41.4" x14ac:dyDescent="0.35">
      <c r="A364" s="79">
        <v>361</v>
      </c>
      <c r="B364" s="79" t="s">
        <v>4500</v>
      </c>
      <c r="C364" s="79" t="str">
        <f t="shared" si="5"/>
        <v>1.002393</v>
      </c>
      <c r="D364" s="79" t="s">
        <v>4501</v>
      </c>
      <c r="E364" s="79" t="s">
        <v>3694</v>
      </c>
      <c r="F364" s="79" t="s">
        <v>3642</v>
      </c>
      <c r="G364" s="79" t="s">
        <v>3665</v>
      </c>
      <c r="H364" s="79" t="s">
        <v>3679</v>
      </c>
      <c r="I364" s="79" t="s">
        <v>3611</v>
      </c>
      <c r="J364" s="79" t="s">
        <v>3637</v>
      </c>
    </row>
    <row r="365" spans="1:10" ht="55.2" x14ac:dyDescent="0.35">
      <c r="A365" s="79">
        <v>362</v>
      </c>
      <c r="B365" s="79" t="s">
        <v>4502</v>
      </c>
      <c r="C365" s="79" t="str">
        <f t="shared" si="5"/>
        <v>1.002354</v>
      </c>
      <c r="D365" s="79" t="s">
        <v>4503</v>
      </c>
      <c r="E365" s="79" t="s">
        <v>3694</v>
      </c>
      <c r="F365" s="79" t="s">
        <v>3642</v>
      </c>
      <c r="G365" s="79" t="s">
        <v>3665</v>
      </c>
      <c r="H365" s="79" t="s">
        <v>3679</v>
      </c>
      <c r="I365" s="79" t="s">
        <v>3611</v>
      </c>
      <c r="J365" s="79" t="s">
        <v>3637</v>
      </c>
    </row>
    <row r="366" spans="1:10" ht="55.2" x14ac:dyDescent="0.35">
      <c r="A366" s="79">
        <v>363</v>
      </c>
      <c r="B366" s="79" t="s">
        <v>4504</v>
      </c>
      <c r="C366" s="79" t="str">
        <f t="shared" si="5"/>
        <v>1.004640</v>
      </c>
      <c r="D366" s="79" t="s">
        <v>4505</v>
      </c>
      <c r="E366" s="79" t="s">
        <v>4506</v>
      </c>
      <c r="F366" s="79" t="s">
        <v>3645</v>
      </c>
      <c r="G366" s="79" t="s">
        <v>4507</v>
      </c>
      <c r="H366" s="79" t="s">
        <v>3679</v>
      </c>
      <c r="I366" s="79" t="s">
        <v>3611</v>
      </c>
      <c r="J366" s="79" t="s">
        <v>3637</v>
      </c>
    </row>
    <row r="367" spans="1:10" ht="41.4" x14ac:dyDescent="0.35">
      <c r="A367" s="79">
        <v>364</v>
      </c>
      <c r="B367" s="79" t="s">
        <v>4508</v>
      </c>
      <c r="C367" s="79" t="str">
        <f t="shared" si="5"/>
        <v>1.004637</v>
      </c>
      <c r="D367" s="79" t="s">
        <v>1902</v>
      </c>
      <c r="E367" s="79" t="s">
        <v>4506</v>
      </c>
      <c r="F367" s="79" t="s">
        <v>3645</v>
      </c>
      <c r="G367" s="79" t="s">
        <v>4507</v>
      </c>
      <c r="H367" s="79" t="s">
        <v>3679</v>
      </c>
      <c r="I367" s="79" t="s">
        <v>3611</v>
      </c>
      <c r="J367" s="79" t="s">
        <v>3637</v>
      </c>
    </row>
    <row r="368" spans="1:10" ht="262.2" x14ac:dyDescent="0.35">
      <c r="A368" s="79">
        <v>365</v>
      </c>
      <c r="B368" s="79" t="s">
        <v>4509</v>
      </c>
      <c r="C368" s="79" t="str">
        <f t="shared" si="5"/>
        <v>1.004967</v>
      </c>
      <c r="D368" s="79" t="s">
        <v>4510</v>
      </c>
      <c r="E368" s="79" t="s">
        <v>3694</v>
      </c>
      <c r="F368" s="79" t="s">
        <v>3642</v>
      </c>
      <c r="G368" s="79" t="s">
        <v>3665</v>
      </c>
      <c r="H368" s="79" t="s">
        <v>3679</v>
      </c>
      <c r="I368" s="79" t="s">
        <v>3611</v>
      </c>
      <c r="J368" s="79" t="s">
        <v>3637</v>
      </c>
    </row>
    <row r="369" spans="1:10" ht="69" x14ac:dyDescent="0.35">
      <c r="A369" s="79">
        <v>366</v>
      </c>
      <c r="B369" s="79" t="s">
        <v>4511</v>
      </c>
      <c r="C369" s="79" t="str">
        <f t="shared" si="5"/>
        <v>2.000978</v>
      </c>
      <c r="D369" s="79" t="s">
        <v>4512</v>
      </c>
      <c r="E369" s="79" t="s">
        <v>3694</v>
      </c>
      <c r="F369" s="79" t="s">
        <v>3642</v>
      </c>
      <c r="G369" s="79" t="s">
        <v>3665</v>
      </c>
      <c r="H369" s="79" t="s">
        <v>3679</v>
      </c>
      <c r="I369" s="79" t="s">
        <v>3611</v>
      </c>
      <c r="J369" s="79" t="s">
        <v>3637</v>
      </c>
    </row>
    <row r="370" spans="1:10" ht="110.4" x14ac:dyDescent="0.35">
      <c r="A370" s="79">
        <v>367</v>
      </c>
      <c r="B370" s="79" t="s">
        <v>4513</v>
      </c>
      <c r="C370" s="79" t="str">
        <f t="shared" si="5"/>
        <v>2.002103</v>
      </c>
      <c r="D370" s="79" t="s">
        <v>4514</v>
      </c>
      <c r="E370" s="79" t="s">
        <v>4439</v>
      </c>
      <c r="F370" s="79" t="s">
        <v>4344</v>
      </c>
      <c r="G370" s="79" t="s">
        <v>3706</v>
      </c>
      <c r="H370" s="79" t="s">
        <v>3679</v>
      </c>
      <c r="I370" s="79" t="s">
        <v>3611</v>
      </c>
      <c r="J370" s="79" t="s">
        <v>3637</v>
      </c>
    </row>
    <row r="371" spans="1:10" ht="82.8" x14ac:dyDescent="0.35">
      <c r="A371" s="79">
        <v>368</v>
      </c>
      <c r="B371" s="79" t="s">
        <v>4515</v>
      </c>
      <c r="C371" s="79" t="str">
        <f t="shared" si="5"/>
        <v>2.000295</v>
      </c>
      <c r="D371" s="79" t="s">
        <v>4516</v>
      </c>
      <c r="E371" s="79" t="s">
        <v>4439</v>
      </c>
      <c r="F371" s="79" t="s">
        <v>3669</v>
      </c>
      <c r="G371" s="79" t="s">
        <v>4420</v>
      </c>
      <c r="H371" s="79" t="s">
        <v>3679</v>
      </c>
      <c r="I371" s="79" t="s">
        <v>3611</v>
      </c>
      <c r="J371" s="79" t="s">
        <v>3637</v>
      </c>
    </row>
    <row r="372" spans="1:10" ht="151.80000000000001" x14ac:dyDescent="0.35">
      <c r="A372" s="79">
        <v>369</v>
      </c>
      <c r="B372" s="79" t="s">
        <v>4517</v>
      </c>
      <c r="C372" s="79" t="str">
        <f t="shared" si="5"/>
        <v>2.001762</v>
      </c>
      <c r="D372" s="79" t="s">
        <v>4518</v>
      </c>
      <c r="E372" s="79" t="s">
        <v>4506</v>
      </c>
      <c r="F372" s="79" t="s">
        <v>3655</v>
      </c>
      <c r="G372" s="79" t="s">
        <v>4519</v>
      </c>
      <c r="H372" s="79" t="s">
        <v>3679</v>
      </c>
      <c r="I372" s="79" t="s">
        <v>3627</v>
      </c>
      <c r="J372" s="79" t="s">
        <v>3637</v>
      </c>
    </row>
    <row r="373" spans="1:10" ht="151.80000000000001" x14ac:dyDescent="0.35">
      <c r="A373" s="79">
        <v>370</v>
      </c>
      <c r="B373" s="79" t="s">
        <v>4520</v>
      </c>
      <c r="C373" s="79" t="str">
        <f t="shared" si="5"/>
        <v>2.001931</v>
      </c>
      <c r="D373" s="79" t="s">
        <v>4521</v>
      </c>
      <c r="E373" s="79" t="s">
        <v>4506</v>
      </c>
      <c r="F373" s="79" t="s">
        <v>3655</v>
      </c>
      <c r="G373" s="79" t="s">
        <v>4519</v>
      </c>
      <c r="H373" s="79" t="s">
        <v>3679</v>
      </c>
      <c r="I373" s="79" t="s">
        <v>3627</v>
      </c>
      <c r="J373" s="79" t="s">
        <v>3637</v>
      </c>
    </row>
    <row r="374" spans="1:10" ht="151.80000000000001" x14ac:dyDescent="0.35">
      <c r="A374" s="79">
        <v>371</v>
      </c>
      <c r="B374" s="79" t="s">
        <v>4522</v>
      </c>
      <c r="C374" s="79" t="str">
        <f t="shared" si="5"/>
        <v>2.001732</v>
      </c>
      <c r="D374" s="79" t="s">
        <v>4523</v>
      </c>
      <c r="E374" s="79" t="s">
        <v>4506</v>
      </c>
      <c r="F374" s="79" t="s">
        <v>3655</v>
      </c>
      <c r="G374" s="79" t="s">
        <v>4519</v>
      </c>
      <c r="H374" s="79" t="s">
        <v>3679</v>
      </c>
      <c r="I374" s="79" t="s">
        <v>3611</v>
      </c>
      <c r="J374" s="79" t="s">
        <v>3637</v>
      </c>
    </row>
    <row r="375" spans="1:10" ht="151.80000000000001" x14ac:dyDescent="0.35">
      <c r="A375" s="79">
        <v>372</v>
      </c>
      <c r="B375" s="79" t="s">
        <v>4524</v>
      </c>
      <c r="C375" s="79" t="str">
        <f t="shared" si="5"/>
        <v>2.001728</v>
      </c>
      <c r="D375" s="79" t="s">
        <v>4525</v>
      </c>
      <c r="E375" s="79" t="s">
        <v>4506</v>
      </c>
      <c r="F375" s="79" t="s">
        <v>3655</v>
      </c>
      <c r="G375" s="79" t="s">
        <v>4519</v>
      </c>
      <c r="H375" s="79" t="s">
        <v>3679</v>
      </c>
      <c r="I375" s="79" t="s">
        <v>3611</v>
      </c>
      <c r="J375" s="79" t="s">
        <v>3637</v>
      </c>
    </row>
    <row r="376" spans="1:10" ht="41.4" x14ac:dyDescent="0.35">
      <c r="A376" s="79">
        <v>373</v>
      </c>
      <c r="B376" s="79" t="s">
        <v>4526</v>
      </c>
      <c r="C376" s="79" t="str">
        <f t="shared" si="5"/>
        <v>1.000558</v>
      </c>
      <c r="D376" s="79" t="s">
        <v>4527</v>
      </c>
      <c r="E376" s="79" t="s">
        <v>3694</v>
      </c>
      <c r="F376" s="79" t="s">
        <v>3645</v>
      </c>
      <c r="G376" s="79" t="s">
        <v>3673</v>
      </c>
      <c r="H376" s="79" t="s">
        <v>3679</v>
      </c>
      <c r="I376" s="79" t="s">
        <v>3611</v>
      </c>
      <c r="J376" s="79" t="s">
        <v>3637</v>
      </c>
    </row>
    <row r="377" spans="1:10" ht="55.2" x14ac:dyDescent="0.35">
      <c r="A377" s="79">
        <v>374</v>
      </c>
      <c r="B377" s="79" t="s">
        <v>4528</v>
      </c>
      <c r="C377" s="79" t="str">
        <f t="shared" si="5"/>
        <v>2.000627</v>
      </c>
      <c r="D377" s="79" t="s">
        <v>4529</v>
      </c>
      <c r="E377" s="79" t="s">
        <v>4439</v>
      </c>
      <c r="F377" s="79" t="s">
        <v>3645</v>
      </c>
      <c r="G377" s="79" t="s">
        <v>3673</v>
      </c>
      <c r="H377" s="79" t="s">
        <v>3679</v>
      </c>
      <c r="I377" s="79" t="s">
        <v>3611</v>
      </c>
      <c r="J377" s="79" t="s">
        <v>3637</v>
      </c>
    </row>
    <row r="378" spans="1:10" ht="207" x14ac:dyDescent="0.35">
      <c r="A378" s="79">
        <v>375</v>
      </c>
      <c r="B378" s="79" t="s">
        <v>4530</v>
      </c>
      <c r="C378" s="79" t="str">
        <f t="shared" si="5"/>
        <v>2.001696</v>
      </c>
      <c r="D378" s="79" t="s">
        <v>4531</v>
      </c>
      <c r="E378" s="79" t="s">
        <v>4165</v>
      </c>
      <c r="F378" s="79" t="s">
        <v>3664</v>
      </c>
      <c r="G378" s="79" t="s">
        <v>3754</v>
      </c>
      <c r="H378" s="79" t="s">
        <v>3679</v>
      </c>
      <c r="I378" s="79" t="s">
        <v>3611</v>
      </c>
      <c r="J378" s="79" t="s">
        <v>3637</v>
      </c>
    </row>
    <row r="379" spans="1:10" ht="69" x14ac:dyDescent="0.35">
      <c r="A379" s="79">
        <v>376</v>
      </c>
      <c r="B379" s="79" t="s">
        <v>4532</v>
      </c>
      <c r="C379" s="79" t="str">
        <f t="shared" si="5"/>
        <v>2.001018</v>
      </c>
      <c r="D379" s="79" t="s">
        <v>4533</v>
      </c>
      <c r="E379" s="79" t="s">
        <v>4165</v>
      </c>
      <c r="F379" s="79" t="s">
        <v>3982</v>
      </c>
      <c r="G379" s="79" t="s">
        <v>3754</v>
      </c>
      <c r="H379" s="79" t="s">
        <v>3679</v>
      </c>
      <c r="I379" s="79" t="s">
        <v>3611</v>
      </c>
      <c r="J379" s="79" t="s">
        <v>3637</v>
      </c>
    </row>
    <row r="380" spans="1:10" ht="151.80000000000001" x14ac:dyDescent="0.35">
      <c r="A380" s="79">
        <v>377</v>
      </c>
      <c r="B380" s="79" t="s">
        <v>4534</v>
      </c>
      <c r="C380" s="79" t="str">
        <f t="shared" si="5"/>
        <v>1.002401</v>
      </c>
      <c r="D380" s="79" t="s">
        <v>4535</v>
      </c>
      <c r="E380" s="79" t="s">
        <v>4165</v>
      </c>
      <c r="F380" s="79" t="s">
        <v>3655</v>
      </c>
      <c r="G380" s="79" t="s">
        <v>3754</v>
      </c>
      <c r="H380" s="79" t="s">
        <v>3679</v>
      </c>
      <c r="I380" s="79" t="s">
        <v>3611</v>
      </c>
      <c r="J380" s="79" t="s">
        <v>3637</v>
      </c>
    </row>
    <row r="381" spans="1:10" ht="69" x14ac:dyDescent="0.35">
      <c r="A381" s="79">
        <v>378</v>
      </c>
      <c r="B381" s="79" t="s">
        <v>4536</v>
      </c>
      <c r="C381" s="79" t="str">
        <f t="shared" si="5"/>
        <v>2.001047</v>
      </c>
      <c r="D381" s="79" t="s">
        <v>4537</v>
      </c>
      <c r="E381" s="79" t="s">
        <v>4165</v>
      </c>
      <c r="F381" s="79" t="s">
        <v>4138</v>
      </c>
      <c r="G381" s="79" t="s">
        <v>3754</v>
      </c>
      <c r="H381" s="79" t="s">
        <v>3679</v>
      </c>
      <c r="I381" s="79" t="s">
        <v>3611</v>
      </c>
      <c r="J381" s="79" t="s">
        <v>3637</v>
      </c>
    </row>
    <row r="382" spans="1:10" ht="69" x14ac:dyDescent="0.35">
      <c r="A382" s="79">
        <v>379</v>
      </c>
      <c r="B382" s="79" t="s">
        <v>4538</v>
      </c>
      <c r="C382" s="79" t="str">
        <f t="shared" si="5"/>
        <v>2.001056</v>
      </c>
      <c r="D382" s="79" t="s">
        <v>4539</v>
      </c>
      <c r="E382" s="79" t="s">
        <v>4165</v>
      </c>
      <c r="F382" s="79" t="s">
        <v>4138</v>
      </c>
      <c r="G382" s="79" t="s">
        <v>3754</v>
      </c>
      <c r="H382" s="79" t="s">
        <v>3679</v>
      </c>
      <c r="I382" s="79" t="s">
        <v>3611</v>
      </c>
      <c r="J382" s="79" t="s">
        <v>3637</v>
      </c>
    </row>
    <row r="383" spans="1:10" ht="110.4" x14ac:dyDescent="0.35">
      <c r="A383" s="79">
        <v>380</v>
      </c>
      <c r="B383" s="79" t="s">
        <v>4540</v>
      </c>
      <c r="C383" s="79" t="str">
        <f t="shared" si="5"/>
        <v>2.000824</v>
      </c>
      <c r="D383" s="79" t="s">
        <v>4541</v>
      </c>
      <c r="E383" s="79" t="s">
        <v>4165</v>
      </c>
      <c r="F383" s="79" t="s">
        <v>3808</v>
      </c>
      <c r="G383" s="79" t="s">
        <v>3754</v>
      </c>
      <c r="H383" s="79" t="s">
        <v>3679</v>
      </c>
      <c r="I383" s="79" t="s">
        <v>3647</v>
      </c>
      <c r="J383" s="79" t="s">
        <v>3637</v>
      </c>
    </row>
    <row r="384" spans="1:10" ht="151.80000000000001" x14ac:dyDescent="0.35">
      <c r="A384" s="79">
        <v>381</v>
      </c>
      <c r="B384" s="79" t="s">
        <v>4542</v>
      </c>
      <c r="C384" s="79" t="str">
        <f t="shared" si="5"/>
        <v>1.001861</v>
      </c>
      <c r="D384" s="79" t="s">
        <v>4543</v>
      </c>
      <c r="E384" s="79" t="s">
        <v>4165</v>
      </c>
      <c r="F384" s="79" t="s">
        <v>3655</v>
      </c>
      <c r="G384" s="79" t="s">
        <v>3754</v>
      </c>
      <c r="H384" s="79" t="s">
        <v>3679</v>
      </c>
      <c r="I384" s="79" t="s">
        <v>3647</v>
      </c>
      <c r="J384" s="79" t="s">
        <v>3637</v>
      </c>
    </row>
    <row r="385" spans="1:10" ht="151.80000000000001" x14ac:dyDescent="0.35">
      <c r="A385" s="79">
        <v>382</v>
      </c>
      <c r="B385" s="79" t="s">
        <v>4544</v>
      </c>
      <c r="C385" s="79" t="str">
        <f t="shared" si="5"/>
        <v>2.001031</v>
      </c>
      <c r="D385" s="79" t="s">
        <v>4545</v>
      </c>
      <c r="E385" s="79" t="s">
        <v>4165</v>
      </c>
      <c r="F385" s="79" t="s">
        <v>3655</v>
      </c>
      <c r="G385" s="79" t="s">
        <v>3754</v>
      </c>
      <c r="H385" s="79" t="s">
        <v>3679</v>
      </c>
      <c r="I385" s="79" t="s">
        <v>3611</v>
      </c>
      <c r="J385" s="79" t="s">
        <v>3637</v>
      </c>
    </row>
    <row r="386" spans="1:10" ht="151.80000000000001" x14ac:dyDescent="0.35">
      <c r="A386" s="79">
        <v>383</v>
      </c>
      <c r="B386" s="79" t="s">
        <v>4546</v>
      </c>
      <c r="C386" s="79" t="str">
        <f t="shared" si="5"/>
        <v>1.004569</v>
      </c>
      <c r="D386" s="79" t="s">
        <v>4547</v>
      </c>
      <c r="E386" s="79" t="s">
        <v>4165</v>
      </c>
      <c r="F386" s="79" t="s">
        <v>3655</v>
      </c>
      <c r="G386" s="79" t="s">
        <v>3754</v>
      </c>
      <c r="H386" s="79" t="s">
        <v>3679</v>
      </c>
      <c r="I386" s="79" t="s">
        <v>3611</v>
      </c>
      <c r="J386" s="79" t="s">
        <v>3637</v>
      </c>
    </row>
    <row r="387" spans="1:10" ht="151.80000000000001" x14ac:dyDescent="0.35">
      <c r="A387" s="79">
        <v>384</v>
      </c>
      <c r="B387" s="79" t="s">
        <v>4548</v>
      </c>
      <c r="C387" s="79" t="str">
        <f t="shared" si="5"/>
        <v>1.003096</v>
      </c>
      <c r="D387" s="79" t="s">
        <v>4549</v>
      </c>
      <c r="E387" s="79" t="s">
        <v>4165</v>
      </c>
      <c r="F387" s="79" t="s">
        <v>3655</v>
      </c>
      <c r="G387" s="79" t="s">
        <v>3754</v>
      </c>
      <c r="H387" s="79" t="s">
        <v>3679</v>
      </c>
      <c r="I387" s="79" t="s">
        <v>3611</v>
      </c>
      <c r="J387" s="79" t="s">
        <v>3637</v>
      </c>
    </row>
    <row r="388" spans="1:10" ht="151.80000000000001" x14ac:dyDescent="0.35">
      <c r="A388" s="79">
        <v>385</v>
      </c>
      <c r="B388" s="79" t="s">
        <v>4550</v>
      </c>
      <c r="C388" s="79" t="str">
        <f t="shared" si="5"/>
        <v>2.001318</v>
      </c>
      <c r="D388" s="79" t="s">
        <v>4551</v>
      </c>
      <c r="E388" s="79" t="s">
        <v>4165</v>
      </c>
      <c r="F388" s="79" t="s">
        <v>3655</v>
      </c>
      <c r="G388" s="79" t="s">
        <v>3754</v>
      </c>
      <c r="H388" s="79" t="s">
        <v>3679</v>
      </c>
      <c r="I388" s="79" t="s">
        <v>3611</v>
      </c>
      <c r="J388" s="79" t="s">
        <v>3637</v>
      </c>
    </row>
    <row r="389" spans="1:10" ht="138" x14ac:dyDescent="0.35">
      <c r="A389" s="79">
        <v>386</v>
      </c>
      <c r="B389" s="79" t="s">
        <v>4552</v>
      </c>
      <c r="C389" s="79" t="str">
        <f t="shared" ref="C389:C452" si="6">LEFT(B389,8)</f>
        <v>2.001351</v>
      </c>
      <c r="D389" s="79" t="s">
        <v>4553</v>
      </c>
      <c r="E389" s="79" t="s">
        <v>4165</v>
      </c>
      <c r="F389" s="79" t="s">
        <v>3703</v>
      </c>
      <c r="G389" s="79" t="s">
        <v>3754</v>
      </c>
      <c r="H389" s="79" t="s">
        <v>3679</v>
      </c>
      <c r="I389" s="79" t="s">
        <v>3611</v>
      </c>
      <c r="J389" s="79" t="s">
        <v>3637</v>
      </c>
    </row>
    <row r="390" spans="1:10" ht="151.80000000000001" x14ac:dyDescent="0.35">
      <c r="A390" s="79">
        <v>387</v>
      </c>
      <c r="B390" s="79" t="s">
        <v>4554</v>
      </c>
      <c r="C390" s="79" t="str">
        <f t="shared" si="6"/>
        <v>2.001361</v>
      </c>
      <c r="D390" s="79" t="s">
        <v>4555</v>
      </c>
      <c r="E390" s="79" t="s">
        <v>4165</v>
      </c>
      <c r="F390" s="79" t="s">
        <v>3655</v>
      </c>
      <c r="G390" s="79" t="s">
        <v>3754</v>
      </c>
      <c r="H390" s="79" t="s">
        <v>3679</v>
      </c>
      <c r="I390" s="79" t="s">
        <v>3611</v>
      </c>
      <c r="J390" s="79" t="s">
        <v>3637</v>
      </c>
    </row>
    <row r="391" spans="1:10" ht="151.80000000000001" x14ac:dyDescent="0.35">
      <c r="A391" s="79">
        <v>388</v>
      </c>
      <c r="B391" s="79" t="s">
        <v>4556</v>
      </c>
      <c r="C391" s="79" t="str">
        <f t="shared" si="6"/>
        <v>1.003549</v>
      </c>
      <c r="D391" s="79" t="s">
        <v>4557</v>
      </c>
      <c r="E391" s="79" t="s">
        <v>4165</v>
      </c>
      <c r="F391" s="79" t="s">
        <v>3655</v>
      </c>
      <c r="G391" s="79" t="s">
        <v>3754</v>
      </c>
      <c r="H391" s="79" t="s">
        <v>3679</v>
      </c>
      <c r="I391" s="79" t="s">
        <v>3611</v>
      </c>
      <c r="J391" s="79" t="s">
        <v>3637</v>
      </c>
    </row>
    <row r="392" spans="1:10" ht="165.6" x14ac:dyDescent="0.35">
      <c r="A392" s="79">
        <v>389</v>
      </c>
      <c r="B392" s="79" t="s">
        <v>4558</v>
      </c>
      <c r="C392" s="79" t="str">
        <f t="shared" si="6"/>
        <v>1.005361</v>
      </c>
      <c r="D392" s="79" t="s">
        <v>4559</v>
      </c>
      <c r="E392" s="79" t="s">
        <v>4165</v>
      </c>
      <c r="F392" s="79" t="s">
        <v>4560</v>
      </c>
      <c r="G392" s="79" t="s">
        <v>3754</v>
      </c>
      <c r="H392" s="79" t="s">
        <v>3679</v>
      </c>
      <c r="I392" s="79" t="s">
        <v>3611</v>
      </c>
      <c r="J392" s="79" t="s">
        <v>3637</v>
      </c>
    </row>
    <row r="393" spans="1:10" ht="165.6" x14ac:dyDescent="0.35">
      <c r="A393" s="79">
        <v>390</v>
      </c>
      <c r="B393" s="79" t="s">
        <v>4561</v>
      </c>
      <c r="C393" s="79" t="str">
        <f t="shared" si="6"/>
        <v>2.001581</v>
      </c>
      <c r="D393" s="79" t="s">
        <v>4562</v>
      </c>
      <c r="E393" s="79" t="s">
        <v>4165</v>
      </c>
      <c r="F393" s="79" t="s">
        <v>4560</v>
      </c>
      <c r="G393" s="79" t="s">
        <v>3754</v>
      </c>
      <c r="H393" s="79" t="s">
        <v>3679</v>
      </c>
      <c r="I393" s="79" t="s">
        <v>3611</v>
      </c>
      <c r="J393" s="79" t="s">
        <v>3637</v>
      </c>
    </row>
    <row r="394" spans="1:10" ht="207" x14ac:dyDescent="0.35">
      <c r="A394" s="79">
        <v>391</v>
      </c>
      <c r="B394" s="79" t="s">
        <v>4563</v>
      </c>
      <c r="C394" s="79" t="str">
        <f t="shared" si="6"/>
        <v>2.001831</v>
      </c>
      <c r="D394" s="79" t="s">
        <v>4564</v>
      </c>
      <c r="E394" s="79" t="s">
        <v>4165</v>
      </c>
      <c r="F394" s="79" t="s">
        <v>3664</v>
      </c>
      <c r="G394" s="79" t="s">
        <v>3754</v>
      </c>
      <c r="H394" s="79" t="s">
        <v>3679</v>
      </c>
      <c r="I394" s="79" t="s">
        <v>3611</v>
      </c>
      <c r="J394" s="79" t="s">
        <v>3637</v>
      </c>
    </row>
    <row r="395" spans="1:10" ht="138" x14ac:dyDescent="0.35">
      <c r="A395" s="79">
        <v>392</v>
      </c>
      <c r="B395" s="79" t="s">
        <v>4565</v>
      </c>
      <c r="C395" s="79" t="str">
        <f t="shared" si="6"/>
        <v>2.000113</v>
      </c>
      <c r="D395" s="79" t="s">
        <v>4566</v>
      </c>
      <c r="E395" s="79" t="s">
        <v>4439</v>
      </c>
      <c r="F395" s="79" t="s">
        <v>3669</v>
      </c>
      <c r="G395" s="79" t="s">
        <v>4567</v>
      </c>
      <c r="H395" s="79" t="s">
        <v>3679</v>
      </c>
      <c r="I395" s="79" t="s">
        <v>3611</v>
      </c>
      <c r="J395" s="79" t="s">
        <v>3637</v>
      </c>
    </row>
    <row r="396" spans="1:10" ht="82.8" x14ac:dyDescent="0.35">
      <c r="A396" s="79">
        <v>393</v>
      </c>
      <c r="B396" s="79" t="s">
        <v>4568</v>
      </c>
      <c r="C396" s="79" t="str">
        <f t="shared" si="6"/>
        <v>1.006216</v>
      </c>
      <c r="D396" s="79" t="s">
        <v>4569</v>
      </c>
      <c r="E396" s="79" t="s">
        <v>4570</v>
      </c>
      <c r="F396" s="79" t="s">
        <v>4412</v>
      </c>
      <c r="G396" s="79" t="s">
        <v>4413</v>
      </c>
      <c r="H396" s="79" t="s">
        <v>3679</v>
      </c>
      <c r="I396" s="79" t="s">
        <v>3725</v>
      </c>
      <c r="J396" s="79" t="s">
        <v>3637</v>
      </c>
    </row>
    <row r="397" spans="1:10" ht="138" x14ac:dyDescent="0.35">
      <c r="A397" s="79">
        <v>394</v>
      </c>
      <c r="B397" s="79" t="s">
        <v>4571</v>
      </c>
      <c r="C397" s="79" t="str">
        <f t="shared" si="6"/>
        <v>1.000365</v>
      </c>
      <c r="D397" s="79" t="s">
        <v>4572</v>
      </c>
      <c r="E397" s="79" t="s">
        <v>4439</v>
      </c>
      <c r="F397" s="79" t="s">
        <v>4573</v>
      </c>
      <c r="G397" s="79" t="s">
        <v>4567</v>
      </c>
      <c r="H397" s="79" t="s">
        <v>3679</v>
      </c>
      <c r="I397" s="79" t="s">
        <v>3611</v>
      </c>
      <c r="J397" s="79" t="s">
        <v>3637</v>
      </c>
    </row>
    <row r="398" spans="1:10" ht="55.2" x14ac:dyDescent="0.35">
      <c r="A398" s="79">
        <v>395</v>
      </c>
      <c r="B398" s="79" t="s">
        <v>4574</v>
      </c>
      <c r="C398" s="79" t="str">
        <f t="shared" si="6"/>
        <v>2.001187</v>
      </c>
      <c r="D398" s="79" t="s">
        <v>4575</v>
      </c>
      <c r="E398" s="79" t="s">
        <v>4165</v>
      </c>
      <c r="F398" s="79" t="s">
        <v>3641</v>
      </c>
      <c r="G398" s="79" t="s">
        <v>4576</v>
      </c>
      <c r="H398" s="79" t="s">
        <v>3679</v>
      </c>
      <c r="I398" s="79" t="s">
        <v>3611</v>
      </c>
      <c r="J398" s="79" t="s">
        <v>3637</v>
      </c>
    </row>
    <row r="399" spans="1:10" ht="69" x14ac:dyDescent="0.35">
      <c r="A399" s="79">
        <v>396</v>
      </c>
      <c r="B399" s="79" t="s">
        <v>4577</v>
      </c>
      <c r="C399" s="79" t="str">
        <f t="shared" si="6"/>
        <v>2.001197</v>
      </c>
      <c r="D399" s="79" t="s">
        <v>4578</v>
      </c>
      <c r="E399" s="79" t="s">
        <v>4165</v>
      </c>
      <c r="F399" s="79" t="s">
        <v>4579</v>
      </c>
      <c r="G399" s="79" t="s">
        <v>4576</v>
      </c>
      <c r="H399" s="79" t="s">
        <v>3679</v>
      </c>
      <c r="I399" s="79" t="s">
        <v>3611</v>
      </c>
      <c r="J399" s="79" t="s">
        <v>3637</v>
      </c>
    </row>
    <row r="400" spans="1:10" ht="41.4" x14ac:dyDescent="0.35">
      <c r="A400" s="79">
        <v>397</v>
      </c>
      <c r="B400" s="79" t="s">
        <v>4580</v>
      </c>
      <c r="C400" s="79" t="str">
        <f t="shared" si="6"/>
        <v>2.002014</v>
      </c>
      <c r="D400" s="79" t="s">
        <v>4581</v>
      </c>
      <c r="E400" s="79" t="s">
        <v>4165</v>
      </c>
      <c r="F400" s="79" t="s">
        <v>3653</v>
      </c>
      <c r="G400" s="79" t="s">
        <v>4576</v>
      </c>
      <c r="H400" s="79" t="s">
        <v>3679</v>
      </c>
      <c r="I400" s="79" t="s">
        <v>3611</v>
      </c>
      <c r="J400" s="79" t="s">
        <v>3637</v>
      </c>
    </row>
    <row r="401" spans="1:10" ht="55.2" x14ac:dyDescent="0.35">
      <c r="A401" s="79">
        <v>398</v>
      </c>
      <c r="B401" s="79" t="s">
        <v>4582</v>
      </c>
      <c r="C401" s="79" t="str">
        <f t="shared" si="6"/>
        <v>2.001202</v>
      </c>
      <c r="D401" s="79" t="s">
        <v>4583</v>
      </c>
      <c r="E401" s="79" t="s">
        <v>4165</v>
      </c>
      <c r="F401" s="79" t="s">
        <v>3969</v>
      </c>
      <c r="G401" s="79" t="s">
        <v>4576</v>
      </c>
      <c r="H401" s="79" t="s">
        <v>3679</v>
      </c>
      <c r="I401" s="79" t="s">
        <v>3611</v>
      </c>
      <c r="J401" s="79" t="s">
        <v>3637</v>
      </c>
    </row>
    <row r="402" spans="1:10" ht="55.2" x14ac:dyDescent="0.35">
      <c r="A402" s="79">
        <v>399</v>
      </c>
      <c r="B402" s="79" t="s">
        <v>4584</v>
      </c>
      <c r="C402" s="79" t="str">
        <f t="shared" si="6"/>
        <v>2.000338</v>
      </c>
      <c r="D402" s="79" t="s">
        <v>4585</v>
      </c>
      <c r="E402" s="79" t="s">
        <v>4165</v>
      </c>
      <c r="F402" s="79" t="s">
        <v>3641</v>
      </c>
      <c r="G402" s="79" t="s">
        <v>4576</v>
      </c>
      <c r="H402" s="79" t="s">
        <v>3679</v>
      </c>
      <c r="I402" s="79" t="s">
        <v>3611</v>
      </c>
      <c r="J402" s="79" t="s">
        <v>3637</v>
      </c>
    </row>
    <row r="403" spans="1:10" ht="69" x14ac:dyDescent="0.35">
      <c r="A403" s="79">
        <v>400</v>
      </c>
      <c r="B403" s="79" t="s">
        <v>4586</v>
      </c>
      <c r="C403" s="79" t="str">
        <f t="shared" si="6"/>
        <v>2.002063</v>
      </c>
      <c r="D403" s="79" t="s">
        <v>4587</v>
      </c>
      <c r="E403" s="79" t="s">
        <v>4165</v>
      </c>
      <c r="F403" s="79" t="s">
        <v>3690</v>
      </c>
      <c r="G403" s="79" t="s">
        <v>4169</v>
      </c>
      <c r="H403" s="79" t="s">
        <v>3679</v>
      </c>
      <c r="I403" s="79" t="s">
        <v>3725</v>
      </c>
      <c r="J403" s="79" t="s">
        <v>3637</v>
      </c>
    </row>
    <row r="404" spans="1:10" ht="179.4" x14ac:dyDescent="0.35">
      <c r="A404" s="79">
        <v>401</v>
      </c>
      <c r="B404" s="79" t="s">
        <v>4588</v>
      </c>
      <c r="C404" s="79" t="str">
        <f t="shared" si="6"/>
        <v>1.005145</v>
      </c>
      <c r="D404" s="79" t="s">
        <v>4589</v>
      </c>
      <c r="E404" s="79" t="s">
        <v>4165</v>
      </c>
      <c r="F404" s="79" t="s">
        <v>3656</v>
      </c>
      <c r="G404" s="79" t="s">
        <v>4169</v>
      </c>
      <c r="H404" s="79" t="s">
        <v>3679</v>
      </c>
      <c r="I404" s="79" t="s">
        <v>3725</v>
      </c>
      <c r="J404" s="79" t="s">
        <v>3637</v>
      </c>
    </row>
    <row r="405" spans="1:10" ht="82.8" x14ac:dyDescent="0.35">
      <c r="A405" s="79">
        <v>402</v>
      </c>
      <c r="B405" s="79" t="s">
        <v>4590</v>
      </c>
      <c r="C405" s="79" t="str">
        <f t="shared" si="6"/>
        <v>1.000523</v>
      </c>
      <c r="D405" s="79" t="s">
        <v>4591</v>
      </c>
      <c r="E405" s="79" t="s">
        <v>3694</v>
      </c>
      <c r="F405" s="79" t="s">
        <v>3862</v>
      </c>
      <c r="G405" s="79" t="s">
        <v>3673</v>
      </c>
      <c r="H405" s="79" t="s">
        <v>3679</v>
      </c>
      <c r="I405" s="79" t="s">
        <v>3611</v>
      </c>
      <c r="J405" s="79" t="s">
        <v>3637</v>
      </c>
    </row>
    <row r="406" spans="1:10" ht="179.4" x14ac:dyDescent="0.35">
      <c r="A406" s="79">
        <v>403</v>
      </c>
      <c r="B406" s="79" t="s">
        <v>4592</v>
      </c>
      <c r="C406" s="79" t="str">
        <f t="shared" si="6"/>
        <v>1.005146</v>
      </c>
      <c r="D406" s="79" t="s">
        <v>4593</v>
      </c>
      <c r="E406" s="79" t="s">
        <v>4165</v>
      </c>
      <c r="F406" s="79" t="s">
        <v>3656</v>
      </c>
      <c r="G406" s="79" t="s">
        <v>4169</v>
      </c>
      <c r="H406" s="79" t="s">
        <v>3679</v>
      </c>
      <c r="I406" s="79" t="s">
        <v>3725</v>
      </c>
      <c r="J406" s="79" t="s">
        <v>3637</v>
      </c>
    </row>
    <row r="407" spans="1:10" ht="151.80000000000001" x14ac:dyDescent="0.35">
      <c r="A407" s="79">
        <v>404</v>
      </c>
      <c r="B407" s="79" t="s">
        <v>4594</v>
      </c>
      <c r="C407" s="79" t="str">
        <f t="shared" si="6"/>
        <v>1.005154</v>
      </c>
      <c r="D407" s="79" t="s">
        <v>4595</v>
      </c>
      <c r="E407" s="79" t="s">
        <v>4165</v>
      </c>
      <c r="F407" s="79" t="s">
        <v>3655</v>
      </c>
      <c r="G407" s="79" t="s">
        <v>4169</v>
      </c>
      <c r="H407" s="79" t="s">
        <v>3679</v>
      </c>
      <c r="I407" s="79" t="s">
        <v>3725</v>
      </c>
      <c r="J407" s="79" t="s">
        <v>3637</v>
      </c>
    </row>
    <row r="408" spans="1:10" ht="151.80000000000001" x14ac:dyDescent="0.35">
      <c r="A408" s="79">
        <v>405</v>
      </c>
      <c r="B408" s="79" t="s">
        <v>4596</v>
      </c>
      <c r="C408" s="79" t="str">
        <f t="shared" si="6"/>
        <v>1.005156</v>
      </c>
      <c r="D408" s="79" t="s">
        <v>4597</v>
      </c>
      <c r="E408" s="79" t="s">
        <v>4165</v>
      </c>
      <c r="F408" s="79" t="s">
        <v>3655</v>
      </c>
      <c r="G408" s="79" t="s">
        <v>4169</v>
      </c>
      <c r="H408" s="79" t="s">
        <v>3679</v>
      </c>
      <c r="I408" s="79" t="s">
        <v>3725</v>
      </c>
      <c r="J408" s="79" t="s">
        <v>3637</v>
      </c>
    </row>
    <row r="409" spans="1:10" ht="207" x14ac:dyDescent="0.35">
      <c r="A409" s="79">
        <v>406</v>
      </c>
      <c r="B409" s="79" t="s">
        <v>4598</v>
      </c>
      <c r="C409" s="79" t="str">
        <f t="shared" si="6"/>
        <v>2.002061</v>
      </c>
      <c r="D409" s="79" t="s">
        <v>4599</v>
      </c>
      <c r="E409" s="79" t="s">
        <v>4165</v>
      </c>
      <c r="F409" s="79" t="s">
        <v>3664</v>
      </c>
      <c r="G409" s="79" t="s">
        <v>4169</v>
      </c>
      <c r="H409" s="79" t="s">
        <v>3679</v>
      </c>
      <c r="I409" s="79" t="s">
        <v>3725</v>
      </c>
      <c r="J409" s="79" t="s">
        <v>3637</v>
      </c>
    </row>
    <row r="410" spans="1:10" ht="207" x14ac:dyDescent="0.35">
      <c r="A410" s="79">
        <v>407</v>
      </c>
      <c r="B410" s="79" t="s">
        <v>4600</v>
      </c>
      <c r="C410" s="79" t="str">
        <f t="shared" si="6"/>
        <v>1.005158</v>
      </c>
      <c r="D410" s="79" t="s">
        <v>4601</v>
      </c>
      <c r="E410" s="79" t="s">
        <v>4165</v>
      </c>
      <c r="F410" s="79" t="s">
        <v>3664</v>
      </c>
      <c r="G410" s="79" t="s">
        <v>4169</v>
      </c>
      <c r="H410" s="79" t="s">
        <v>3679</v>
      </c>
      <c r="I410" s="79" t="s">
        <v>3725</v>
      </c>
      <c r="J410" s="79" t="s">
        <v>3637</v>
      </c>
    </row>
    <row r="411" spans="1:10" ht="151.80000000000001" x14ac:dyDescent="0.35">
      <c r="A411" s="79">
        <v>408</v>
      </c>
      <c r="B411" s="79" t="s">
        <v>4602</v>
      </c>
      <c r="C411" s="79" t="str">
        <f t="shared" si="6"/>
        <v>1.005165</v>
      </c>
      <c r="D411" s="79" t="s">
        <v>4603</v>
      </c>
      <c r="E411" s="79" t="s">
        <v>4165</v>
      </c>
      <c r="F411" s="79" t="s">
        <v>3655</v>
      </c>
      <c r="G411" s="79" t="s">
        <v>4169</v>
      </c>
      <c r="H411" s="79" t="s">
        <v>3679</v>
      </c>
      <c r="I411" s="79" t="s">
        <v>3725</v>
      </c>
      <c r="J411" s="79" t="s">
        <v>3637</v>
      </c>
    </row>
    <row r="412" spans="1:10" ht="151.80000000000001" x14ac:dyDescent="0.35">
      <c r="A412" s="79">
        <v>409</v>
      </c>
      <c r="B412" s="79" t="s">
        <v>4604</v>
      </c>
      <c r="C412" s="79" t="str">
        <f t="shared" si="6"/>
        <v>2.002084</v>
      </c>
      <c r="D412" s="79" t="s">
        <v>4605</v>
      </c>
      <c r="E412" s="79" t="s">
        <v>4168</v>
      </c>
      <c r="F412" s="79" t="s">
        <v>3655</v>
      </c>
      <c r="G412" s="79" t="s">
        <v>4169</v>
      </c>
      <c r="H412" s="79" t="s">
        <v>3679</v>
      </c>
      <c r="I412" s="79" t="s">
        <v>3725</v>
      </c>
      <c r="J412" s="79" t="s">
        <v>3637</v>
      </c>
    </row>
    <row r="413" spans="1:10" ht="69" x14ac:dyDescent="0.35">
      <c r="A413" s="79">
        <v>410</v>
      </c>
      <c r="B413" s="79" t="s">
        <v>4606</v>
      </c>
      <c r="C413" s="79" t="str">
        <f t="shared" si="6"/>
        <v>2.001244</v>
      </c>
      <c r="D413" s="79" t="s">
        <v>4607</v>
      </c>
      <c r="E413" s="79" t="s">
        <v>3777</v>
      </c>
      <c r="F413" s="79" t="s">
        <v>3644</v>
      </c>
      <c r="G413" s="79" t="s">
        <v>3778</v>
      </c>
      <c r="H413" s="79" t="s">
        <v>3679</v>
      </c>
      <c r="I413" s="79" t="s">
        <v>3725</v>
      </c>
      <c r="J413" s="79" t="s">
        <v>3637</v>
      </c>
    </row>
    <row r="414" spans="1:10" ht="96.6" x14ac:dyDescent="0.35">
      <c r="A414" s="79">
        <v>411</v>
      </c>
      <c r="B414" s="79" t="s">
        <v>4608</v>
      </c>
      <c r="C414" s="79" t="str">
        <f t="shared" si="6"/>
        <v>1.000570</v>
      </c>
      <c r="D414" s="79" t="s">
        <v>4609</v>
      </c>
      <c r="E414" s="79" t="s">
        <v>3694</v>
      </c>
      <c r="F414" s="79" t="s">
        <v>3645</v>
      </c>
      <c r="G414" s="79" t="s">
        <v>3673</v>
      </c>
      <c r="H414" s="79" t="s">
        <v>3679</v>
      </c>
      <c r="I414" s="79" t="s">
        <v>3611</v>
      </c>
      <c r="J414" s="79" t="s">
        <v>3637</v>
      </c>
    </row>
    <row r="415" spans="1:10" ht="96.6" x14ac:dyDescent="0.35">
      <c r="A415" s="79">
        <v>412</v>
      </c>
      <c r="B415" s="79" t="s">
        <v>4610</v>
      </c>
      <c r="C415" s="79" t="str">
        <f t="shared" si="6"/>
        <v>1.000584</v>
      </c>
      <c r="D415" s="79" t="s">
        <v>4611</v>
      </c>
      <c r="E415" s="79" t="s">
        <v>3694</v>
      </c>
      <c r="F415" s="79" t="s">
        <v>3645</v>
      </c>
      <c r="G415" s="79" t="s">
        <v>3673</v>
      </c>
      <c r="H415" s="79" t="s">
        <v>3679</v>
      </c>
      <c r="I415" s="79" t="s">
        <v>3611</v>
      </c>
      <c r="J415" s="79" t="s">
        <v>3637</v>
      </c>
    </row>
    <row r="416" spans="1:10" ht="110.4" x14ac:dyDescent="0.35">
      <c r="A416" s="79">
        <v>413</v>
      </c>
      <c r="B416" s="79" t="s">
        <v>4612</v>
      </c>
      <c r="C416" s="79" t="str">
        <f t="shared" si="6"/>
        <v>1.000602</v>
      </c>
      <c r="D416" s="79" t="s">
        <v>4613</v>
      </c>
      <c r="E416" s="79" t="s">
        <v>3694</v>
      </c>
      <c r="F416" s="79" t="s">
        <v>3645</v>
      </c>
      <c r="G416" s="79" t="s">
        <v>3673</v>
      </c>
      <c r="H416" s="79" t="s">
        <v>3679</v>
      </c>
      <c r="I416" s="79" t="s">
        <v>3611</v>
      </c>
      <c r="J416" s="79" t="s">
        <v>3637</v>
      </c>
    </row>
    <row r="417" spans="1:10" ht="82.8" x14ac:dyDescent="0.35">
      <c r="A417" s="79">
        <v>414</v>
      </c>
      <c r="B417" s="79" t="s">
        <v>4614</v>
      </c>
      <c r="C417" s="79" t="str">
        <f t="shared" si="6"/>
        <v>1.005459</v>
      </c>
      <c r="D417" s="79" t="s">
        <v>3620</v>
      </c>
      <c r="E417" s="79" t="s">
        <v>3709</v>
      </c>
      <c r="F417" s="79" t="s">
        <v>3669</v>
      </c>
      <c r="G417" s="79" t="s">
        <v>3621</v>
      </c>
      <c r="H417" s="79" t="s">
        <v>3679</v>
      </c>
      <c r="I417" s="79" t="s">
        <v>3611</v>
      </c>
      <c r="J417" s="79" t="s">
        <v>3637</v>
      </c>
    </row>
    <row r="418" spans="1:10" ht="82.8" x14ac:dyDescent="0.35">
      <c r="A418" s="79">
        <v>415</v>
      </c>
      <c r="B418" s="79" t="s">
        <v>4615</v>
      </c>
      <c r="C418" s="79" t="str">
        <f t="shared" si="6"/>
        <v>2.002186</v>
      </c>
      <c r="D418" s="79" t="s">
        <v>3629</v>
      </c>
      <c r="E418" s="79" t="s">
        <v>3709</v>
      </c>
      <c r="F418" s="79" t="s">
        <v>3669</v>
      </c>
      <c r="G418" s="79" t="s">
        <v>3621</v>
      </c>
      <c r="H418" s="79" t="s">
        <v>3679</v>
      </c>
      <c r="I418" s="79" t="s">
        <v>3627</v>
      </c>
      <c r="J418" s="79" t="s">
        <v>3637</v>
      </c>
    </row>
    <row r="419" spans="1:10" ht="82.8" x14ac:dyDescent="0.35">
      <c r="A419" s="79">
        <v>416</v>
      </c>
      <c r="B419" s="79" t="s">
        <v>4616</v>
      </c>
      <c r="C419" s="79" t="str">
        <f t="shared" si="6"/>
        <v>1.005460</v>
      </c>
      <c r="D419" s="79" t="s">
        <v>3634</v>
      </c>
      <c r="E419" s="79" t="s">
        <v>3709</v>
      </c>
      <c r="F419" s="79" t="s">
        <v>3669</v>
      </c>
      <c r="G419" s="79" t="s">
        <v>3621</v>
      </c>
      <c r="H419" s="79" t="s">
        <v>3679</v>
      </c>
      <c r="I419" s="79" t="s">
        <v>3632</v>
      </c>
      <c r="J419" s="79" t="s">
        <v>3637</v>
      </c>
    </row>
    <row r="420" spans="1:10" ht="96.6" x14ac:dyDescent="0.35">
      <c r="A420" s="79">
        <v>417</v>
      </c>
      <c r="B420" s="79" t="s">
        <v>4617</v>
      </c>
      <c r="C420" s="79" t="str">
        <f t="shared" si="6"/>
        <v>2.001879</v>
      </c>
      <c r="D420" s="79" t="s">
        <v>3626</v>
      </c>
      <c r="E420" s="79" t="s">
        <v>3709</v>
      </c>
      <c r="F420" s="79" t="s">
        <v>4618</v>
      </c>
      <c r="G420" s="79" t="s">
        <v>3615</v>
      </c>
      <c r="H420" s="79" t="s">
        <v>3679</v>
      </c>
      <c r="I420" s="79" t="s">
        <v>3627</v>
      </c>
      <c r="J420" s="79" t="s">
        <v>3637</v>
      </c>
    </row>
    <row r="421" spans="1:10" ht="207" x14ac:dyDescent="0.35">
      <c r="A421" s="79">
        <v>418</v>
      </c>
      <c r="B421" s="79" t="s">
        <v>4619</v>
      </c>
      <c r="C421" s="79" t="str">
        <f t="shared" si="6"/>
        <v>2.001925</v>
      </c>
      <c r="D421" s="79" t="s">
        <v>3635</v>
      </c>
      <c r="E421" s="79" t="s">
        <v>3709</v>
      </c>
      <c r="F421" s="79" t="s">
        <v>3664</v>
      </c>
      <c r="G421" s="79" t="s">
        <v>3624</v>
      </c>
      <c r="H421" s="79" t="s">
        <v>3679</v>
      </c>
      <c r="I421" s="79" t="s">
        <v>3632</v>
      </c>
      <c r="J421" s="79" t="s">
        <v>3637</v>
      </c>
    </row>
    <row r="422" spans="1:10" ht="96.6" x14ac:dyDescent="0.35">
      <c r="A422" s="79">
        <v>419</v>
      </c>
      <c r="B422" s="79" t="s">
        <v>4620</v>
      </c>
      <c r="C422" s="79" t="str">
        <f t="shared" si="6"/>
        <v>2.001909</v>
      </c>
      <c r="D422" s="79" t="s">
        <v>3633</v>
      </c>
      <c r="E422" s="79" t="s">
        <v>3709</v>
      </c>
      <c r="F422" s="79" t="s">
        <v>4618</v>
      </c>
      <c r="G422" s="79" t="s">
        <v>3616</v>
      </c>
      <c r="H422" s="79" t="s">
        <v>3679</v>
      </c>
      <c r="I422" s="79" t="s">
        <v>3632</v>
      </c>
      <c r="J422" s="79" t="s">
        <v>3637</v>
      </c>
    </row>
    <row r="423" spans="1:10" ht="96.6" x14ac:dyDescent="0.35">
      <c r="A423" s="79">
        <v>420</v>
      </c>
      <c r="B423" s="79" t="s">
        <v>4621</v>
      </c>
      <c r="C423" s="79" t="str">
        <f t="shared" si="6"/>
        <v>2.001801</v>
      </c>
      <c r="D423" s="79" t="s">
        <v>3631</v>
      </c>
      <c r="E423" s="79" t="s">
        <v>3709</v>
      </c>
      <c r="F423" s="79" t="s">
        <v>4618</v>
      </c>
      <c r="G423" s="79" t="s">
        <v>3615</v>
      </c>
      <c r="H423" s="79" t="s">
        <v>3679</v>
      </c>
      <c r="I423" s="79" t="s">
        <v>3632</v>
      </c>
      <c r="J423" s="79" t="s">
        <v>3637</v>
      </c>
    </row>
    <row r="424" spans="1:10" ht="207" x14ac:dyDescent="0.35">
      <c r="A424" s="79">
        <v>421</v>
      </c>
      <c r="B424" s="79" t="s">
        <v>4622</v>
      </c>
      <c r="C424" s="79" t="str">
        <f t="shared" si="6"/>
        <v>2.001920</v>
      </c>
      <c r="D424" s="79" t="s">
        <v>4623</v>
      </c>
      <c r="E424" s="79" t="s">
        <v>3709</v>
      </c>
      <c r="F424" s="79" t="s">
        <v>3664</v>
      </c>
      <c r="G424" s="79" t="s">
        <v>3624</v>
      </c>
      <c r="H424" s="79" t="s">
        <v>3679</v>
      </c>
      <c r="I424" s="79" t="s">
        <v>3627</v>
      </c>
      <c r="J424" s="79" t="s">
        <v>3637</v>
      </c>
    </row>
    <row r="425" spans="1:10" ht="207" x14ac:dyDescent="0.35">
      <c r="A425" s="79">
        <v>422</v>
      </c>
      <c r="B425" s="79" t="s">
        <v>4624</v>
      </c>
      <c r="C425" s="79" t="str">
        <f t="shared" si="6"/>
        <v>2.001927</v>
      </c>
      <c r="D425" s="79" t="s">
        <v>3630</v>
      </c>
      <c r="E425" s="79" t="s">
        <v>3709</v>
      </c>
      <c r="F425" s="79" t="s">
        <v>3664</v>
      </c>
      <c r="G425" s="79" t="s">
        <v>3624</v>
      </c>
      <c r="H425" s="79" t="s">
        <v>3679</v>
      </c>
      <c r="I425" s="79" t="s">
        <v>3627</v>
      </c>
      <c r="J425" s="79" t="s">
        <v>3637</v>
      </c>
    </row>
    <row r="426" spans="1:10" ht="96.6" x14ac:dyDescent="0.35">
      <c r="A426" s="79">
        <v>423</v>
      </c>
      <c r="B426" s="79" t="s">
        <v>4625</v>
      </c>
      <c r="C426" s="79" t="str">
        <f t="shared" si="6"/>
        <v>2.002174</v>
      </c>
      <c r="D426" s="79" t="s">
        <v>3628</v>
      </c>
      <c r="E426" s="79" t="s">
        <v>3709</v>
      </c>
      <c r="F426" s="79" t="s">
        <v>4618</v>
      </c>
      <c r="G426" s="79" t="s">
        <v>3616</v>
      </c>
      <c r="H426" s="79" t="s">
        <v>3679</v>
      </c>
      <c r="I426" s="79" t="s">
        <v>3627</v>
      </c>
      <c r="J426" s="79" t="s">
        <v>3637</v>
      </c>
    </row>
    <row r="427" spans="1:10" ht="55.2" x14ac:dyDescent="0.35">
      <c r="A427" s="79">
        <v>424</v>
      </c>
      <c r="B427" s="79" t="s">
        <v>4626</v>
      </c>
      <c r="C427" s="79" t="str">
        <f t="shared" si="6"/>
        <v>2.001797</v>
      </c>
      <c r="D427" s="79" t="s">
        <v>3617</v>
      </c>
      <c r="E427" s="79" t="s">
        <v>4627</v>
      </c>
      <c r="F427" s="79" t="s">
        <v>3787</v>
      </c>
      <c r="G427" s="79" t="s">
        <v>3618</v>
      </c>
      <c r="H427" s="79" t="s">
        <v>3679</v>
      </c>
      <c r="I427" s="79" t="s">
        <v>3695</v>
      </c>
      <c r="J427" s="79" t="s">
        <v>3637</v>
      </c>
    </row>
    <row r="428" spans="1:10" ht="41.4" x14ac:dyDescent="0.35">
      <c r="A428" s="79">
        <v>425</v>
      </c>
      <c r="B428" s="79" t="s">
        <v>4628</v>
      </c>
      <c r="C428" s="79" t="str">
        <f t="shared" si="6"/>
        <v>2.001790</v>
      </c>
      <c r="D428" s="79" t="s">
        <v>4629</v>
      </c>
      <c r="E428" s="79" t="s">
        <v>4627</v>
      </c>
      <c r="F428" s="79" t="s">
        <v>3644</v>
      </c>
      <c r="G428" s="79" t="s">
        <v>3618</v>
      </c>
      <c r="H428" s="79" t="s">
        <v>3679</v>
      </c>
      <c r="I428" s="79" t="s">
        <v>3695</v>
      </c>
      <c r="J428" s="79" t="s">
        <v>3637</v>
      </c>
    </row>
    <row r="429" spans="1:10" ht="41.4" x14ac:dyDescent="0.35">
      <c r="A429" s="79">
        <v>426</v>
      </c>
      <c r="B429" s="79" t="s">
        <v>4630</v>
      </c>
      <c r="C429" s="79" t="str">
        <f t="shared" si="6"/>
        <v>2.001907</v>
      </c>
      <c r="D429" s="79" t="s">
        <v>4631</v>
      </c>
      <c r="E429" s="79" t="s">
        <v>4627</v>
      </c>
      <c r="F429" s="79" t="s">
        <v>4210</v>
      </c>
      <c r="G429" s="79" t="s">
        <v>3618</v>
      </c>
      <c r="H429" s="79" t="s">
        <v>3679</v>
      </c>
      <c r="I429" s="79" t="s">
        <v>3695</v>
      </c>
      <c r="J429" s="79" t="s">
        <v>3637</v>
      </c>
    </row>
    <row r="430" spans="1:10" ht="69" x14ac:dyDescent="0.35">
      <c r="A430" s="79">
        <v>427</v>
      </c>
      <c r="B430" s="79" t="s">
        <v>4632</v>
      </c>
      <c r="C430" s="79" t="str">
        <f t="shared" si="6"/>
        <v>2.001798</v>
      </c>
      <c r="D430" s="79" t="s">
        <v>3622</v>
      </c>
      <c r="E430" s="79" t="s">
        <v>4627</v>
      </c>
      <c r="F430" s="79" t="s">
        <v>4633</v>
      </c>
      <c r="G430" s="79" t="s">
        <v>3618</v>
      </c>
      <c r="H430" s="79" t="s">
        <v>3679</v>
      </c>
      <c r="I430" s="79" t="s">
        <v>3695</v>
      </c>
      <c r="J430" s="79" t="s">
        <v>3637</v>
      </c>
    </row>
    <row r="431" spans="1:10" ht="96.6" x14ac:dyDescent="0.35">
      <c r="A431" s="79">
        <v>428</v>
      </c>
      <c r="B431" s="79" t="s">
        <v>4634</v>
      </c>
      <c r="C431" s="79" t="str">
        <f t="shared" si="6"/>
        <v>2.001899</v>
      </c>
      <c r="D431" s="79" t="s">
        <v>3614</v>
      </c>
      <c r="E431" s="79" t="s">
        <v>3709</v>
      </c>
      <c r="F431" s="79" t="s">
        <v>4618</v>
      </c>
      <c r="G431" s="79" t="s">
        <v>3615</v>
      </c>
      <c r="H431" s="79" t="s">
        <v>3679</v>
      </c>
      <c r="I431" s="79" t="s">
        <v>3611</v>
      </c>
      <c r="J431" s="79" t="s">
        <v>3637</v>
      </c>
    </row>
    <row r="432" spans="1:10" ht="207" x14ac:dyDescent="0.35">
      <c r="A432" s="79">
        <v>429</v>
      </c>
      <c r="B432" s="79" t="s">
        <v>4635</v>
      </c>
      <c r="C432" s="79" t="str">
        <f t="shared" si="6"/>
        <v>2.001924</v>
      </c>
      <c r="D432" s="79" t="s">
        <v>4636</v>
      </c>
      <c r="E432" s="79" t="s">
        <v>3709</v>
      </c>
      <c r="F432" s="79" t="s">
        <v>3664</v>
      </c>
      <c r="G432" s="79" t="s">
        <v>3624</v>
      </c>
      <c r="H432" s="79" t="s">
        <v>3679</v>
      </c>
      <c r="I432" s="79" t="s">
        <v>3611</v>
      </c>
      <c r="J432" s="79" t="s">
        <v>3637</v>
      </c>
    </row>
    <row r="433" spans="1:10" ht="96.6" x14ac:dyDescent="0.35">
      <c r="A433" s="79">
        <v>430</v>
      </c>
      <c r="B433" s="79" t="s">
        <v>4637</v>
      </c>
      <c r="C433" s="79" t="str">
        <f t="shared" si="6"/>
        <v>2.002175</v>
      </c>
      <c r="D433" s="79" t="s">
        <v>4638</v>
      </c>
      <c r="E433" s="79" t="s">
        <v>3709</v>
      </c>
      <c r="F433" s="79" t="s">
        <v>4618</v>
      </c>
      <c r="G433" s="79" t="s">
        <v>3616</v>
      </c>
      <c r="H433" s="79" t="s">
        <v>3679</v>
      </c>
      <c r="I433" s="79" t="s">
        <v>3611</v>
      </c>
      <c r="J433" s="79" t="s">
        <v>3637</v>
      </c>
    </row>
    <row r="434" spans="1:10" ht="207" x14ac:dyDescent="0.35">
      <c r="A434" s="79">
        <v>431</v>
      </c>
      <c r="B434" s="79" t="s">
        <v>4639</v>
      </c>
      <c r="C434" s="79" t="str">
        <f t="shared" si="6"/>
        <v>2.001928</v>
      </c>
      <c r="D434" s="79" t="s">
        <v>3625</v>
      </c>
      <c r="E434" s="79" t="s">
        <v>3709</v>
      </c>
      <c r="F434" s="79" t="s">
        <v>3664</v>
      </c>
      <c r="G434" s="79" t="s">
        <v>3624</v>
      </c>
      <c r="H434" s="79" t="s">
        <v>3679</v>
      </c>
      <c r="I434" s="79" t="s">
        <v>3611</v>
      </c>
      <c r="J434" s="79" t="s">
        <v>3637</v>
      </c>
    </row>
    <row r="435" spans="1:10" ht="41.4" x14ac:dyDescent="0.35">
      <c r="A435" s="79">
        <v>432</v>
      </c>
      <c r="B435" s="79" t="s">
        <v>4640</v>
      </c>
      <c r="C435" s="79" t="str">
        <f t="shared" si="6"/>
        <v>2.001905</v>
      </c>
      <c r="D435" s="79" t="s">
        <v>4641</v>
      </c>
      <c r="E435" s="79" t="s">
        <v>4627</v>
      </c>
      <c r="F435" s="79" t="s">
        <v>4210</v>
      </c>
      <c r="G435" s="79" t="s">
        <v>3618</v>
      </c>
      <c r="H435" s="79" t="s">
        <v>3679</v>
      </c>
      <c r="I435" s="79" t="s">
        <v>3695</v>
      </c>
      <c r="J435" s="79" t="s">
        <v>3637</v>
      </c>
    </row>
    <row r="436" spans="1:10" ht="96.6" x14ac:dyDescent="0.35">
      <c r="A436" s="79">
        <v>433</v>
      </c>
      <c r="B436" s="79" t="s">
        <v>4642</v>
      </c>
      <c r="C436" s="79" t="str">
        <f t="shared" si="6"/>
        <v>2.002067</v>
      </c>
      <c r="D436" s="79" t="s">
        <v>4643</v>
      </c>
      <c r="E436" s="79" t="s">
        <v>4165</v>
      </c>
      <c r="F436" s="79" t="s">
        <v>3690</v>
      </c>
      <c r="G436" s="79" t="s">
        <v>4169</v>
      </c>
      <c r="H436" s="79" t="s">
        <v>3679</v>
      </c>
      <c r="I436" s="79" t="s">
        <v>3725</v>
      </c>
      <c r="J436" s="79" t="s">
        <v>3637</v>
      </c>
    </row>
    <row r="437" spans="1:10" ht="96.6" x14ac:dyDescent="0.35">
      <c r="A437" s="79">
        <v>434</v>
      </c>
      <c r="B437" s="79" t="s">
        <v>4644</v>
      </c>
      <c r="C437" s="79" t="str">
        <f t="shared" si="6"/>
        <v>2.002066</v>
      </c>
      <c r="D437" s="79" t="s">
        <v>4645</v>
      </c>
      <c r="E437" s="79" t="s">
        <v>4165</v>
      </c>
      <c r="F437" s="79" t="s">
        <v>3690</v>
      </c>
      <c r="G437" s="79" t="s">
        <v>4169</v>
      </c>
      <c r="H437" s="79" t="s">
        <v>3679</v>
      </c>
      <c r="I437" s="79" t="s">
        <v>3725</v>
      </c>
      <c r="J437" s="79" t="s">
        <v>3637</v>
      </c>
    </row>
    <row r="438" spans="1:10" ht="110.4" x14ac:dyDescent="0.35">
      <c r="A438" s="79">
        <v>435</v>
      </c>
      <c r="B438" s="79" t="s">
        <v>4646</v>
      </c>
      <c r="C438" s="79" t="str">
        <f t="shared" si="6"/>
        <v>1.005096</v>
      </c>
      <c r="D438" s="79" t="s">
        <v>4647</v>
      </c>
      <c r="E438" s="79" t="s">
        <v>4165</v>
      </c>
      <c r="F438" s="79" t="s">
        <v>4174</v>
      </c>
      <c r="G438" s="79" t="s">
        <v>4169</v>
      </c>
      <c r="H438" s="79" t="s">
        <v>3679</v>
      </c>
      <c r="I438" s="79" t="s">
        <v>3725</v>
      </c>
      <c r="J438" s="79" t="s">
        <v>3637</v>
      </c>
    </row>
    <row r="439" spans="1:10" ht="69" x14ac:dyDescent="0.35">
      <c r="A439" s="79">
        <v>436</v>
      </c>
      <c r="B439" s="79" t="s">
        <v>4648</v>
      </c>
      <c r="C439" s="79" t="str">
        <f t="shared" si="6"/>
        <v>1.001069</v>
      </c>
      <c r="D439" s="79" t="s">
        <v>4649</v>
      </c>
      <c r="E439" s="79" t="s">
        <v>4146</v>
      </c>
      <c r="F439" s="79" t="s">
        <v>3658</v>
      </c>
      <c r="G439" s="79" t="s">
        <v>3662</v>
      </c>
      <c r="H439" s="79" t="s">
        <v>3679</v>
      </c>
      <c r="I439" s="79" t="s">
        <v>3647</v>
      </c>
      <c r="J439" s="79" t="s">
        <v>3637</v>
      </c>
    </row>
    <row r="440" spans="1:10" ht="69" x14ac:dyDescent="0.35">
      <c r="A440" s="79">
        <v>437</v>
      </c>
      <c r="B440" s="79" t="s">
        <v>4650</v>
      </c>
      <c r="C440" s="79" t="str">
        <f t="shared" si="6"/>
        <v>1.001050</v>
      </c>
      <c r="D440" s="79" t="s">
        <v>4651</v>
      </c>
      <c r="E440" s="79" t="s">
        <v>4146</v>
      </c>
      <c r="F440" s="79" t="s">
        <v>3658</v>
      </c>
      <c r="G440" s="79" t="s">
        <v>3662</v>
      </c>
      <c r="H440" s="79" t="s">
        <v>3679</v>
      </c>
      <c r="I440" s="79" t="s">
        <v>3647</v>
      </c>
      <c r="J440" s="79" t="s">
        <v>3637</v>
      </c>
    </row>
    <row r="441" spans="1:10" ht="82.8" x14ac:dyDescent="0.35">
      <c r="A441" s="79">
        <v>438</v>
      </c>
      <c r="B441" s="79" t="s">
        <v>4652</v>
      </c>
      <c r="C441" s="79" t="str">
        <f t="shared" si="6"/>
        <v>1.004624</v>
      </c>
      <c r="D441" s="79" t="s">
        <v>4653</v>
      </c>
      <c r="E441" s="79" t="s">
        <v>4146</v>
      </c>
      <c r="F441" s="79" t="s">
        <v>3669</v>
      </c>
      <c r="G441" s="79" t="s">
        <v>3662</v>
      </c>
      <c r="H441" s="79" t="s">
        <v>3679</v>
      </c>
      <c r="I441" s="79" t="s">
        <v>3647</v>
      </c>
      <c r="J441" s="79" t="s">
        <v>3637</v>
      </c>
    </row>
    <row r="442" spans="1:10" ht="55.2" x14ac:dyDescent="0.35">
      <c r="A442" s="79">
        <v>439</v>
      </c>
      <c r="B442" s="79" t="s">
        <v>4654</v>
      </c>
      <c r="C442" s="79" t="str">
        <f t="shared" si="6"/>
        <v>1.005364</v>
      </c>
      <c r="D442" s="79" t="s">
        <v>4655</v>
      </c>
      <c r="E442" s="79" t="s">
        <v>4142</v>
      </c>
      <c r="F442" s="79" t="s">
        <v>3880</v>
      </c>
      <c r="G442" s="79" t="s">
        <v>3650</v>
      </c>
      <c r="H442" s="79" t="s">
        <v>3679</v>
      </c>
      <c r="I442" s="79" t="s">
        <v>3632</v>
      </c>
      <c r="J442" s="79" t="s">
        <v>3637</v>
      </c>
    </row>
    <row r="443" spans="1:10" ht="96.6" x14ac:dyDescent="0.35">
      <c r="A443" s="79">
        <v>440</v>
      </c>
      <c r="B443" s="79" t="s">
        <v>4656</v>
      </c>
      <c r="C443" s="79" t="str">
        <f t="shared" si="6"/>
        <v>1.000278</v>
      </c>
      <c r="D443" s="79" t="s">
        <v>4657</v>
      </c>
      <c r="E443" s="79" t="s">
        <v>4146</v>
      </c>
      <c r="F443" s="79" t="s">
        <v>3660</v>
      </c>
      <c r="G443" s="79" t="s">
        <v>3662</v>
      </c>
      <c r="H443" s="79" t="s">
        <v>3679</v>
      </c>
      <c r="I443" s="79" t="s">
        <v>3643</v>
      </c>
      <c r="J443" s="79" t="s">
        <v>3637</v>
      </c>
    </row>
    <row r="444" spans="1:10" ht="41.4" x14ac:dyDescent="0.35">
      <c r="A444" s="79">
        <v>441</v>
      </c>
      <c r="B444" s="79" t="s">
        <v>4658</v>
      </c>
      <c r="C444" s="79" t="str">
        <f t="shared" si="6"/>
        <v>1.005202</v>
      </c>
      <c r="D444" s="79" t="s">
        <v>4659</v>
      </c>
      <c r="E444" s="79" t="s">
        <v>4660</v>
      </c>
      <c r="F444" s="79" t="s">
        <v>3645</v>
      </c>
      <c r="G444" s="79" t="s">
        <v>4661</v>
      </c>
      <c r="H444" s="79" t="s">
        <v>3679</v>
      </c>
      <c r="I444" s="79" t="s">
        <v>3627</v>
      </c>
      <c r="J444" s="79" t="s">
        <v>3637</v>
      </c>
    </row>
    <row r="445" spans="1:10" ht="41.4" x14ac:dyDescent="0.35">
      <c r="A445" s="79">
        <v>442</v>
      </c>
      <c r="B445" s="79" t="s">
        <v>4662</v>
      </c>
      <c r="C445" s="79" t="str">
        <f t="shared" si="6"/>
        <v>1.005204</v>
      </c>
      <c r="D445" s="79" t="s">
        <v>4663</v>
      </c>
      <c r="E445" s="79" t="s">
        <v>4660</v>
      </c>
      <c r="F445" s="79" t="s">
        <v>3645</v>
      </c>
      <c r="G445" s="79" t="s">
        <v>4661</v>
      </c>
      <c r="H445" s="79" t="s">
        <v>3679</v>
      </c>
      <c r="I445" s="79" t="s">
        <v>3627</v>
      </c>
      <c r="J445" s="79" t="s">
        <v>3637</v>
      </c>
    </row>
    <row r="446" spans="1:10" ht="55.2" x14ac:dyDescent="0.35">
      <c r="A446" s="79">
        <v>443</v>
      </c>
      <c r="B446" s="79" t="s">
        <v>4664</v>
      </c>
      <c r="C446" s="79" t="str">
        <f t="shared" si="6"/>
        <v>1.005205</v>
      </c>
      <c r="D446" s="79" t="s">
        <v>4665</v>
      </c>
      <c r="E446" s="79" t="s">
        <v>4660</v>
      </c>
      <c r="F446" s="79" t="s">
        <v>3645</v>
      </c>
      <c r="G446" s="79" t="s">
        <v>4661</v>
      </c>
      <c r="H446" s="79" t="s">
        <v>3679</v>
      </c>
      <c r="I446" s="79" t="s">
        <v>3627</v>
      </c>
      <c r="J446" s="79" t="s">
        <v>3637</v>
      </c>
    </row>
    <row r="447" spans="1:10" ht="41.4" x14ac:dyDescent="0.35">
      <c r="A447" s="79">
        <v>444</v>
      </c>
      <c r="B447" s="79" t="s">
        <v>4666</v>
      </c>
      <c r="C447" s="79" t="str">
        <f t="shared" si="6"/>
        <v>1.005206</v>
      </c>
      <c r="D447" s="79" t="s">
        <v>4667</v>
      </c>
      <c r="E447" s="79" t="s">
        <v>4660</v>
      </c>
      <c r="F447" s="79" t="s">
        <v>3645</v>
      </c>
      <c r="G447" s="79" t="s">
        <v>4661</v>
      </c>
      <c r="H447" s="79" t="s">
        <v>3679</v>
      </c>
      <c r="I447" s="79" t="s">
        <v>3627</v>
      </c>
      <c r="J447" s="79" t="s">
        <v>3637</v>
      </c>
    </row>
    <row r="448" spans="1:10" ht="55.2" x14ac:dyDescent="0.35">
      <c r="A448" s="79">
        <v>445</v>
      </c>
      <c r="B448" s="79" t="s">
        <v>4668</v>
      </c>
      <c r="C448" s="79" t="str">
        <f t="shared" si="6"/>
        <v>1.003889</v>
      </c>
      <c r="D448" s="79" t="s">
        <v>4669</v>
      </c>
      <c r="E448" s="79" t="s">
        <v>4660</v>
      </c>
      <c r="F448" s="79" t="s">
        <v>3645</v>
      </c>
      <c r="G448" s="79" t="s">
        <v>4661</v>
      </c>
      <c r="H448" s="79" t="s">
        <v>3679</v>
      </c>
      <c r="I448" s="79" t="s">
        <v>3627</v>
      </c>
      <c r="J448" s="79" t="s">
        <v>3637</v>
      </c>
    </row>
    <row r="449" spans="1:10" ht="55.2" x14ac:dyDescent="0.35">
      <c r="A449" s="79">
        <v>446</v>
      </c>
      <c r="B449" s="79" t="s">
        <v>4670</v>
      </c>
      <c r="C449" s="79" t="str">
        <f t="shared" si="6"/>
        <v>1.005207</v>
      </c>
      <c r="D449" s="79" t="s">
        <v>4671</v>
      </c>
      <c r="E449" s="79" t="s">
        <v>4660</v>
      </c>
      <c r="F449" s="79" t="s">
        <v>3645</v>
      </c>
      <c r="G449" s="79" t="s">
        <v>4661</v>
      </c>
      <c r="H449" s="79" t="s">
        <v>3679</v>
      </c>
      <c r="I449" s="79" t="s">
        <v>3627</v>
      </c>
      <c r="J449" s="79" t="s">
        <v>3637</v>
      </c>
    </row>
    <row r="450" spans="1:10" ht="69" x14ac:dyDescent="0.35">
      <c r="A450" s="79">
        <v>447</v>
      </c>
      <c r="B450" s="79" t="s">
        <v>4672</v>
      </c>
      <c r="C450" s="79" t="str">
        <f t="shared" si="6"/>
        <v>1.005208</v>
      </c>
      <c r="D450" s="79" t="s">
        <v>4673</v>
      </c>
      <c r="E450" s="79" t="s">
        <v>4660</v>
      </c>
      <c r="F450" s="79" t="s">
        <v>3645</v>
      </c>
      <c r="G450" s="79" t="s">
        <v>4661</v>
      </c>
      <c r="H450" s="79" t="s">
        <v>3679</v>
      </c>
      <c r="I450" s="79" t="s">
        <v>3627</v>
      </c>
      <c r="J450" s="79" t="s">
        <v>3637</v>
      </c>
    </row>
    <row r="451" spans="1:10" ht="41.4" x14ac:dyDescent="0.35">
      <c r="A451" s="79">
        <v>448</v>
      </c>
      <c r="B451" s="79" t="s">
        <v>4674</v>
      </c>
      <c r="C451" s="79" t="str">
        <f t="shared" si="6"/>
        <v>1.005209</v>
      </c>
      <c r="D451" s="79" t="s">
        <v>4675</v>
      </c>
      <c r="E451" s="79" t="s">
        <v>4660</v>
      </c>
      <c r="F451" s="79" t="s">
        <v>3645</v>
      </c>
      <c r="G451" s="79" t="s">
        <v>4661</v>
      </c>
      <c r="H451" s="79" t="s">
        <v>3679</v>
      </c>
      <c r="I451" s="79" t="s">
        <v>3627</v>
      </c>
      <c r="J451" s="79" t="s">
        <v>3637</v>
      </c>
    </row>
    <row r="452" spans="1:10" ht="41.4" x14ac:dyDescent="0.35">
      <c r="A452" s="79">
        <v>449</v>
      </c>
      <c r="B452" s="79" t="s">
        <v>4676</v>
      </c>
      <c r="C452" s="79" t="str">
        <f t="shared" si="6"/>
        <v>1.003817</v>
      </c>
      <c r="D452" s="79" t="s">
        <v>4677</v>
      </c>
      <c r="E452" s="79" t="s">
        <v>3721</v>
      </c>
      <c r="F452" s="79" t="s">
        <v>3645</v>
      </c>
      <c r="G452" s="79" t="s">
        <v>3722</v>
      </c>
      <c r="H452" s="79" t="s">
        <v>3679</v>
      </c>
      <c r="I452" s="79" t="s">
        <v>3627</v>
      </c>
      <c r="J452" s="79" t="s">
        <v>3637</v>
      </c>
    </row>
    <row r="453" spans="1:10" ht="41.4" x14ac:dyDescent="0.35">
      <c r="A453" s="79">
        <v>450</v>
      </c>
      <c r="B453" s="79" t="s">
        <v>4678</v>
      </c>
      <c r="C453" s="79" t="str">
        <f t="shared" ref="C453:C516" si="7">LEFT(B453,8)</f>
        <v>1.003693</v>
      </c>
      <c r="D453" s="79" t="s">
        <v>4679</v>
      </c>
      <c r="E453" s="79" t="s">
        <v>3721</v>
      </c>
      <c r="F453" s="79" t="s">
        <v>3645</v>
      </c>
      <c r="G453" s="79" t="s">
        <v>3722</v>
      </c>
      <c r="H453" s="79" t="s">
        <v>3679</v>
      </c>
      <c r="I453" s="79" t="s">
        <v>3627</v>
      </c>
      <c r="J453" s="79" t="s">
        <v>3637</v>
      </c>
    </row>
    <row r="454" spans="1:10" ht="41.4" x14ac:dyDescent="0.35">
      <c r="A454" s="79">
        <v>451</v>
      </c>
      <c r="B454" s="79" t="s">
        <v>4680</v>
      </c>
      <c r="C454" s="79" t="str">
        <f t="shared" si="7"/>
        <v>1.003719</v>
      </c>
      <c r="D454" s="79" t="s">
        <v>4681</v>
      </c>
      <c r="E454" s="79" t="s">
        <v>3721</v>
      </c>
      <c r="F454" s="79" t="s">
        <v>3645</v>
      </c>
      <c r="G454" s="79" t="s">
        <v>3722</v>
      </c>
      <c r="H454" s="79" t="s">
        <v>3679</v>
      </c>
      <c r="I454" s="79" t="s">
        <v>3627</v>
      </c>
      <c r="J454" s="79" t="s">
        <v>3637</v>
      </c>
    </row>
    <row r="455" spans="1:10" ht="82.8" x14ac:dyDescent="0.35">
      <c r="A455" s="79">
        <v>452</v>
      </c>
      <c r="B455" s="79" t="s">
        <v>4682</v>
      </c>
      <c r="C455" s="79" t="str">
        <f t="shared" si="7"/>
        <v>2.002003</v>
      </c>
      <c r="D455" s="79" t="s">
        <v>4683</v>
      </c>
      <c r="E455" s="79" t="s">
        <v>3747</v>
      </c>
      <c r="F455" s="79" t="s">
        <v>4684</v>
      </c>
      <c r="G455" s="79" t="s">
        <v>4685</v>
      </c>
      <c r="H455" s="79" t="s">
        <v>3679</v>
      </c>
      <c r="I455" s="79" t="s">
        <v>3611</v>
      </c>
      <c r="J455" s="79" t="s">
        <v>3637</v>
      </c>
    </row>
    <row r="456" spans="1:10" ht="69" x14ac:dyDescent="0.35">
      <c r="A456" s="79">
        <v>453</v>
      </c>
      <c r="B456" s="79" t="s">
        <v>4686</v>
      </c>
      <c r="C456" s="79" t="str">
        <f t="shared" si="7"/>
        <v>2.000787</v>
      </c>
      <c r="D456" s="79" t="s">
        <v>4687</v>
      </c>
      <c r="E456" s="79" t="s">
        <v>4165</v>
      </c>
      <c r="F456" s="79" t="s">
        <v>3645</v>
      </c>
      <c r="G456" s="79" t="s">
        <v>3748</v>
      </c>
      <c r="H456" s="79" t="s">
        <v>3679</v>
      </c>
      <c r="I456" s="79" t="s">
        <v>3611</v>
      </c>
      <c r="J456" s="79" t="s">
        <v>3637</v>
      </c>
    </row>
    <row r="457" spans="1:10" ht="69" x14ac:dyDescent="0.35">
      <c r="A457" s="79">
        <v>454</v>
      </c>
      <c r="B457" s="79" t="s">
        <v>4688</v>
      </c>
      <c r="C457" s="79" t="str">
        <f t="shared" si="7"/>
        <v>2.000850</v>
      </c>
      <c r="D457" s="79" t="s">
        <v>4689</v>
      </c>
      <c r="E457" s="79" t="s">
        <v>4165</v>
      </c>
      <c r="F457" s="79" t="s">
        <v>3969</v>
      </c>
      <c r="G457" s="79" t="s">
        <v>3748</v>
      </c>
      <c r="H457" s="79" t="s">
        <v>3679</v>
      </c>
      <c r="I457" s="79" t="s">
        <v>3611</v>
      </c>
      <c r="J457" s="79" t="s">
        <v>3637</v>
      </c>
    </row>
    <row r="458" spans="1:10" ht="69" x14ac:dyDescent="0.35">
      <c r="A458" s="79">
        <v>455</v>
      </c>
      <c r="B458" s="79" t="s">
        <v>4690</v>
      </c>
      <c r="C458" s="79" t="str">
        <f t="shared" si="7"/>
        <v>2.000868</v>
      </c>
      <c r="D458" s="79" t="s">
        <v>4691</v>
      </c>
      <c r="E458" s="79" t="s">
        <v>4165</v>
      </c>
      <c r="F458" s="79" t="s">
        <v>3645</v>
      </c>
      <c r="G458" s="79" t="s">
        <v>3748</v>
      </c>
      <c r="H458" s="79" t="s">
        <v>3679</v>
      </c>
      <c r="I458" s="79" t="s">
        <v>3611</v>
      </c>
      <c r="J458" s="79" t="s">
        <v>3637</v>
      </c>
    </row>
    <row r="459" spans="1:10" ht="69" x14ac:dyDescent="0.35">
      <c r="A459" s="79">
        <v>456</v>
      </c>
      <c r="B459" s="79" t="s">
        <v>4692</v>
      </c>
      <c r="C459" s="79" t="str">
        <f t="shared" si="7"/>
        <v>2.001015</v>
      </c>
      <c r="D459" s="79" t="s">
        <v>4693</v>
      </c>
      <c r="E459" s="79" t="s">
        <v>4165</v>
      </c>
      <c r="F459" s="79" t="s">
        <v>3969</v>
      </c>
      <c r="G459" s="79" t="s">
        <v>3748</v>
      </c>
      <c r="H459" s="79" t="s">
        <v>3679</v>
      </c>
      <c r="I459" s="79" t="s">
        <v>3611</v>
      </c>
      <c r="J459" s="79" t="s">
        <v>3637</v>
      </c>
    </row>
    <row r="460" spans="1:10" ht="124.2" x14ac:dyDescent="0.35">
      <c r="A460" s="79">
        <v>457</v>
      </c>
      <c r="B460" s="79" t="s">
        <v>4694</v>
      </c>
      <c r="C460" s="79" t="str">
        <f t="shared" si="7"/>
        <v>1.001791</v>
      </c>
      <c r="D460" s="79" t="s">
        <v>4695</v>
      </c>
      <c r="E460" s="79" t="s">
        <v>4165</v>
      </c>
      <c r="F460" s="79" t="s">
        <v>3654</v>
      </c>
      <c r="G460" s="79" t="s">
        <v>3754</v>
      </c>
      <c r="H460" s="79" t="s">
        <v>3679</v>
      </c>
      <c r="I460" s="79" t="s">
        <v>3647</v>
      </c>
      <c r="J460" s="79" t="s">
        <v>3637</v>
      </c>
    </row>
    <row r="461" spans="1:10" ht="179.4" x14ac:dyDescent="0.35">
      <c r="A461" s="79">
        <v>458</v>
      </c>
      <c r="B461" s="79" t="s">
        <v>4696</v>
      </c>
      <c r="C461" s="79" t="str">
        <f t="shared" si="7"/>
        <v>1.003912</v>
      </c>
      <c r="D461" s="79" t="s">
        <v>4697</v>
      </c>
      <c r="E461" s="79" t="s">
        <v>4165</v>
      </c>
      <c r="F461" s="79" t="s">
        <v>3656</v>
      </c>
      <c r="G461" s="79" t="s">
        <v>3754</v>
      </c>
      <c r="H461" s="79" t="s">
        <v>3679</v>
      </c>
      <c r="I461" s="79" t="s">
        <v>3611</v>
      </c>
      <c r="J461" s="79" t="s">
        <v>3637</v>
      </c>
    </row>
    <row r="462" spans="1:10" ht="151.80000000000001" x14ac:dyDescent="0.35">
      <c r="A462" s="79">
        <v>459</v>
      </c>
      <c r="B462" s="79" t="s">
        <v>4698</v>
      </c>
      <c r="C462" s="79" t="str">
        <f t="shared" si="7"/>
        <v>1.003811</v>
      </c>
      <c r="D462" s="79" t="s">
        <v>4699</v>
      </c>
      <c r="E462" s="79" t="s">
        <v>4165</v>
      </c>
      <c r="F462" s="79" t="s">
        <v>3655</v>
      </c>
      <c r="G462" s="79" t="s">
        <v>3754</v>
      </c>
      <c r="H462" s="79" t="s">
        <v>3679</v>
      </c>
      <c r="I462" s="79" t="s">
        <v>3611</v>
      </c>
      <c r="J462" s="79" t="s">
        <v>3637</v>
      </c>
    </row>
    <row r="463" spans="1:10" ht="207" x14ac:dyDescent="0.35">
      <c r="A463" s="79">
        <v>460</v>
      </c>
      <c r="B463" s="79" t="s">
        <v>4700</v>
      </c>
      <c r="C463" s="79" t="str">
        <f t="shared" si="7"/>
        <v>1.003940</v>
      </c>
      <c r="D463" s="79" t="s">
        <v>4701</v>
      </c>
      <c r="E463" s="79" t="s">
        <v>4165</v>
      </c>
      <c r="F463" s="79" t="s">
        <v>3664</v>
      </c>
      <c r="G463" s="79" t="s">
        <v>3754</v>
      </c>
      <c r="H463" s="79" t="s">
        <v>3679</v>
      </c>
      <c r="I463" s="79" t="s">
        <v>3611</v>
      </c>
      <c r="J463" s="79" t="s">
        <v>3637</v>
      </c>
    </row>
    <row r="464" spans="1:10" ht="151.80000000000001" x14ac:dyDescent="0.35">
      <c r="A464" s="79">
        <v>461</v>
      </c>
      <c r="B464" s="79" t="s">
        <v>4702</v>
      </c>
      <c r="C464" s="79" t="str">
        <f t="shared" si="7"/>
        <v>2.001853</v>
      </c>
      <c r="D464" s="79" t="s">
        <v>4703</v>
      </c>
      <c r="E464" s="79" t="s">
        <v>4165</v>
      </c>
      <c r="F464" s="79" t="s">
        <v>3655</v>
      </c>
      <c r="G464" s="79" t="s">
        <v>3754</v>
      </c>
      <c r="H464" s="79" t="s">
        <v>3679</v>
      </c>
      <c r="I464" s="79" t="s">
        <v>3611</v>
      </c>
      <c r="J464" s="79" t="s">
        <v>3637</v>
      </c>
    </row>
    <row r="465" spans="1:10" ht="179.4" x14ac:dyDescent="0.35">
      <c r="A465" s="79">
        <v>462</v>
      </c>
      <c r="B465" s="79" t="s">
        <v>4704</v>
      </c>
      <c r="C465" s="79" t="str">
        <f t="shared" si="7"/>
        <v>1.004635</v>
      </c>
      <c r="D465" s="79" t="s">
        <v>4705</v>
      </c>
      <c r="E465" s="79" t="s">
        <v>4165</v>
      </c>
      <c r="F465" s="79" t="s">
        <v>3656</v>
      </c>
      <c r="G465" s="79" t="s">
        <v>3754</v>
      </c>
      <c r="H465" s="79" t="s">
        <v>3679</v>
      </c>
      <c r="I465" s="79" t="s">
        <v>3611</v>
      </c>
      <c r="J465" s="79" t="s">
        <v>3637</v>
      </c>
    </row>
    <row r="466" spans="1:10" ht="124.2" x14ac:dyDescent="0.35">
      <c r="A466" s="79">
        <v>463</v>
      </c>
      <c r="B466" s="79" t="s">
        <v>4706</v>
      </c>
      <c r="C466" s="79" t="str">
        <f t="shared" si="7"/>
        <v>2.001869</v>
      </c>
      <c r="D466" s="79" t="s">
        <v>4707</v>
      </c>
      <c r="E466" s="79" t="s">
        <v>4165</v>
      </c>
      <c r="F466" s="79" t="s">
        <v>4708</v>
      </c>
      <c r="G466" s="79" t="s">
        <v>3754</v>
      </c>
      <c r="H466" s="79" t="s">
        <v>3679</v>
      </c>
      <c r="I466" s="79" t="s">
        <v>3611</v>
      </c>
      <c r="J466" s="79" t="s">
        <v>3637</v>
      </c>
    </row>
    <row r="467" spans="1:10" ht="138" x14ac:dyDescent="0.35">
      <c r="A467" s="79">
        <v>464</v>
      </c>
      <c r="B467" s="79" t="s">
        <v>4709</v>
      </c>
      <c r="C467" s="79" t="str">
        <f t="shared" si="7"/>
        <v>2.001910</v>
      </c>
      <c r="D467" s="79" t="s">
        <v>4710</v>
      </c>
      <c r="E467" s="79" t="s">
        <v>4165</v>
      </c>
      <c r="F467" s="79" t="s">
        <v>3802</v>
      </c>
      <c r="G467" s="79" t="s">
        <v>3754</v>
      </c>
      <c r="H467" s="79" t="s">
        <v>3679</v>
      </c>
      <c r="I467" s="79" t="s">
        <v>3611</v>
      </c>
      <c r="J467" s="79" t="s">
        <v>3637</v>
      </c>
    </row>
    <row r="468" spans="1:10" ht="110.4" x14ac:dyDescent="0.35">
      <c r="A468" s="79">
        <v>465</v>
      </c>
      <c r="B468" s="79" t="s">
        <v>4711</v>
      </c>
      <c r="C468" s="79" t="str">
        <f t="shared" si="7"/>
        <v>1.004877</v>
      </c>
      <c r="D468" s="79" t="s">
        <v>4712</v>
      </c>
      <c r="E468" s="79" t="s">
        <v>4165</v>
      </c>
      <c r="F468" s="79" t="s">
        <v>4713</v>
      </c>
      <c r="G468" s="79" t="s">
        <v>3754</v>
      </c>
      <c r="H468" s="79" t="s">
        <v>3679</v>
      </c>
      <c r="I468" s="79" t="s">
        <v>3611</v>
      </c>
      <c r="J468" s="79" t="s">
        <v>3637</v>
      </c>
    </row>
    <row r="469" spans="1:10" ht="124.2" x14ac:dyDescent="0.35">
      <c r="A469" s="79">
        <v>466</v>
      </c>
      <c r="B469" s="79" t="s">
        <v>4714</v>
      </c>
      <c r="C469" s="79" t="str">
        <f t="shared" si="7"/>
        <v>1.003530</v>
      </c>
      <c r="D469" s="79" t="s">
        <v>4715</v>
      </c>
      <c r="E469" s="79" t="s">
        <v>4716</v>
      </c>
      <c r="F469" s="79" t="s">
        <v>4717</v>
      </c>
      <c r="G469" s="79" t="s">
        <v>4718</v>
      </c>
      <c r="H469" s="79" t="s">
        <v>3679</v>
      </c>
      <c r="I469" s="79" t="s">
        <v>3632</v>
      </c>
      <c r="J469" s="79" t="s">
        <v>3637</v>
      </c>
    </row>
    <row r="470" spans="1:10" ht="165.6" x14ac:dyDescent="0.35">
      <c r="A470" s="79">
        <v>467</v>
      </c>
      <c r="B470" s="79" t="s">
        <v>4719</v>
      </c>
      <c r="C470" s="79" t="str">
        <f t="shared" si="7"/>
        <v>1.000037</v>
      </c>
      <c r="D470" s="79" t="s">
        <v>4720</v>
      </c>
      <c r="E470" s="79" t="s">
        <v>4721</v>
      </c>
      <c r="F470" s="79" t="s">
        <v>3797</v>
      </c>
      <c r="G470" s="79" t="s">
        <v>3798</v>
      </c>
      <c r="H470" s="79" t="s">
        <v>3679</v>
      </c>
      <c r="I470" s="79" t="s">
        <v>3627</v>
      </c>
      <c r="J470" s="79" t="s">
        <v>3637</v>
      </c>
    </row>
    <row r="471" spans="1:10" ht="110.4" x14ac:dyDescent="0.35">
      <c r="A471" s="79">
        <v>468</v>
      </c>
      <c r="B471" s="79" t="s">
        <v>4722</v>
      </c>
      <c r="C471" s="79" t="str">
        <f t="shared" si="7"/>
        <v>1.005337</v>
      </c>
      <c r="D471" s="79" t="s">
        <v>4723</v>
      </c>
      <c r="E471" s="79" t="s">
        <v>4716</v>
      </c>
      <c r="F471" s="79" t="s">
        <v>3642</v>
      </c>
      <c r="G471" s="79" t="s">
        <v>3798</v>
      </c>
      <c r="H471" s="79" t="s">
        <v>3679</v>
      </c>
      <c r="I471" s="79" t="s">
        <v>3627</v>
      </c>
      <c r="J471" s="79" t="s">
        <v>3637</v>
      </c>
    </row>
    <row r="472" spans="1:10" ht="110.4" x14ac:dyDescent="0.35">
      <c r="A472" s="79">
        <v>469</v>
      </c>
      <c r="B472" s="79" t="s">
        <v>4724</v>
      </c>
      <c r="C472" s="79" t="str">
        <f t="shared" si="7"/>
        <v>1.004462</v>
      </c>
      <c r="D472" s="79" t="s">
        <v>4725</v>
      </c>
      <c r="E472" s="79" t="s">
        <v>4716</v>
      </c>
      <c r="F472" s="79" t="s">
        <v>3653</v>
      </c>
      <c r="G472" s="79" t="s">
        <v>3798</v>
      </c>
      <c r="H472" s="79" t="s">
        <v>3679</v>
      </c>
      <c r="I472" s="79" t="s">
        <v>3627</v>
      </c>
      <c r="J472" s="79" t="s">
        <v>3637</v>
      </c>
    </row>
    <row r="473" spans="1:10" ht="69" x14ac:dyDescent="0.35">
      <c r="A473" s="79">
        <v>470</v>
      </c>
      <c r="B473" s="79" t="s">
        <v>4726</v>
      </c>
      <c r="C473" s="79" t="str">
        <f t="shared" si="7"/>
        <v>1.003260</v>
      </c>
      <c r="D473" s="79" t="s">
        <v>4727</v>
      </c>
      <c r="E473" s="79" t="s">
        <v>4716</v>
      </c>
      <c r="F473" s="79" t="s">
        <v>3782</v>
      </c>
      <c r="G473" s="79" t="s">
        <v>4728</v>
      </c>
      <c r="H473" s="79" t="s">
        <v>3679</v>
      </c>
      <c r="I473" s="79" t="s">
        <v>3627</v>
      </c>
      <c r="J473" s="79" t="s">
        <v>3637</v>
      </c>
    </row>
    <row r="474" spans="1:10" ht="41.4" x14ac:dyDescent="0.35">
      <c r="A474" s="79">
        <v>471</v>
      </c>
      <c r="B474" s="79" t="s">
        <v>4729</v>
      </c>
      <c r="C474" s="79" t="str">
        <f t="shared" si="7"/>
        <v>2.001350</v>
      </c>
      <c r="D474" s="79" t="s">
        <v>4730</v>
      </c>
      <c r="E474" s="79" t="s">
        <v>4716</v>
      </c>
      <c r="F474" s="79" t="s">
        <v>4731</v>
      </c>
      <c r="G474" s="79" t="s">
        <v>4728</v>
      </c>
      <c r="H474" s="79" t="s">
        <v>3679</v>
      </c>
      <c r="I474" s="79" t="s">
        <v>3627</v>
      </c>
      <c r="J474" s="79" t="s">
        <v>3637</v>
      </c>
    </row>
    <row r="475" spans="1:10" ht="69" x14ac:dyDescent="0.35">
      <c r="A475" s="79">
        <v>472</v>
      </c>
      <c r="B475" s="79" t="s">
        <v>4732</v>
      </c>
      <c r="C475" s="79" t="str">
        <f t="shared" si="7"/>
        <v>1.003274</v>
      </c>
      <c r="D475" s="79" t="s">
        <v>4733</v>
      </c>
      <c r="E475" s="79" t="s">
        <v>4716</v>
      </c>
      <c r="F475" s="79" t="s">
        <v>3782</v>
      </c>
      <c r="G475" s="79" t="s">
        <v>4728</v>
      </c>
      <c r="H475" s="79" t="s">
        <v>3679</v>
      </c>
      <c r="I475" s="79" t="s">
        <v>3627</v>
      </c>
      <c r="J475" s="79" t="s">
        <v>3637</v>
      </c>
    </row>
    <row r="476" spans="1:10" ht="41.4" x14ac:dyDescent="0.35">
      <c r="A476" s="79">
        <v>473</v>
      </c>
      <c r="B476" s="79" t="s">
        <v>4734</v>
      </c>
      <c r="C476" s="79" t="str">
        <f t="shared" si="7"/>
        <v>1.003319</v>
      </c>
      <c r="D476" s="79" t="s">
        <v>4735</v>
      </c>
      <c r="E476" s="79" t="s">
        <v>4721</v>
      </c>
      <c r="F476" s="79" t="s">
        <v>3642</v>
      </c>
      <c r="G476" s="79" t="s">
        <v>4728</v>
      </c>
      <c r="H476" s="79" t="s">
        <v>3679</v>
      </c>
      <c r="I476" s="79" t="s">
        <v>3627</v>
      </c>
      <c r="J476" s="79" t="s">
        <v>3637</v>
      </c>
    </row>
    <row r="477" spans="1:10" ht="110.4" x14ac:dyDescent="0.35">
      <c r="A477" s="79">
        <v>474</v>
      </c>
      <c r="B477" s="79" t="s">
        <v>4736</v>
      </c>
      <c r="C477" s="79" t="str">
        <f t="shared" si="7"/>
        <v>1.003281</v>
      </c>
      <c r="D477" s="79" t="s">
        <v>4737</v>
      </c>
      <c r="E477" s="79" t="s">
        <v>4721</v>
      </c>
      <c r="F477" s="79" t="s">
        <v>3868</v>
      </c>
      <c r="G477" s="79" t="s">
        <v>4728</v>
      </c>
      <c r="H477" s="79" t="s">
        <v>3679</v>
      </c>
      <c r="I477" s="79" t="s">
        <v>3627</v>
      </c>
      <c r="J477" s="79" t="s">
        <v>3637</v>
      </c>
    </row>
    <row r="478" spans="1:10" ht="193.2" x14ac:dyDescent="0.35">
      <c r="A478" s="79">
        <v>475</v>
      </c>
      <c r="B478" s="79" t="s">
        <v>4738</v>
      </c>
      <c r="C478" s="79" t="str">
        <f t="shared" si="7"/>
        <v>2.001819</v>
      </c>
      <c r="D478" s="79" t="s">
        <v>4739</v>
      </c>
      <c r="E478" s="79" t="s">
        <v>4721</v>
      </c>
      <c r="F478" s="79" t="s">
        <v>3868</v>
      </c>
      <c r="G478" s="79" t="s">
        <v>4740</v>
      </c>
      <c r="H478" s="79" t="s">
        <v>3679</v>
      </c>
      <c r="I478" s="79" t="s">
        <v>3611</v>
      </c>
      <c r="J478" s="79" t="s">
        <v>3637</v>
      </c>
    </row>
    <row r="479" spans="1:10" ht="110.4" x14ac:dyDescent="0.35">
      <c r="A479" s="79">
        <v>476</v>
      </c>
      <c r="B479" s="79" t="s">
        <v>4741</v>
      </c>
      <c r="C479" s="79" t="str">
        <f t="shared" si="7"/>
        <v>2.001832</v>
      </c>
      <c r="D479" s="79" t="s">
        <v>4742</v>
      </c>
      <c r="E479" s="79" t="s">
        <v>4743</v>
      </c>
      <c r="F479" s="79" t="s">
        <v>3868</v>
      </c>
      <c r="G479" s="79" t="s">
        <v>4740</v>
      </c>
      <c r="H479" s="79" t="s">
        <v>3679</v>
      </c>
      <c r="I479" s="79" t="s">
        <v>3784</v>
      </c>
      <c r="J479" s="79" t="s">
        <v>3637</v>
      </c>
    </row>
    <row r="480" spans="1:10" ht="234.6" x14ac:dyDescent="0.35">
      <c r="A480" s="79">
        <v>477</v>
      </c>
      <c r="B480" s="79" t="s">
        <v>4744</v>
      </c>
      <c r="C480" s="79" t="str">
        <f t="shared" si="7"/>
        <v>1.002239</v>
      </c>
      <c r="D480" s="79" t="s">
        <v>4745</v>
      </c>
      <c r="E480" s="79" t="s">
        <v>4721</v>
      </c>
      <c r="F480" s="79" t="s">
        <v>3787</v>
      </c>
      <c r="G480" s="79" t="s">
        <v>4746</v>
      </c>
      <c r="H480" s="79" t="s">
        <v>3679</v>
      </c>
      <c r="I480" s="79" t="s">
        <v>3611</v>
      </c>
      <c r="J480" s="79" t="s">
        <v>3637</v>
      </c>
    </row>
    <row r="481" spans="1:10" ht="82.8" x14ac:dyDescent="0.35">
      <c r="A481" s="79">
        <v>478</v>
      </c>
      <c r="B481" s="79" t="s">
        <v>4747</v>
      </c>
      <c r="C481" s="79" t="str">
        <f t="shared" si="7"/>
        <v>1.003577</v>
      </c>
      <c r="D481" s="79" t="s">
        <v>4748</v>
      </c>
      <c r="E481" s="79" t="s">
        <v>4721</v>
      </c>
      <c r="F481" s="79" t="s">
        <v>3787</v>
      </c>
      <c r="G481" s="79" t="s">
        <v>4746</v>
      </c>
      <c r="H481" s="79" t="s">
        <v>3679</v>
      </c>
      <c r="I481" s="79" t="s">
        <v>3611</v>
      </c>
      <c r="J481" s="79" t="s">
        <v>3637</v>
      </c>
    </row>
    <row r="482" spans="1:10" ht="151.80000000000001" x14ac:dyDescent="0.35">
      <c r="A482" s="79">
        <v>479</v>
      </c>
      <c r="B482" s="79" t="s">
        <v>4749</v>
      </c>
      <c r="C482" s="79" t="str">
        <f t="shared" si="7"/>
        <v>1.003589</v>
      </c>
      <c r="D482" s="79" t="s">
        <v>4750</v>
      </c>
      <c r="E482" s="79" t="s">
        <v>4721</v>
      </c>
      <c r="F482" s="79" t="s">
        <v>4751</v>
      </c>
      <c r="G482" s="79" t="s">
        <v>4746</v>
      </c>
      <c r="H482" s="79" t="s">
        <v>3679</v>
      </c>
      <c r="I482" s="79" t="s">
        <v>3611</v>
      </c>
      <c r="J482" s="79" t="s">
        <v>3637</v>
      </c>
    </row>
    <row r="483" spans="1:10" ht="124.2" x14ac:dyDescent="0.35">
      <c r="A483" s="79">
        <v>480</v>
      </c>
      <c r="B483" s="79" t="s">
        <v>4752</v>
      </c>
      <c r="C483" s="79" t="str">
        <f t="shared" si="7"/>
        <v>1.003598</v>
      </c>
      <c r="D483" s="79" t="s">
        <v>4753</v>
      </c>
      <c r="E483" s="79" t="s">
        <v>4721</v>
      </c>
      <c r="F483" s="79" t="s">
        <v>3654</v>
      </c>
      <c r="G483" s="79" t="s">
        <v>4746</v>
      </c>
      <c r="H483" s="79" t="s">
        <v>3679</v>
      </c>
      <c r="I483" s="79" t="s">
        <v>3611</v>
      </c>
      <c r="J483" s="79" t="s">
        <v>3637</v>
      </c>
    </row>
    <row r="484" spans="1:10" ht="55.2" x14ac:dyDescent="0.35">
      <c r="A484" s="79">
        <v>481</v>
      </c>
      <c r="B484" s="79" t="s">
        <v>4754</v>
      </c>
      <c r="C484" s="79" t="str">
        <f t="shared" si="7"/>
        <v>1.003612</v>
      </c>
      <c r="D484" s="79" t="s">
        <v>4755</v>
      </c>
      <c r="E484" s="79" t="s">
        <v>4721</v>
      </c>
      <c r="F484" s="79" t="s">
        <v>3787</v>
      </c>
      <c r="G484" s="79" t="s">
        <v>4746</v>
      </c>
      <c r="H484" s="79" t="s">
        <v>3679</v>
      </c>
      <c r="I484" s="79" t="s">
        <v>3611</v>
      </c>
      <c r="J484" s="79" t="s">
        <v>3637</v>
      </c>
    </row>
    <row r="485" spans="1:10" ht="69" x14ac:dyDescent="0.35">
      <c r="A485" s="79">
        <v>482</v>
      </c>
      <c r="B485" s="79" t="s">
        <v>4756</v>
      </c>
      <c r="C485" s="79" t="str">
        <f t="shared" si="7"/>
        <v>1.003810</v>
      </c>
      <c r="D485" s="79" t="s">
        <v>4757</v>
      </c>
      <c r="E485" s="79" t="s">
        <v>4721</v>
      </c>
      <c r="F485" s="79" t="s">
        <v>4758</v>
      </c>
      <c r="G485" s="79" t="s">
        <v>4746</v>
      </c>
      <c r="H485" s="79" t="s">
        <v>3679</v>
      </c>
      <c r="I485" s="79" t="s">
        <v>3611</v>
      </c>
      <c r="J485" s="79" t="s">
        <v>3637</v>
      </c>
    </row>
    <row r="486" spans="1:10" ht="82.8" x14ac:dyDescent="0.35">
      <c r="A486" s="79">
        <v>483</v>
      </c>
      <c r="B486" s="79" t="s">
        <v>4759</v>
      </c>
      <c r="C486" s="79" t="str">
        <f t="shared" si="7"/>
        <v>1.003619</v>
      </c>
      <c r="D486" s="79" t="s">
        <v>4760</v>
      </c>
      <c r="E486" s="79" t="s">
        <v>4721</v>
      </c>
      <c r="F486" s="79" t="s">
        <v>3645</v>
      </c>
      <c r="G486" s="79" t="s">
        <v>4746</v>
      </c>
      <c r="H486" s="79" t="s">
        <v>3679</v>
      </c>
      <c r="I486" s="79" t="s">
        <v>3611</v>
      </c>
      <c r="J486" s="79" t="s">
        <v>3637</v>
      </c>
    </row>
    <row r="487" spans="1:10" ht="96.6" x14ac:dyDescent="0.35">
      <c r="A487" s="79">
        <v>484</v>
      </c>
      <c r="B487" s="79" t="s">
        <v>4761</v>
      </c>
      <c r="C487" s="79" t="str">
        <f t="shared" si="7"/>
        <v>1.005327</v>
      </c>
      <c r="D487" s="79" t="s">
        <v>4762</v>
      </c>
      <c r="E487" s="79" t="s">
        <v>4721</v>
      </c>
      <c r="F487" s="79" t="s">
        <v>3653</v>
      </c>
      <c r="G487" s="79" t="s">
        <v>4746</v>
      </c>
      <c r="H487" s="79" t="s">
        <v>3679</v>
      </c>
      <c r="I487" s="79" t="s">
        <v>3611</v>
      </c>
      <c r="J487" s="79" t="s">
        <v>3637</v>
      </c>
    </row>
    <row r="488" spans="1:10" ht="55.2" x14ac:dyDescent="0.35">
      <c r="A488" s="79">
        <v>485</v>
      </c>
      <c r="B488" s="79" t="s">
        <v>4763</v>
      </c>
      <c r="C488" s="79" t="str">
        <f t="shared" si="7"/>
        <v>1.003781</v>
      </c>
      <c r="D488" s="79" t="s">
        <v>4764</v>
      </c>
      <c r="E488" s="79" t="s">
        <v>4721</v>
      </c>
      <c r="F488" s="79" t="s">
        <v>3642</v>
      </c>
      <c r="G488" s="79" t="s">
        <v>4746</v>
      </c>
      <c r="H488" s="79" t="s">
        <v>3679</v>
      </c>
      <c r="I488" s="79" t="s">
        <v>3611</v>
      </c>
      <c r="J488" s="79" t="s">
        <v>3637</v>
      </c>
    </row>
    <row r="489" spans="1:10" ht="124.2" x14ac:dyDescent="0.35">
      <c r="A489" s="79">
        <v>486</v>
      </c>
      <c r="B489" s="79" t="s">
        <v>4765</v>
      </c>
      <c r="C489" s="79" t="str">
        <f t="shared" si="7"/>
        <v>1.001094</v>
      </c>
      <c r="D489" s="79" t="s">
        <v>4766</v>
      </c>
      <c r="E489" s="79" t="s">
        <v>4721</v>
      </c>
      <c r="F489" s="79" t="s">
        <v>4767</v>
      </c>
      <c r="G489" s="79" t="s">
        <v>4746</v>
      </c>
      <c r="H489" s="79" t="s">
        <v>3679</v>
      </c>
      <c r="I489" s="79" t="s">
        <v>3611</v>
      </c>
      <c r="J489" s="79" t="s">
        <v>3637</v>
      </c>
    </row>
    <row r="490" spans="1:10" ht="207" x14ac:dyDescent="0.35">
      <c r="A490" s="79">
        <v>487</v>
      </c>
      <c r="B490" s="79" t="s">
        <v>4768</v>
      </c>
      <c r="C490" s="79" t="str">
        <f t="shared" si="7"/>
        <v>2.001343</v>
      </c>
      <c r="D490" s="79" t="s">
        <v>4769</v>
      </c>
      <c r="E490" s="79" t="s">
        <v>4716</v>
      </c>
      <c r="F490" s="79" t="s">
        <v>3664</v>
      </c>
      <c r="G490" s="79" t="s">
        <v>4770</v>
      </c>
      <c r="H490" s="79" t="s">
        <v>3679</v>
      </c>
      <c r="I490" s="79" t="s">
        <v>3611</v>
      </c>
      <c r="J490" s="79" t="s">
        <v>3637</v>
      </c>
    </row>
    <row r="491" spans="1:10" ht="110.4" x14ac:dyDescent="0.35">
      <c r="A491" s="79">
        <v>488</v>
      </c>
      <c r="B491" s="79" t="s">
        <v>4771</v>
      </c>
      <c r="C491" s="79" t="str">
        <f t="shared" si="7"/>
        <v>1.003359</v>
      </c>
      <c r="D491" s="79" t="s">
        <v>4772</v>
      </c>
      <c r="E491" s="79" t="s">
        <v>4716</v>
      </c>
      <c r="F491" s="79" t="s">
        <v>4773</v>
      </c>
      <c r="G491" s="79" t="s">
        <v>4770</v>
      </c>
      <c r="H491" s="79" t="s">
        <v>3679</v>
      </c>
      <c r="I491" s="79" t="s">
        <v>3611</v>
      </c>
      <c r="J491" s="79" t="s">
        <v>3637</v>
      </c>
    </row>
    <row r="492" spans="1:10" ht="138" x14ac:dyDescent="0.35">
      <c r="A492" s="79">
        <v>489</v>
      </c>
      <c r="B492" s="79" t="s">
        <v>4774</v>
      </c>
      <c r="C492" s="79" t="str">
        <f t="shared" si="7"/>
        <v>1.005336</v>
      </c>
      <c r="D492" s="79" t="s">
        <v>1340</v>
      </c>
      <c r="E492" s="79" t="s">
        <v>4716</v>
      </c>
      <c r="F492" s="79" t="s">
        <v>3703</v>
      </c>
      <c r="G492" s="79" t="s">
        <v>4770</v>
      </c>
      <c r="H492" s="79" t="s">
        <v>3679</v>
      </c>
      <c r="I492" s="79" t="s">
        <v>3611</v>
      </c>
      <c r="J492" s="79" t="s">
        <v>3637</v>
      </c>
    </row>
    <row r="493" spans="1:10" ht="207" x14ac:dyDescent="0.35">
      <c r="A493" s="79">
        <v>490</v>
      </c>
      <c r="B493" s="79" t="s">
        <v>4775</v>
      </c>
      <c r="C493" s="79" t="str">
        <f t="shared" si="7"/>
        <v>2.001523</v>
      </c>
      <c r="D493" s="79" t="s">
        <v>1338</v>
      </c>
      <c r="E493" s="79" t="s">
        <v>4716</v>
      </c>
      <c r="F493" s="79" t="s">
        <v>3664</v>
      </c>
      <c r="G493" s="79" t="s">
        <v>4770</v>
      </c>
      <c r="H493" s="79" t="s">
        <v>3679</v>
      </c>
      <c r="I493" s="79" t="s">
        <v>3611</v>
      </c>
      <c r="J493" s="79" t="s">
        <v>3637</v>
      </c>
    </row>
    <row r="494" spans="1:10" ht="110.4" x14ac:dyDescent="0.35">
      <c r="A494" s="79">
        <v>491</v>
      </c>
      <c r="B494" s="79" t="s">
        <v>4776</v>
      </c>
      <c r="C494" s="79" t="str">
        <f t="shared" si="7"/>
        <v>2.001508</v>
      </c>
      <c r="D494" s="79" t="s">
        <v>4777</v>
      </c>
      <c r="E494" s="79" t="s">
        <v>4716</v>
      </c>
      <c r="F494" s="79" t="s">
        <v>4778</v>
      </c>
      <c r="G494" s="79" t="s">
        <v>4770</v>
      </c>
      <c r="H494" s="79" t="s">
        <v>3679</v>
      </c>
      <c r="I494" s="79" t="s">
        <v>3611</v>
      </c>
      <c r="J494" s="79" t="s">
        <v>3637</v>
      </c>
    </row>
    <row r="495" spans="1:10" ht="124.2" x14ac:dyDescent="0.35">
      <c r="A495" s="79">
        <v>492</v>
      </c>
      <c r="B495" s="79" t="s">
        <v>4779</v>
      </c>
      <c r="C495" s="79" t="str">
        <f t="shared" si="7"/>
        <v>1.000007</v>
      </c>
      <c r="D495" s="79" t="s">
        <v>4780</v>
      </c>
      <c r="E495" s="79" t="s">
        <v>4716</v>
      </c>
      <c r="F495" s="79" t="s">
        <v>4767</v>
      </c>
      <c r="G495" s="79" t="s">
        <v>4718</v>
      </c>
      <c r="H495" s="79" t="s">
        <v>3679</v>
      </c>
      <c r="I495" s="79" t="s">
        <v>3611</v>
      </c>
      <c r="J495" s="79" t="s">
        <v>3637</v>
      </c>
    </row>
    <row r="496" spans="1:10" ht="82.8" x14ac:dyDescent="0.35">
      <c r="A496" s="79">
        <v>493</v>
      </c>
      <c r="B496" s="79" t="s">
        <v>4781</v>
      </c>
      <c r="C496" s="79" t="str">
        <f t="shared" si="7"/>
        <v>1.000019</v>
      </c>
      <c r="D496" s="79" t="s">
        <v>4782</v>
      </c>
      <c r="E496" s="79" t="s">
        <v>4716</v>
      </c>
      <c r="F496" s="79" t="s">
        <v>3669</v>
      </c>
      <c r="G496" s="79" t="s">
        <v>4718</v>
      </c>
      <c r="H496" s="79" t="s">
        <v>3679</v>
      </c>
      <c r="I496" s="79" t="s">
        <v>3611</v>
      </c>
      <c r="J496" s="79" t="s">
        <v>3637</v>
      </c>
    </row>
    <row r="497" spans="1:10" ht="82.8" x14ac:dyDescent="0.35">
      <c r="A497" s="79">
        <v>494</v>
      </c>
      <c r="B497" s="79" t="s">
        <v>4783</v>
      </c>
      <c r="C497" s="79" t="str">
        <f t="shared" si="7"/>
        <v>1.000036</v>
      </c>
      <c r="D497" s="79" t="s">
        <v>4784</v>
      </c>
      <c r="E497" s="79" t="s">
        <v>4716</v>
      </c>
      <c r="F497" s="79" t="s">
        <v>3669</v>
      </c>
      <c r="G497" s="79" t="s">
        <v>4718</v>
      </c>
      <c r="H497" s="79" t="s">
        <v>3679</v>
      </c>
      <c r="I497" s="79" t="s">
        <v>3611</v>
      </c>
      <c r="J497" s="79" t="s">
        <v>3637</v>
      </c>
    </row>
    <row r="498" spans="1:10" ht="138" x14ac:dyDescent="0.35">
      <c r="A498" s="79">
        <v>495</v>
      </c>
      <c r="B498" s="79" t="s">
        <v>4785</v>
      </c>
      <c r="C498" s="79" t="str">
        <f t="shared" si="7"/>
        <v>1.004399</v>
      </c>
      <c r="D498" s="79" t="s">
        <v>4786</v>
      </c>
      <c r="E498" s="79" t="s">
        <v>4721</v>
      </c>
      <c r="F498" s="79" t="s">
        <v>4787</v>
      </c>
      <c r="G498" s="79" t="s">
        <v>4788</v>
      </c>
      <c r="H498" s="79" t="s">
        <v>3679</v>
      </c>
      <c r="I498" s="79" t="s">
        <v>3611</v>
      </c>
      <c r="J498" s="79" t="s">
        <v>3637</v>
      </c>
    </row>
    <row r="499" spans="1:10" ht="138" x14ac:dyDescent="0.35">
      <c r="A499" s="79">
        <v>496</v>
      </c>
      <c r="B499" s="79" t="s">
        <v>4789</v>
      </c>
      <c r="C499" s="79" t="str">
        <f t="shared" si="7"/>
        <v>1.003887</v>
      </c>
      <c r="D499" s="79" t="s">
        <v>4790</v>
      </c>
      <c r="E499" s="79" t="s">
        <v>4721</v>
      </c>
      <c r="F499" s="79" t="s">
        <v>3868</v>
      </c>
      <c r="G499" s="79" t="s">
        <v>4788</v>
      </c>
      <c r="H499" s="79" t="s">
        <v>3679</v>
      </c>
      <c r="I499" s="79" t="s">
        <v>3611</v>
      </c>
      <c r="J499" s="79" t="s">
        <v>3637</v>
      </c>
    </row>
    <row r="500" spans="1:10" ht="55.2" x14ac:dyDescent="0.35">
      <c r="A500" s="79">
        <v>497</v>
      </c>
      <c r="B500" s="79" t="s">
        <v>4791</v>
      </c>
      <c r="C500" s="79" t="str">
        <f t="shared" si="7"/>
        <v>2.001394</v>
      </c>
      <c r="D500" s="79" t="s">
        <v>4792</v>
      </c>
      <c r="E500" s="79" t="s">
        <v>4716</v>
      </c>
      <c r="F500" s="79" t="s">
        <v>3862</v>
      </c>
      <c r="G500" s="79" t="s">
        <v>4728</v>
      </c>
      <c r="H500" s="79" t="s">
        <v>3679</v>
      </c>
      <c r="I500" s="79" t="s">
        <v>3611</v>
      </c>
      <c r="J500" s="79" t="s">
        <v>3637</v>
      </c>
    </row>
    <row r="501" spans="1:10" ht="110.4" x14ac:dyDescent="0.35">
      <c r="A501" s="79">
        <v>498</v>
      </c>
      <c r="B501" s="79" t="s">
        <v>4793</v>
      </c>
      <c r="C501" s="79" t="str">
        <f t="shared" si="7"/>
        <v>1.003327</v>
      </c>
      <c r="D501" s="79" t="s">
        <v>4794</v>
      </c>
      <c r="E501" s="79" t="s">
        <v>4721</v>
      </c>
      <c r="F501" s="79" t="s">
        <v>3868</v>
      </c>
      <c r="G501" s="79" t="s">
        <v>4728</v>
      </c>
      <c r="H501" s="79" t="s">
        <v>3679</v>
      </c>
      <c r="I501" s="79" t="s">
        <v>3611</v>
      </c>
      <c r="J501" s="79" t="s">
        <v>3637</v>
      </c>
    </row>
    <row r="502" spans="1:10" ht="96.6" x14ac:dyDescent="0.35">
      <c r="A502" s="79">
        <v>499</v>
      </c>
      <c r="B502" s="79" t="s">
        <v>4795</v>
      </c>
      <c r="C502" s="79" t="str">
        <f t="shared" si="7"/>
        <v>1.005342</v>
      </c>
      <c r="D502" s="79" t="s">
        <v>4796</v>
      </c>
      <c r="E502" s="79" t="s">
        <v>4716</v>
      </c>
      <c r="F502" s="79" t="s">
        <v>3642</v>
      </c>
      <c r="G502" s="79" t="s">
        <v>3798</v>
      </c>
      <c r="H502" s="79" t="s">
        <v>3679</v>
      </c>
      <c r="I502" s="79" t="s">
        <v>3611</v>
      </c>
      <c r="J502" s="79" t="s">
        <v>3637</v>
      </c>
    </row>
    <row r="503" spans="1:10" ht="96.6" x14ac:dyDescent="0.35">
      <c r="A503" s="79">
        <v>500</v>
      </c>
      <c r="B503" s="79" t="s">
        <v>4797</v>
      </c>
      <c r="C503" s="79" t="str">
        <f t="shared" si="7"/>
        <v>1.003768</v>
      </c>
      <c r="D503" s="79" t="s">
        <v>4798</v>
      </c>
      <c r="E503" s="79" t="s">
        <v>4716</v>
      </c>
      <c r="F503" s="79" t="s">
        <v>3642</v>
      </c>
      <c r="G503" s="79" t="s">
        <v>3798</v>
      </c>
      <c r="H503" s="79" t="s">
        <v>3679</v>
      </c>
      <c r="I503" s="79" t="s">
        <v>3611</v>
      </c>
      <c r="J503" s="79" t="s">
        <v>3637</v>
      </c>
    </row>
    <row r="504" spans="1:10" ht="165.6" x14ac:dyDescent="0.35">
      <c r="A504" s="79">
        <v>501</v>
      </c>
      <c r="B504" s="79" t="s">
        <v>4799</v>
      </c>
      <c r="C504" s="79" t="str">
        <f t="shared" si="7"/>
        <v>1.000052</v>
      </c>
      <c r="D504" s="79" t="s">
        <v>4800</v>
      </c>
      <c r="E504" s="79" t="s">
        <v>4721</v>
      </c>
      <c r="F504" s="79" t="s">
        <v>3797</v>
      </c>
      <c r="G504" s="79" t="s">
        <v>3798</v>
      </c>
      <c r="H504" s="79" t="s">
        <v>3679</v>
      </c>
      <c r="I504" s="79" t="s">
        <v>3611</v>
      </c>
      <c r="J504" s="79" t="s">
        <v>3637</v>
      </c>
    </row>
    <row r="505" spans="1:10" ht="82.8" x14ac:dyDescent="0.35">
      <c r="A505" s="79">
        <v>502</v>
      </c>
      <c r="B505" s="79" t="s">
        <v>4801</v>
      </c>
      <c r="C505" s="79" t="str">
        <f t="shared" si="7"/>
        <v>1.003399</v>
      </c>
      <c r="D505" s="79" t="s">
        <v>4802</v>
      </c>
      <c r="E505" s="79" t="s">
        <v>4716</v>
      </c>
      <c r="F505" s="79" t="s">
        <v>3652</v>
      </c>
      <c r="G505" s="79" t="s">
        <v>3798</v>
      </c>
      <c r="H505" s="79" t="s">
        <v>3679</v>
      </c>
      <c r="I505" s="79" t="s">
        <v>3611</v>
      </c>
      <c r="J505" s="79" t="s">
        <v>3637</v>
      </c>
    </row>
    <row r="506" spans="1:10" ht="96.6" x14ac:dyDescent="0.35">
      <c r="A506" s="79">
        <v>503</v>
      </c>
      <c r="B506" s="79" t="s">
        <v>4803</v>
      </c>
      <c r="C506" s="79" t="str">
        <f t="shared" si="7"/>
        <v>1.003363</v>
      </c>
      <c r="D506" s="79" t="s">
        <v>4804</v>
      </c>
      <c r="E506" s="79" t="s">
        <v>4716</v>
      </c>
      <c r="F506" s="79" t="s">
        <v>4618</v>
      </c>
      <c r="G506" s="79" t="s">
        <v>3798</v>
      </c>
      <c r="H506" s="79" t="s">
        <v>3679</v>
      </c>
      <c r="I506" s="79" t="s">
        <v>3611</v>
      </c>
      <c r="J506" s="79" t="s">
        <v>3637</v>
      </c>
    </row>
    <row r="507" spans="1:10" ht="165.6" x14ac:dyDescent="0.35">
      <c r="A507" s="79">
        <v>504</v>
      </c>
      <c r="B507" s="79" t="s">
        <v>4805</v>
      </c>
      <c r="C507" s="79" t="str">
        <f t="shared" si="7"/>
        <v>2.000030</v>
      </c>
      <c r="D507" s="79" t="s">
        <v>4806</v>
      </c>
      <c r="E507" s="79" t="s">
        <v>4716</v>
      </c>
      <c r="F507" s="79" t="s">
        <v>3797</v>
      </c>
      <c r="G507" s="79" t="s">
        <v>3798</v>
      </c>
      <c r="H507" s="79" t="s">
        <v>3679</v>
      </c>
      <c r="I507" s="79" t="s">
        <v>3611</v>
      </c>
      <c r="J507" s="79" t="s">
        <v>3637</v>
      </c>
    </row>
    <row r="508" spans="1:10" ht="124.2" x14ac:dyDescent="0.35">
      <c r="A508" s="79">
        <v>505</v>
      </c>
      <c r="B508" s="79" t="s">
        <v>4807</v>
      </c>
      <c r="C508" s="79" t="str">
        <f t="shared" si="7"/>
        <v>2.001918</v>
      </c>
      <c r="D508" s="79" t="s">
        <v>4808</v>
      </c>
      <c r="E508" s="79" t="s">
        <v>4165</v>
      </c>
      <c r="F508" s="79" t="s">
        <v>4809</v>
      </c>
      <c r="G508" s="79" t="s">
        <v>3754</v>
      </c>
      <c r="H508" s="79" t="s">
        <v>3679</v>
      </c>
      <c r="I508" s="79" t="s">
        <v>3611</v>
      </c>
      <c r="J508" s="79" t="s">
        <v>3637</v>
      </c>
    </row>
    <row r="509" spans="1:10" ht="124.2" x14ac:dyDescent="0.35">
      <c r="A509" s="79">
        <v>506</v>
      </c>
      <c r="B509" s="79" t="s">
        <v>4810</v>
      </c>
      <c r="C509" s="79" t="str">
        <f t="shared" si="7"/>
        <v>2.001994</v>
      </c>
      <c r="D509" s="79" t="s">
        <v>4811</v>
      </c>
      <c r="E509" s="79" t="s">
        <v>4165</v>
      </c>
      <c r="F509" s="79" t="s">
        <v>3738</v>
      </c>
      <c r="G509" s="79" t="s">
        <v>4812</v>
      </c>
      <c r="H509" s="79" t="s">
        <v>3679</v>
      </c>
      <c r="I509" s="79" t="s">
        <v>3611</v>
      </c>
      <c r="J509" s="79" t="s">
        <v>3637</v>
      </c>
    </row>
    <row r="510" spans="1:10" ht="55.2" x14ac:dyDescent="0.35">
      <c r="A510" s="79">
        <v>507</v>
      </c>
      <c r="B510" s="79" t="s">
        <v>4813</v>
      </c>
      <c r="C510" s="79" t="str">
        <f t="shared" si="7"/>
        <v>2.001540</v>
      </c>
      <c r="D510" s="79" t="s">
        <v>4814</v>
      </c>
      <c r="E510" s="79" t="s">
        <v>4815</v>
      </c>
      <c r="F510" s="79" t="s">
        <v>3641</v>
      </c>
      <c r="G510" s="79" t="s">
        <v>4816</v>
      </c>
      <c r="H510" s="79" t="s">
        <v>3679</v>
      </c>
      <c r="I510" s="79" t="s">
        <v>3611</v>
      </c>
      <c r="J510" s="79" t="s">
        <v>3637</v>
      </c>
    </row>
    <row r="511" spans="1:10" ht="55.2" x14ac:dyDescent="0.35">
      <c r="A511" s="79">
        <v>508</v>
      </c>
      <c r="B511" s="79" t="s">
        <v>4817</v>
      </c>
      <c r="C511" s="79" t="str">
        <f t="shared" si="7"/>
        <v>1.003649</v>
      </c>
      <c r="D511" s="79" t="s">
        <v>4818</v>
      </c>
      <c r="E511" s="79" t="s">
        <v>4815</v>
      </c>
      <c r="F511" s="79" t="s">
        <v>3641</v>
      </c>
      <c r="G511" s="79" t="s">
        <v>4816</v>
      </c>
      <c r="H511" s="79" t="s">
        <v>3679</v>
      </c>
      <c r="I511" s="79" t="s">
        <v>3611</v>
      </c>
      <c r="J511" s="79" t="s">
        <v>3637</v>
      </c>
    </row>
    <row r="512" spans="1:10" ht="55.2" x14ac:dyDescent="0.35">
      <c r="A512" s="79">
        <v>509</v>
      </c>
      <c r="B512" s="79" t="s">
        <v>4819</v>
      </c>
      <c r="C512" s="79" t="str">
        <f t="shared" si="7"/>
        <v>1.003657</v>
      </c>
      <c r="D512" s="79" t="s">
        <v>4820</v>
      </c>
      <c r="E512" s="79" t="s">
        <v>4815</v>
      </c>
      <c r="F512" s="79" t="s">
        <v>3641</v>
      </c>
      <c r="G512" s="79" t="s">
        <v>4816</v>
      </c>
      <c r="H512" s="79" t="s">
        <v>3679</v>
      </c>
      <c r="I512" s="79" t="s">
        <v>3611</v>
      </c>
      <c r="J512" s="79" t="s">
        <v>3637</v>
      </c>
    </row>
    <row r="513" spans="1:10" ht="41.4" x14ac:dyDescent="0.35">
      <c r="A513" s="79">
        <v>510</v>
      </c>
      <c r="B513" s="79" t="s">
        <v>4821</v>
      </c>
      <c r="C513" s="79" t="str">
        <f t="shared" si="7"/>
        <v>1.003735</v>
      </c>
      <c r="D513" s="79" t="s">
        <v>4822</v>
      </c>
      <c r="E513" s="79" t="s">
        <v>3721</v>
      </c>
      <c r="F513" s="79" t="s">
        <v>3645</v>
      </c>
      <c r="G513" s="79" t="s">
        <v>3722</v>
      </c>
      <c r="H513" s="79" t="s">
        <v>3679</v>
      </c>
      <c r="I513" s="79" t="s">
        <v>3611</v>
      </c>
      <c r="J513" s="79" t="s">
        <v>3637</v>
      </c>
    </row>
    <row r="514" spans="1:10" ht="41.4" x14ac:dyDescent="0.35">
      <c r="A514" s="79">
        <v>511</v>
      </c>
      <c r="B514" s="79" t="s">
        <v>4823</v>
      </c>
      <c r="C514" s="79" t="str">
        <f t="shared" si="7"/>
        <v>2.001941</v>
      </c>
      <c r="D514" s="79" t="s">
        <v>4679</v>
      </c>
      <c r="E514" s="79" t="s">
        <v>3721</v>
      </c>
      <c r="F514" s="79" t="s">
        <v>3645</v>
      </c>
      <c r="G514" s="79" t="s">
        <v>3722</v>
      </c>
      <c r="H514" s="79" t="s">
        <v>3679</v>
      </c>
      <c r="I514" s="79" t="s">
        <v>3611</v>
      </c>
      <c r="J514" s="79" t="s">
        <v>3637</v>
      </c>
    </row>
    <row r="515" spans="1:10" ht="41.4" x14ac:dyDescent="0.35">
      <c r="A515" s="79">
        <v>512</v>
      </c>
      <c r="B515" s="79" t="s">
        <v>4824</v>
      </c>
      <c r="C515" s="79" t="str">
        <f t="shared" si="7"/>
        <v>2.001946</v>
      </c>
      <c r="D515" s="79" t="s">
        <v>4681</v>
      </c>
      <c r="E515" s="79" t="s">
        <v>3721</v>
      </c>
      <c r="F515" s="79" t="s">
        <v>3645</v>
      </c>
      <c r="G515" s="79" t="s">
        <v>3722</v>
      </c>
      <c r="H515" s="79" t="s">
        <v>3679</v>
      </c>
      <c r="I515" s="79" t="s">
        <v>3611</v>
      </c>
      <c r="J515" s="79" t="s">
        <v>3637</v>
      </c>
    </row>
    <row r="516" spans="1:10" ht="69" x14ac:dyDescent="0.35">
      <c r="A516" s="79">
        <v>513</v>
      </c>
      <c r="B516" s="79" t="s">
        <v>4825</v>
      </c>
      <c r="C516" s="79" t="str">
        <f t="shared" si="7"/>
        <v>1.005440</v>
      </c>
      <c r="D516" s="79" t="s">
        <v>4826</v>
      </c>
      <c r="E516" s="79" t="s">
        <v>4827</v>
      </c>
      <c r="F516" s="79" t="s">
        <v>3641</v>
      </c>
      <c r="G516" s="79" t="s">
        <v>4828</v>
      </c>
      <c r="H516" s="79" t="s">
        <v>3679</v>
      </c>
      <c r="I516" s="79" t="s">
        <v>3632</v>
      </c>
      <c r="J516" s="79" t="s">
        <v>3637</v>
      </c>
    </row>
    <row r="517" spans="1:10" ht="41.4" x14ac:dyDescent="0.35">
      <c r="A517" s="79">
        <v>514</v>
      </c>
      <c r="B517" s="79" t="s">
        <v>4829</v>
      </c>
      <c r="C517" s="79" t="str">
        <f t="shared" ref="C517:C580" si="8">LEFT(B517,8)</f>
        <v>1.004622</v>
      </c>
      <c r="D517" s="79" t="s">
        <v>4830</v>
      </c>
      <c r="E517" s="79" t="s">
        <v>3689</v>
      </c>
      <c r="F517" s="79" t="s">
        <v>3645</v>
      </c>
      <c r="G517" s="79" t="s">
        <v>4831</v>
      </c>
      <c r="H517" s="79" t="s">
        <v>3679</v>
      </c>
      <c r="I517" s="79" t="s">
        <v>3627</v>
      </c>
      <c r="J517" s="79" t="s">
        <v>3637</v>
      </c>
    </row>
    <row r="518" spans="1:10" ht="55.2" x14ac:dyDescent="0.35">
      <c r="A518" s="79">
        <v>515</v>
      </c>
      <c r="B518" s="79" t="s">
        <v>4832</v>
      </c>
      <c r="C518" s="79" t="str">
        <f t="shared" si="8"/>
        <v>1.004634</v>
      </c>
      <c r="D518" s="79" t="s">
        <v>4833</v>
      </c>
      <c r="E518" s="79" t="s">
        <v>3689</v>
      </c>
      <c r="F518" s="79" t="s">
        <v>3645</v>
      </c>
      <c r="G518" s="79" t="s">
        <v>4831</v>
      </c>
      <c r="H518" s="79" t="s">
        <v>3679</v>
      </c>
      <c r="I518" s="79" t="s">
        <v>3627</v>
      </c>
      <c r="J518" s="79" t="s">
        <v>3637</v>
      </c>
    </row>
    <row r="519" spans="1:10" ht="41.4" x14ac:dyDescent="0.35">
      <c r="A519" s="79">
        <v>516</v>
      </c>
      <c r="B519" s="79" t="s">
        <v>4834</v>
      </c>
      <c r="C519" s="79" t="str">
        <f t="shared" si="8"/>
        <v>1.004644</v>
      </c>
      <c r="D519" s="79" t="s">
        <v>4835</v>
      </c>
      <c r="E519" s="79" t="s">
        <v>3689</v>
      </c>
      <c r="F519" s="79" t="s">
        <v>3645</v>
      </c>
      <c r="G519" s="79" t="s">
        <v>4831</v>
      </c>
      <c r="H519" s="79" t="s">
        <v>3679</v>
      </c>
      <c r="I519" s="79" t="s">
        <v>3627</v>
      </c>
      <c r="J519" s="79" t="s">
        <v>3637</v>
      </c>
    </row>
    <row r="520" spans="1:10" ht="41.4" x14ac:dyDescent="0.35">
      <c r="A520" s="79">
        <v>517</v>
      </c>
      <c r="B520" s="79" t="s">
        <v>4836</v>
      </c>
      <c r="C520" s="79" t="str">
        <f t="shared" si="8"/>
        <v>1.004646</v>
      </c>
      <c r="D520" s="79" t="s">
        <v>4837</v>
      </c>
      <c r="E520" s="79" t="s">
        <v>3689</v>
      </c>
      <c r="F520" s="79" t="s">
        <v>3645</v>
      </c>
      <c r="G520" s="79" t="s">
        <v>4831</v>
      </c>
      <c r="H520" s="79" t="s">
        <v>3679</v>
      </c>
      <c r="I520" s="79" t="s">
        <v>3627</v>
      </c>
      <c r="J520" s="79" t="s">
        <v>3637</v>
      </c>
    </row>
    <row r="521" spans="1:10" ht="82.8" x14ac:dyDescent="0.35">
      <c r="A521" s="79">
        <v>518</v>
      </c>
      <c r="B521" s="79" t="s">
        <v>4838</v>
      </c>
      <c r="C521" s="79" t="str">
        <f t="shared" si="8"/>
        <v>1.004648</v>
      </c>
      <c r="D521" s="79" t="s">
        <v>4839</v>
      </c>
      <c r="E521" s="79" t="s">
        <v>3689</v>
      </c>
      <c r="F521" s="79" t="s">
        <v>3862</v>
      </c>
      <c r="G521" s="79" t="s">
        <v>4831</v>
      </c>
      <c r="H521" s="79" t="s">
        <v>3679</v>
      </c>
      <c r="I521" s="79" t="s">
        <v>4840</v>
      </c>
      <c r="J521" s="79" t="s">
        <v>3637</v>
      </c>
    </row>
    <row r="522" spans="1:10" ht="165.6" x14ac:dyDescent="0.35">
      <c r="A522" s="79">
        <v>519</v>
      </c>
      <c r="B522" s="79" t="s">
        <v>4841</v>
      </c>
      <c r="C522" s="79" t="str">
        <f t="shared" si="8"/>
        <v>1.001723</v>
      </c>
      <c r="D522" s="79" t="s">
        <v>4842</v>
      </c>
      <c r="E522" s="79" t="s">
        <v>4827</v>
      </c>
      <c r="F522" s="79" t="s">
        <v>3661</v>
      </c>
      <c r="G522" s="79" t="s">
        <v>4828</v>
      </c>
      <c r="H522" s="79" t="s">
        <v>3679</v>
      </c>
      <c r="I522" s="79" t="s">
        <v>3627</v>
      </c>
      <c r="J522" s="79" t="s">
        <v>3637</v>
      </c>
    </row>
    <row r="523" spans="1:10" ht="138" x14ac:dyDescent="0.35">
      <c r="A523" s="79">
        <v>520</v>
      </c>
      <c r="B523" s="79" t="s">
        <v>4843</v>
      </c>
      <c r="C523" s="79" t="str">
        <f t="shared" si="8"/>
        <v>2.001239</v>
      </c>
      <c r="D523" s="79" t="s">
        <v>4844</v>
      </c>
      <c r="E523" s="79" t="s">
        <v>3737</v>
      </c>
      <c r="F523" s="79" t="s">
        <v>4787</v>
      </c>
      <c r="G523" s="79" t="s">
        <v>3739</v>
      </c>
      <c r="H523" s="79" t="s">
        <v>3679</v>
      </c>
      <c r="I523" s="79" t="s">
        <v>3611</v>
      </c>
      <c r="J523" s="79" t="s">
        <v>3637</v>
      </c>
    </row>
    <row r="524" spans="1:10" ht="179.4" x14ac:dyDescent="0.35">
      <c r="A524" s="79">
        <v>521</v>
      </c>
      <c r="B524" s="79" t="s">
        <v>4845</v>
      </c>
      <c r="C524" s="79" t="str">
        <f t="shared" si="8"/>
        <v>2.000081</v>
      </c>
      <c r="D524" s="79" t="s">
        <v>4846</v>
      </c>
      <c r="E524" s="79" t="s">
        <v>3730</v>
      </c>
      <c r="F524" s="79" t="s">
        <v>3656</v>
      </c>
      <c r="G524" s="79" t="s">
        <v>3732</v>
      </c>
      <c r="H524" s="79" t="s">
        <v>3679</v>
      </c>
      <c r="I524" s="79" t="s">
        <v>3611</v>
      </c>
      <c r="J524" s="79" t="s">
        <v>3637</v>
      </c>
    </row>
    <row r="525" spans="1:10" ht="179.4" x14ac:dyDescent="0.35">
      <c r="A525" s="79">
        <v>522</v>
      </c>
      <c r="B525" s="79" t="s">
        <v>4847</v>
      </c>
      <c r="C525" s="79" t="str">
        <f t="shared" si="8"/>
        <v>1.000184</v>
      </c>
      <c r="D525" s="79" t="s">
        <v>4848</v>
      </c>
      <c r="E525" s="79" t="s">
        <v>3730</v>
      </c>
      <c r="F525" s="79" t="s">
        <v>3656</v>
      </c>
      <c r="G525" s="79" t="s">
        <v>3732</v>
      </c>
      <c r="H525" s="79" t="s">
        <v>3679</v>
      </c>
      <c r="I525" s="79" t="s">
        <v>3611</v>
      </c>
      <c r="J525" s="79" t="s">
        <v>3637</v>
      </c>
    </row>
    <row r="526" spans="1:10" ht="151.80000000000001" x14ac:dyDescent="0.35">
      <c r="A526" s="79">
        <v>523</v>
      </c>
      <c r="B526" s="79" t="s">
        <v>4849</v>
      </c>
      <c r="C526" s="79" t="str">
        <f t="shared" si="8"/>
        <v>2.000065</v>
      </c>
      <c r="D526" s="79" t="s">
        <v>4850</v>
      </c>
      <c r="E526" s="79" t="s">
        <v>3730</v>
      </c>
      <c r="F526" s="79" t="s">
        <v>3655</v>
      </c>
      <c r="G526" s="79" t="s">
        <v>3732</v>
      </c>
      <c r="H526" s="79" t="s">
        <v>3679</v>
      </c>
      <c r="I526" s="79" t="s">
        <v>3611</v>
      </c>
      <c r="J526" s="79" t="s">
        <v>3637</v>
      </c>
    </row>
    <row r="527" spans="1:10" ht="179.4" x14ac:dyDescent="0.35">
      <c r="A527" s="79">
        <v>524</v>
      </c>
      <c r="B527" s="79" t="s">
        <v>4851</v>
      </c>
      <c r="C527" s="79" t="str">
        <f t="shared" si="8"/>
        <v>2.000985</v>
      </c>
      <c r="D527" s="79" t="s">
        <v>4852</v>
      </c>
      <c r="E527" s="79" t="s">
        <v>4142</v>
      </c>
      <c r="F527" s="79" t="s">
        <v>3668</v>
      </c>
      <c r="G527" s="79" t="s">
        <v>4853</v>
      </c>
      <c r="H527" s="79" t="s">
        <v>3679</v>
      </c>
      <c r="I527" s="79" t="s">
        <v>3611</v>
      </c>
      <c r="J527" s="79" t="s">
        <v>3637</v>
      </c>
    </row>
    <row r="528" spans="1:10" ht="96.6" x14ac:dyDescent="0.35">
      <c r="A528" s="79">
        <v>525</v>
      </c>
      <c r="B528" s="79" t="s">
        <v>4854</v>
      </c>
      <c r="C528" s="79" t="str">
        <f t="shared" si="8"/>
        <v>2.000982</v>
      </c>
      <c r="D528" s="79" t="s">
        <v>4855</v>
      </c>
      <c r="E528" s="79" t="s">
        <v>4142</v>
      </c>
      <c r="F528" s="79" t="s">
        <v>3663</v>
      </c>
      <c r="G528" s="79" t="s">
        <v>4853</v>
      </c>
      <c r="H528" s="79" t="s">
        <v>3679</v>
      </c>
      <c r="I528" s="79" t="s">
        <v>3611</v>
      </c>
      <c r="J528" s="79" t="s">
        <v>3637</v>
      </c>
    </row>
    <row r="529" spans="1:10" ht="55.2" x14ac:dyDescent="0.35">
      <c r="A529" s="79">
        <v>526</v>
      </c>
      <c r="B529" s="79" t="s">
        <v>4856</v>
      </c>
      <c r="C529" s="79" t="str">
        <f t="shared" si="8"/>
        <v>1.005439</v>
      </c>
      <c r="D529" s="79" t="s">
        <v>4857</v>
      </c>
      <c r="E529" s="79" t="s">
        <v>4827</v>
      </c>
      <c r="F529" s="79" t="s">
        <v>3641</v>
      </c>
      <c r="G529" s="79" t="s">
        <v>4828</v>
      </c>
      <c r="H529" s="79" t="s">
        <v>3679</v>
      </c>
      <c r="I529" s="79" t="s">
        <v>3611</v>
      </c>
      <c r="J529" s="79" t="s">
        <v>3637</v>
      </c>
    </row>
    <row r="530" spans="1:10" ht="55.2" x14ac:dyDescent="0.35">
      <c r="A530" s="79">
        <v>527</v>
      </c>
      <c r="B530" s="79" t="s">
        <v>4858</v>
      </c>
      <c r="C530" s="79" t="str">
        <f t="shared" si="8"/>
        <v>1.003608</v>
      </c>
      <c r="D530" s="79" t="s">
        <v>4859</v>
      </c>
      <c r="E530" s="79" t="s">
        <v>3689</v>
      </c>
      <c r="F530" s="79" t="s">
        <v>3641</v>
      </c>
      <c r="G530" s="79" t="s">
        <v>4860</v>
      </c>
      <c r="H530" s="79" t="s">
        <v>3679</v>
      </c>
      <c r="I530" s="79" t="s">
        <v>3611</v>
      </c>
      <c r="J530" s="79" t="s">
        <v>3637</v>
      </c>
    </row>
    <row r="531" spans="1:10" ht="82.8" x14ac:dyDescent="0.35">
      <c r="A531" s="79">
        <v>528</v>
      </c>
      <c r="B531" s="79" t="s">
        <v>4861</v>
      </c>
      <c r="C531" s="79" t="str">
        <f t="shared" si="8"/>
        <v>1.003510</v>
      </c>
      <c r="D531" s="79" t="s">
        <v>4862</v>
      </c>
      <c r="E531" s="79" t="s">
        <v>4863</v>
      </c>
      <c r="F531" s="79" t="s">
        <v>3645</v>
      </c>
      <c r="G531" s="79" t="s">
        <v>3691</v>
      </c>
      <c r="H531" s="79" t="s">
        <v>3679</v>
      </c>
      <c r="I531" s="79" t="s">
        <v>3611</v>
      </c>
      <c r="J531" s="79" t="s">
        <v>3637</v>
      </c>
    </row>
    <row r="532" spans="1:10" ht="69" x14ac:dyDescent="0.35">
      <c r="A532" s="79">
        <v>529</v>
      </c>
      <c r="B532" s="79" t="s">
        <v>4864</v>
      </c>
      <c r="C532" s="79" t="str">
        <f t="shared" si="8"/>
        <v>1.003484</v>
      </c>
      <c r="D532" s="79" t="s">
        <v>4865</v>
      </c>
      <c r="E532" s="79" t="s">
        <v>4863</v>
      </c>
      <c r="F532" s="79" t="s">
        <v>3690</v>
      </c>
      <c r="G532" s="79" t="s">
        <v>3691</v>
      </c>
      <c r="H532" s="79" t="s">
        <v>3679</v>
      </c>
      <c r="I532" s="79" t="s">
        <v>3611</v>
      </c>
      <c r="J532" s="79" t="s">
        <v>3637</v>
      </c>
    </row>
    <row r="533" spans="1:10" ht="69" x14ac:dyDescent="0.35">
      <c r="A533" s="79">
        <v>530</v>
      </c>
      <c r="B533" s="79" t="s">
        <v>4866</v>
      </c>
      <c r="C533" s="79" t="str">
        <f t="shared" si="8"/>
        <v>2.001893</v>
      </c>
      <c r="D533" s="79" t="s">
        <v>4867</v>
      </c>
      <c r="E533" s="79" t="s">
        <v>4863</v>
      </c>
      <c r="F533" s="79" t="s">
        <v>3862</v>
      </c>
      <c r="G533" s="79" t="s">
        <v>3691</v>
      </c>
      <c r="H533" s="79" t="s">
        <v>3679</v>
      </c>
      <c r="I533" s="79" t="s">
        <v>3611</v>
      </c>
      <c r="J533" s="79" t="s">
        <v>3637</v>
      </c>
    </row>
    <row r="534" spans="1:10" ht="276" x14ac:dyDescent="0.35">
      <c r="A534" s="79">
        <v>531</v>
      </c>
      <c r="B534" s="79" t="s">
        <v>4868</v>
      </c>
      <c r="C534" s="79" t="str">
        <f t="shared" si="8"/>
        <v>1.002250</v>
      </c>
      <c r="D534" s="79" t="s">
        <v>4869</v>
      </c>
      <c r="E534" s="79" t="s">
        <v>4142</v>
      </c>
      <c r="F534" s="79" t="s">
        <v>3663</v>
      </c>
      <c r="G534" s="79" t="s">
        <v>3667</v>
      </c>
      <c r="H534" s="79" t="s">
        <v>3679</v>
      </c>
      <c r="I534" s="79" t="s">
        <v>3611</v>
      </c>
      <c r="J534" s="79" t="s">
        <v>3637</v>
      </c>
    </row>
    <row r="535" spans="1:10" ht="276" x14ac:dyDescent="0.35">
      <c r="A535" s="79">
        <v>532</v>
      </c>
      <c r="B535" s="79" t="s">
        <v>4870</v>
      </c>
      <c r="C535" s="79" t="str">
        <f t="shared" si="8"/>
        <v>1.002938</v>
      </c>
      <c r="D535" s="79" t="s">
        <v>4871</v>
      </c>
      <c r="E535" s="79" t="s">
        <v>4142</v>
      </c>
      <c r="F535" s="79" t="s">
        <v>3808</v>
      </c>
      <c r="G535" s="79" t="s">
        <v>3667</v>
      </c>
      <c r="H535" s="79" t="s">
        <v>3679</v>
      </c>
      <c r="I535" s="79" t="s">
        <v>3611</v>
      </c>
      <c r="J535" s="79" t="s">
        <v>3637</v>
      </c>
    </row>
    <row r="536" spans="1:10" ht="96.6" x14ac:dyDescent="0.35">
      <c r="A536" s="79">
        <v>533</v>
      </c>
      <c r="B536" s="79" t="s">
        <v>4872</v>
      </c>
      <c r="C536" s="79" t="str">
        <f t="shared" si="8"/>
        <v>1.002946</v>
      </c>
      <c r="D536" s="79" t="s">
        <v>4873</v>
      </c>
      <c r="E536" s="79" t="s">
        <v>4142</v>
      </c>
      <c r="F536" s="79" t="s">
        <v>3663</v>
      </c>
      <c r="G536" s="79" t="s">
        <v>3667</v>
      </c>
      <c r="H536" s="79" t="s">
        <v>3679</v>
      </c>
      <c r="I536" s="79" t="s">
        <v>3611</v>
      </c>
      <c r="J536" s="79" t="s">
        <v>3637</v>
      </c>
    </row>
    <row r="537" spans="1:10" ht="110.4" x14ac:dyDescent="0.35">
      <c r="A537" s="79">
        <v>534</v>
      </c>
      <c r="B537" s="79" t="s">
        <v>4874</v>
      </c>
      <c r="C537" s="79" t="str">
        <f t="shared" si="8"/>
        <v>1.002276</v>
      </c>
      <c r="D537" s="79" t="s">
        <v>4875</v>
      </c>
      <c r="E537" s="79" t="s">
        <v>4142</v>
      </c>
      <c r="F537" s="79" t="s">
        <v>3663</v>
      </c>
      <c r="G537" s="79" t="s">
        <v>3667</v>
      </c>
      <c r="H537" s="79" t="s">
        <v>3679</v>
      </c>
      <c r="I537" s="79" t="s">
        <v>3611</v>
      </c>
      <c r="J537" s="79" t="s">
        <v>3637</v>
      </c>
    </row>
    <row r="538" spans="1:10" ht="165.6" x14ac:dyDescent="0.35">
      <c r="A538" s="79">
        <v>535</v>
      </c>
      <c r="B538" s="79" t="s">
        <v>4876</v>
      </c>
      <c r="C538" s="79" t="str">
        <f t="shared" si="8"/>
        <v>1.003924</v>
      </c>
      <c r="D538" s="79" t="s">
        <v>4877</v>
      </c>
      <c r="E538" s="79" t="s">
        <v>4142</v>
      </c>
      <c r="F538" s="79" t="s">
        <v>3661</v>
      </c>
      <c r="G538" s="79" t="s">
        <v>3667</v>
      </c>
      <c r="H538" s="79" t="s">
        <v>3679</v>
      </c>
      <c r="I538" s="79" t="s">
        <v>3611</v>
      </c>
      <c r="J538" s="79" t="s">
        <v>3637</v>
      </c>
    </row>
    <row r="539" spans="1:10" ht="165.6" x14ac:dyDescent="0.35">
      <c r="A539" s="79">
        <v>536</v>
      </c>
      <c r="B539" s="79" t="s">
        <v>4878</v>
      </c>
      <c r="C539" s="79" t="str">
        <f t="shared" si="8"/>
        <v>1.003994</v>
      </c>
      <c r="D539" s="79" t="s">
        <v>4879</v>
      </c>
      <c r="E539" s="79" t="s">
        <v>4146</v>
      </c>
      <c r="F539" s="79" t="s">
        <v>3661</v>
      </c>
      <c r="G539" s="79" t="s">
        <v>4880</v>
      </c>
      <c r="H539" s="79" t="s">
        <v>3679</v>
      </c>
      <c r="I539" s="79" t="s">
        <v>3611</v>
      </c>
      <c r="J539" s="79" t="s">
        <v>3637</v>
      </c>
    </row>
    <row r="540" spans="1:10" ht="165.6" x14ac:dyDescent="0.35">
      <c r="A540" s="79">
        <v>537</v>
      </c>
      <c r="B540" s="79" t="s">
        <v>4881</v>
      </c>
      <c r="C540" s="79" t="str">
        <f t="shared" si="8"/>
        <v>1.003937</v>
      </c>
      <c r="D540" s="79" t="s">
        <v>4882</v>
      </c>
      <c r="E540" s="79" t="s">
        <v>4146</v>
      </c>
      <c r="F540" s="79" t="s">
        <v>3661</v>
      </c>
      <c r="G540" s="79" t="s">
        <v>4880</v>
      </c>
      <c r="H540" s="79" t="s">
        <v>3679</v>
      </c>
      <c r="I540" s="79" t="s">
        <v>3725</v>
      </c>
      <c r="J540" s="79" t="s">
        <v>3637</v>
      </c>
    </row>
    <row r="541" spans="1:10" ht="165.6" x14ac:dyDescent="0.35">
      <c r="A541" s="79">
        <v>538</v>
      </c>
      <c r="B541" s="79" t="s">
        <v>4883</v>
      </c>
      <c r="C541" s="79" t="str">
        <f t="shared" si="8"/>
        <v>1.004005</v>
      </c>
      <c r="D541" s="79" t="s">
        <v>4884</v>
      </c>
      <c r="E541" s="79" t="s">
        <v>4142</v>
      </c>
      <c r="F541" s="79" t="s">
        <v>3661</v>
      </c>
      <c r="G541" s="79" t="s">
        <v>3667</v>
      </c>
      <c r="H541" s="79" t="s">
        <v>3679</v>
      </c>
      <c r="I541" s="79" t="s">
        <v>3611</v>
      </c>
      <c r="J541" s="79" t="s">
        <v>3637</v>
      </c>
    </row>
    <row r="542" spans="1:10" ht="165.6" x14ac:dyDescent="0.35">
      <c r="A542" s="79">
        <v>539</v>
      </c>
      <c r="B542" s="79" t="s">
        <v>4885</v>
      </c>
      <c r="C542" s="79" t="str">
        <f t="shared" si="8"/>
        <v>1.004024</v>
      </c>
      <c r="D542" s="79" t="s">
        <v>4886</v>
      </c>
      <c r="E542" s="79" t="s">
        <v>4142</v>
      </c>
      <c r="F542" s="79" t="s">
        <v>3661</v>
      </c>
      <c r="G542" s="79" t="s">
        <v>3667</v>
      </c>
      <c r="H542" s="79" t="s">
        <v>3679</v>
      </c>
      <c r="I542" s="79" t="s">
        <v>3611</v>
      </c>
      <c r="J542" s="79" t="s">
        <v>3637</v>
      </c>
    </row>
    <row r="543" spans="1:10" ht="96.6" x14ac:dyDescent="0.35">
      <c r="A543" s="79">
        <v>540</v>
      </c>
      <c r="B543" s="79" t="s">
        <v>4887</v>
      </c>
      <c r="C543" s="79" t="str">
        <f t="shared" si="8"/>
        <v>1.003961</v>
      </c>
      <c r="D543" s="79" t="s">
        <v>4888</v>
      </c>
      <c r="E543" s="79" t="s">
        <v>4146</v>
      </c>
      <c r="F543" s="79" t="s">
        <v>3663</v>
      </c>
      <c r="G543" s="79" t="s">
        <v>4880</v>
      </c>
      <c r="H543" s="79" t="s">
        <v>3679</v>
      </c>
      <c r="I543" s="79" t="s">
        <v>3611</v>
      </c>
      <c r="J543" s="79" t="s">
        <v>3637</v>
      </c>
    </row>
    <row r="544" spans="1:10" ht="165.6" x14ac:dyDescent="0.35">
      <c r="A544" s="79">
        <v>541</v>
      </c>
      <c r="B544" s="79" t="s">
        <v>4889</v>
      </c>
      <c r="C544" s="79" t="str">
        <f t="shared" si="8"/>
        <v>1.003954</v>
      </c>
      <c r="D544" s="79" t="s">
        <v>4890</v>
      </c>
      <c r="E544" s="79" t="s">
        <v>4146</v>
      </c>
      <c r="F544" s="79" t="s">
        <v>3661</v>
      </c>
      <c r="G544" s="79" t="s">
        <v>4880</v>
      </c>
      <c r="H544" s="79" t="s">
        <v>3679</v>
      </c>
      <c r="I544" s="79" t="s">
        <v>3611</v>
      </c>
      <c r="J544" s="79" t="s">
        <v>3637</v>
      </c>
    </row>
    <row r="545" spans="1:10" ht="165.6" x14ac:dyDescent="0.35">
      <c r="A545" s="79">
        <v>542</v>
      </c>
      <c r="B545" s="79" t="s">
        <v>4891</v>
      </c>
      <c r="C545" s="79" t="str">
        <f t="shared" si="8"/>
        <v>1.004659</v>
      </c>
      <c r="D545" s="79" t="s">
        <v>4892</v>
      </c>
      <c r="E545" s="79" t="s">
        <v>3689</v>
      </c>
      <c r="F545" s="79" t="s">
        <v>3661</v>
      </c>
      <c r="G545" s="79" t="s">
        <v>4831</v>
      </c>
      <c r="H545" s="79" t="s">
        <v>3679</v>
      </c>
      <c r="I545" s="79" t="s">
        <v>3611</v>
      </c>
      <c r="J545" s="79" t="s">
        <v>3637</v>
      </c>
    </row>
    <row r="546" spans="1:10" ht="165.6" x14ac:dyDescent="0.35">
      <c r="A546" s="79">
        <v>543</v>
      </c>
      <c r="B546" s="79" t="s">
        <v>4893</v>
      </c>
      <c r="C546" s="79" t="str">
        <f t="shared" si="8"/>
        <v>1.004074</v>
      </c>
      <c r="D546" s="79" t="s">
        <v>4894</v>
      </c>
      <c r="E546" s="79" t="s">
        <v>4142</v>
      </c>
      <c r="F546" s="79" t="s">
        <v>3661</v>
      </c>
      <c r="G546" s="79" t="s">
        <v>3667</v>
      </c>
      <c r="H546" s="79" t="s">
        <v>3679</v>
      </c>
      <c r="I546" s="79" t="s">
        <v>3611</v>
      </c>
      <c r="J546" s="79" t="s">
        <v>3637</v>
      </c>
    </row>
    <row r="547" spans="1:10" ht="82.8" x14ac:dyDescent="0.35">
      <c r="A547" s="79">
        <v>544</v>
      </c>
      <c r="B547" s="79" t="s">
        <v>4895</v>
      </c>
      <c r="C547" s="79" t="str">
        <f t="shared" si="8"/>
        <v>2.002118</v>
      </c>
      <c r="D547" s="79" t="s">
        <v>4896</v>
      </c>
      <c r="E547" s="79" t="s">
        <v>3730</v>
      </c>
      <c r="F547" s="79" t="s">
        <v>3782</v>
      </c>
      <c r="G547" s="79" t="s">
        <v>3739</v>
      </c>
      <c r="H547" s="79" t="s">
        <v>3679</v>
      </c>
      <c r="I547" s="79" t="s">
        <v>3611</v>
      </c>
      <c r="J547" s="79" t="s">
        <v>3637</v>
      </c>
    </row>
    <row r="548" spans="1:10" ht="138" x14ac:dyDescent="0.35">
      <c r="A548" s="79">
        <v>545</v>
      </c>
      <c r="B548" s="79" t="s">
        <v>4897</v>
      </c>
      <c r="C548" s="79" t="str">
        <f t="shared" si="8"/>
        <v>2.001268</v>
      </c>
      <c r="D548" s="79" t="s">
        <v>4898</v>
      </c>
      <c r="E548" s="79" t="s">
        <v>3730</v>
      </c>
      <c r="F548" s="79" t="s">
        <v>3641</v>
      </c>
      <c r="G548" s="79" t="s">
        <v>3739</v>
      </c>
      <c r="H548" s="79" t="s">
        <v>3679</v>
      </c>
      <c r="I548" s="79" t="s">
        <v>3611</v>
      </c>
      <c r="J548" s="79" t="s">
        <v>3637</v>
      </c>
    </row>
    <row r="549" spans="1:10" ht="82.8" x14ac:dyDescent="0.35">
      <c r="A549" s="79">
        <v>546</v>
      </c>
      <c r="B549" s="79" t="s">
        <v>4899</v>
      </c>
      <c r="C549" s="79" t="str">
        <f t="shared" si="8"/>
        <v>1.000438</v>
      </c>
      <c r="D549" s="79" t="s">
        <v>4900</v>
      </c>
      <c r="E549" s="79" t="s">
        <v>3730</v>
      </c>
      <c r="F549" s="79" t="s">
        <v>3862</v>
      </c>
      <c r="G549" s="79" t="s">
        <v>3739</v>
      </c>
      <c r="H549" s="79" t="s">
        <v>3679</v>
      </c>
      <c r="I549" s="79" t="s">
        <v>3611</v>
      </c>
      <c r="J549" s="79" t="s">
        <v>3637</v>
      </c>
    </row>
    <row r="550" spans="1:10" ht="82.8" x14ac:dyDescent="0.35">
      <c r="A550" s="79">
        <v>547</v>
      </c>
      <c r="B550" s="79" t="s">
        <v>4901</v>
      </c>
      <c r="C550" s="79" t="str">
        <f t="shared" si="8"/>
        <v>2.001483</v>
      </c>
      <c r="D550" s="79" t="s">
        <v>777</v>
      </c>
      <c r="E550" s="79" t="s">
        <v>3730</v>
      </c>
      <c r="F550" s="79" t="s">
        <v>3808</v>
      </c>
      <c r="G550" s="79" t="s">
        <v>3891</v>
      </c>
      <c r="H550" s="79" t="s">
        <v>3679</v>
      </c>
      <c r="I550" s="79" t="s">
        <v>3611</v>
      </c>
      <c r="J550" s="79" t="s">
        <v>3637</v>
      </c>
    </row>
    <row r="551" spans="1:10" ht="82.8" x14ac:dyDescent="0.35">
      <c r="A551" s="79">
        <v>548</v>
      </c>
      <c r="B551" s="79" t="s">
        <v>4902</v>
      </c>
      <c r="C551" s="79" t="str">
        <f t="shared" si="8"/>
        <v>1.003542</v>
      </c>
      <c r="D551" s="79" t="s">
        <v>778</v>
      </c>
      <c r="E551" s="79" t="s">
        <v>3730</v>
      </c>
      <c r="F551" s="79" t="s">
        <v>3808</v>
      </c>
      <c r="G551" s="79" t="s">
        <v>3891</v>
      </c>
      <c r="H551" s="79" t="s">
        <v>3679</v>
      </c>
      <c r="I551" s="79" t="s">
        <v>3611</v>
      </c>
      <c r="J551" s="79" t="s">
        <v>3637</v>
      </c>
    </row>
    <row r="552" spans="1:10" ht="138" x14ac:dyDescent="0.35">
      <c r="A552" s="79">
        <v>549</v>
      </c>
      <c r="B552" s="79" t="s">
        <v>4903</v>
      </c>
      <c r="C552" s="79" t="str">
        <f t="shared" si="8"/>
        <v>1.003533</v>
      </c>
      <c r="D552" s="79" t="s">
        <v>4904</v>
      </c>
      <c r="E552" s="79" t="s">
        <v>4863</v>
      </c>
      <c r="F552" s="79" t="s">
        <v>3802</v>
      </c>
      <c r="G552" s="79" t="s">
        <v>3691</v>
      </c>
      <c r="H552" s="79" t="s">
        <v>3679</v>
      </c>
      <c r="I552" s="79" t="s">
        <v>3611</v>
      </c>
      <c r="J552" s="79" t="s">
        <v>3637</v>
      </c>
    </row>
    <row r="553" spans="1:10" ht="110.4" x14ac:dyDescent="0.35">
      <c r="A553" s="79">
        <v>550</v>
      </c>
      <c r="B553" s="79" t="s">
        <v>4905</v>
      </c>
      <c r="C553" s="79" t="str">
        <f t="shared" si="8"/>
        <v>2.000419</v>
      </c>
      <c r="D553" s="79" t="s">
        <v>4906</v>
      </c>
      <c r="E553" s="79" t="s">
        <v>3730</v>
      </c>
      <c r="F553" s="79" t="s">
        <v>3658</v>
      </c>
      <c r="G553" s="79" t="s">
        <v>3891</v>
      </c>
      <c r="H553" s="79" t="s">
        <v>3679</v>
      </c>
      <c r="I553" s="79" t="s">
        <v>3611</v>
      </c>
      <c r="J553" s="79" t="s">
        <v>3637</v>
      </c>
    </row>
    <row r="554" spans="1:10" ht="110.4" x14ac:dyDescent="0.35">
      <c r="A554" s="79">
        <v>551</v>
      </c>
      <c r="B554" s="79" t="s">
        <v>4907</v>
      </c>
      <c r="C554" s="79" t="str">
        <f t="shared" si="8"/>
        <v>2.000912</v>
      </c>
      <c r="D554" s="79" t="s">
        <v>4908</v>
      </c>
      <c r="E554" s="79" t="s">
        <v>3730</v>
      </c>
      <c r="F554" s="79" t="s">
        <v>3862</v>
      </c>
      <c r="G554" s="79" t="s">
        <v>3891</v>
      </c>
      <c r="H554" s="79" t="s">
        <v>3679</v>
      </c>
      <c r="I554" s="79" t="s">
        <v>3611</v>
      </c>
      <c r="J554" s="79" t="s">
        <v>3637</v>
      </c>
    </row>
    <row r="555" spans="1:10" ht="110.4" x14ac:dyDescent="0.35">
      <c r="A555" s="79">
        <v>552</v>
      </c>
      <c r="B555" s="79" t="s">
        <v>4909</v>
      </c>
      <c r="C555" s="79" t="str">
        <f t="shared" si="8"/>
        <v>2.000905</v>
      </c>
      <c r="D555" s="79" t="s">
        <v>4910</v>
      </c>
      <c r="E555" s="79" t="s">
        <v>3730</v>
      </c>
      <c r="F555" s="79" t="s">
        <v>4344</v>
      </c>
      <c r="G555" s="79" t="s">
        <v>3891</v>
      </c>
      <c r="H555" s="79" t="s">
        <v>3679</v>
      </c>
      <c r="I555" s="79" t="s">
        <v>3611</v>
      </c>
      <c r="J555" s="79" t="s">
        <v>3637</v>
      </c>
    </row>
    <row r="556" spans="1:10" ht="110.4" x14ac:dyDescent="0.35">
      <c r="A556" s="79">
        <v>553</v>
      </c>
      <c r="B556" s="79" t="s">
        <v>4911</v>
      </c>
      <c r="C556" s="79" t="str">
        <f t="shared" si="8"/>
        <v>1.003552</v>
      </c>
      <c r="D556" s="79" t="s">
        <v>4912</v>
      </c>
      <c r="E556" s="79" t="s">
        <v>4863</v>
      </c>
      <c r="F556" s="79" t="s">
        <v>3645</v>
      </c>
      <c r="G556" s="79" t="s">
        <v>3691</v>
      </c>
      <c r="H556" s="79" t="s">
        <v>3679</v>
      </c>
      <c r="I556" s="79" t="s">
        <v>3611</v>
      </c>
      <c r="J556" s="79" t="s">
        <v>3637</v>
      </c>
    </row>
    <row r="557" spans="1:10" ht="110.4" x14ac:dyDescent="0.35">
      <c r="A557" s="79">
        <v>554</v>
      </c>
      <c r="B557" s="79" t="s">
        <v>4913</v>
      </c>
      <c r="C557" s="79" t="str">
        <f t="shared" si="8"/>
        <v>2.000895</v>
      </c>
      <c r="D557" s="79" t="s">
        <v>4914</v>
      </c>
      <c r="E557" s="79" t="s">
        <v>3730</v>
      </c>
      <c r="F557" s="79" t="s">
        <v>3645</v>
      </c>
      <c r="G557" s="79" t="s">
        <v>3891</v>
      </c>
      <c r="H557" s="79" t="s">
        <v>3679</v>
      </c>
      <c r="I557" s="79" t="s">
        <v>3611</v>
      </c>
      <c r="J557" s="79" t="s">
        <v>3637</v>
      </c>
    </row>
    <row r="558" spans="1:10" ht="110.4" x14ac:dyDescent="0.35">
      <c r="A558" s="79">
        <v>555</v>
      </c>
      <c r="B558" s="79" t="s">
        <v>4915</v>
      </c>
      <c r="C558" s="79" t="str">
        <f t="shared" si="8"/>
        <v>1.000173</v>
      </c>
      <c r="D558" s="79" t="s">
        <v>4916</v>
      </c>
      <c r="E558" s="79" t="s">
        <v>3730</v>
      </c>
      <c r="F558" s="79" t="s">
        <v>4917</v>
      </c>
      <c r="G558" s="79" t="s">
        <v>3732</v>
      </c>
      <c r="H558" s="79" t="s">
        <v>3679</v>
      </c>
      <c r="I558" s="79" t="s">
        <v>3611</v>
      </c>
      <c r="J558" s="79" t="s">
        <v>3637</v>
      </c>
    </row>
    <row r="559" spans="1:10" ht="179.4" x14ac:dyDescent="0.35">
      <c r="A559" s="79">
        <v>556</v>
      </c>
      <c r="B559" s="79" t="s">
        <v>4918</v>
      </c>
      <c r="C559" s="79" t="str">
        <f t="shared" si="8"/>
        <v>2.000069</v>
      </c>
      <c r="D559" s="79" t="s">
        <v>4919</v>
      </c>
      <c r="E559" s="79" t="s">
        <v>3730</v>
      </c>
      <c r="F559" s="79" t="s">
        <v>3656</v>
      </c>
      <c r="G559" s="79" t="s">
        <v>3732</v>
      </c>
      <c r="H559" s="79" t="s">
        <v>3679</v>
      </c>
      <c r="I559" s="79" t="s">
        <v>3611</v>
      </c>
      <c r="J559" s="79" t="s">
        <v>3637</v>
      </c>
    </row>
    <row r="560" spans="1:10" ht="124.2" x14ac:dyDescent="0.35">
      <c r="A560" s="79">
        <v>557</v>
      </c>
      <c r="B560" s="79" t="s">
        <v>4920</v>
      </c>
      <c r="C560" s="79" t="str">
        <f t="shared" si="8"/>
        <v>2.000086</v>
      </c>
      <c r="D560" s="79" t="s">
        <v>4921</v>
      </c>
      <c r="E560" s="79" t="s">
        <v>3730</v>
      </c>
      <c r="F560" s="79" t="s">
        <v>3738</v>
      </c>
      <c r="G560" s="79" t="s">
        <v>3732</v>
      </c>
      <c r="H560" s="79" t="s">
        <v>3679</v>
      </c>
      <c r="I560" s="79" t="s">
        <v>3611</v>
      </c>
      <c r="J560" s="79" t="s">
        <v>3637</v>
      </c>
    </row>
    <row r="561" spans="1:10" ht="82.8" x14ac:dyDescent="0.35">
      <c r="A561" s="79">
        <v>558</v>
      </c>
      <c r="B561" s="79" t="s">
        <v>4922</v>
      </c>
      <c r="C561" s="79" t="str">
        <f t="shared" si="8"/>
        <v>1.000142</v>
      </c>
      <c r="D561" s="79" t="s">
        <v>4923</v>
      </c>
      <c r="E561" s="79" t="s">
        <v>3730</v>
      </c>
      <c r="F561" s="79" t="s">
        <v>3672</v>
      </c>
      <c r="G561" s="79" t="s">
        <v>4238</v>
      </c>
      <c r="H561" s="79" t="s">
        <v>3679</v>
      </c>
      <c r="I561" s="79" t="s">
        <v>3611</v>
      </c>
      <c r="J561" s="79" t="s">
        <v>3637</v>
      </c>
    </row>
    <row r="562" spans="1:10" ht="41.4" x14ac:dyDescent="0.35">
      <c r="A562" s="79">
        <v>559</v>
      </c>
      <c r="B562" s="79" t="s">
        <v>4924</v>
      </c>
      <c r="C562" s="79" t="str">
        <f t="shared" si="8"/>
        <v>2.000228</v>
      </c>
      <c r="D562" s="79" t="s">
        <v>4925</v>
      </c>
      <c r="E562" s="79" t="s">
        <v>3730</v>
      </c>
      <c r="F562" s="79" t="s">
        <v>3644</v>
      </c>
      <c r="G562" s="79" t="s">
        <v>4238</v>
      </c>
      <c r="H562" s="79" t="s">
        <v>3679</v>
      </c>
      <c r="I562" s="79" t="s">
        <v>3611</v>
      </c>
      <c r="J562" s="79" t="s">
        <v>3637</v>
      </c>
    </row>
    <row r="563" spans="1:10" ht="110.4" x14ac:dyDescent="0.35">
      <c r="A563" s="79">
        <v>560</v>
      </c>
      <c r="B563" s="79" t="s">
        <v>4926</v>
      </c>
      <c r="C563" s="79" t="str">
        <f t="shared" si="8"/>
        <v>1.004467</v>
      </c>
      <c r="D563" s="79" t="s">
        <v>825</v>
      </c>
      <c r="E563" s="79" t="s">
        <v>3730</v>
      </c>
      <c r="F563" s="79" t="s">
        <v>3641</v>
      </c>
      <c r="G563" s="79" t="s">
        <v>4238</v>
      </c>
      <c r="H563" s="79" t="s">
        <v>3679</v>
      </c>
      <c r="I563" s="79" t="s">
        <v>3611</v>
      </c>
      <c r="J563" s="79" t="s">
        <v>3637</v>
      </c>
    </row>
    <row r="564" spans="1:10" ht="193.2" x14ac:dyDescent="0.35">
      <c r="A564" s="79">
        <v>561</v>
      </c>
      <c r="B564" s="79" t="s">
        <v>4927</v>
      </c>
      <c r="C564" s="79" t="str">
        <f t="shared" si="8"/>
        <v>1.004473</v>
      </c>
      <c r="D564" s="79" t="s">
        <v>821</v>
      </c>
      <c r="E564" s="79" t="s">
        <v>3730</v>
      </c>
      <c r="F564" s="79" t="s">
        <v>3645</v>
      </c>
      <c r="G564" s="79" t="s">
        <v>4238</v>
      </c>
      <c r="H564" s="79" t="s">
        <v>3679</v>
      </c>
      <c r="I564" s="79" t="s">
        <v>3611</v>
      </c>
      <c r="J564" s="79" t="s">
        <v>3637</v>
      </c>
    </row>
    <row r="565" spans="1:10" ht="69" x14ac:dyDescent="0.35">
      <c r="A565" s="79">
        <v>562</v>
      </c>
      <c r="B565" s="79" t="s">
        <v>4928</v>
      </c>
      <c r="C565" s="79" t="str">
        <f t="shared" si="8"/>
        <v>1.004460</v>
      </c>
      <c r="D565" s="79" t="s">
        <v>4929</v>
      </c>
      <c r="E565" s="79" t="s">
        <v>3730</v>
      </c>
      <c r="F565" s="79" t="s">
        <v>3645</v>
      </c>
      <c r="G565" s="79" t="s">
        <v>4238</v>
      </c>
      <c r="H565" s="79" t="s">
        <v>3679</v>
      </c>
      <c r="I565" s="79" t="s">
        <v>3611</v>
      </c>
      <c r="J565" s="79" t="s">
        <v>3637</v>
      </c>
    </row>
    <row r="566" spans="1:10" ht="138" x14ac:dyDescent="0.35">
      <c r="A566" s="79">
        <v>563</v>
      </c>
      <c r="B566" s="79" t="s">
        <v>4930</v>
      </c>
      <c r="C566" s="79" t="str">
        <f t="shared" si="8"/>
        <v>2.000112</v>
      </c>
      <c r="D566" s="79" t="s">
        <v>4931</v>
      </c>
      <c r="E566" s="79" t="s">
        <v>3730</v>
      </c>
      <c r="F566" s="79" t="s">
        <v>4932</v>
      </c>
      <c r="G566" s="79" t="s">
        <v>4238</v>
      </c>
      <c r="H566" s="79" t="s">
        <v>3679</v>
      </c>
      <c r="I566" s="79" t="s">
        <v>3611</v>
      </c>
      <c r="J566" s="79" t="s">
        <v>3637</v>
      </c>
    </row>
    <row r="567" spans="1:10" ht="165.6" x14ac:dyDescent="0.35">
      <c r="A567" s="79">
        <v>564</v>
      </c>
      <c r="B567" s="79" t="s">
        <v>4933</v>
      </c>
      <c r="C567" s="79" t="str">
        <f t="shared" si="8"/>
        <v>1.000393</v>
      </c>
      <c r="D567" s="79" t="s">
        <v>4934</v>
      </c>
      <c r="E567" s="79" t="s">
        <v>3730</v>
      </c>
      <c r="F567" s="79" t="s">
        <v>3859</v>
      </c>
      <c r="G567" s="79" t="s">
        <v>4238</v>
      </c>
      <c r="H567" s="79" t="s">
        <v>3679</v>
      </c>
      <c r="I567" s="79" t="s">
        <v>3611</v>
      </c>
      <c r="J567" s="79" t="s">
        <v>3637</v>
      </c>
    </row>
    <row r="568" spans="1:10" ht="69" x14ac:dyDescent="0.35">
      <c r="A568" s="79">
        <v>565</v>
      </c>
      <c r="B568" s="79" t="s">
        <v>4935</v>
      </c>
      <c r="C568" s="79" t="str">
        <f t="shared" si="8"/>
        <v>1.001536</v>
      </c>
      <c r="D568" s="79" t="s">
        <v>4936</v>
      </c>
      <c r="E568" s="79" t="s">
        <v>3730</v>
      </c>
      <c r="F568" s="79" t="s">
        <v>3653</v>
      </c>
      <c r="G568" s="79" t="s">
        <v>4238</v>
      </c>
      <c r="H568" s="79" t="s">
        <v>3679</v>
      </c>
      <c r="I568" s="79" t="s">
        <v>3725</v>
      </c>
      <c r="J568" s="79" t="s">
        <v>3637</v>
      </c>
    </row>
    <row r="569" spans="1:10" ht="69" x14ac:dyDescent="0.35">
      <c r="A569" s="79">
        <v>566</v>
      </c>
      <c r="B569" s="79" t="s">
        <v>4937</v>
      </c>
      <c r="C569" s="79" t="str">
        <f t="shared" si="8"/>
        <v>2.000393</v>
      </c>
      <c r="D569" s="79" t="s">
        <v>4938</v>
      </c>
      <c r="E569" s="79" t="s">
        <v>3730</v>
      </c>
      <c r="F569" s="79" t="s">
        <v>3641</v>
      </c>
      <c r="G569" s="79" t="s">
        <v>4238</v>
      </c>
      <c r="H569" s="79" t="s">
        <v>3679</v>
      </c>
      <c r="I569" s="79" t="s">
        <v>3725</v>
      </c>
      <c r="J569" s="79" t="s">
        <v>3637</v>
      </c>
    </row>
    <row r="570" spans="1:10" ht="96.6" x14ac:dyDescent="0.35">
      <c r="A570" s="79">
        <v>567</v>
      </c>
      <c r="B570" s="79" t="s">
        <v>4939</v>
      </c>
      <c r="C570" s="79" t="str">
        <f t="shared" si="8"/>
        <v>1.000820</v>
      </c>
      <c r="D570" s="79" t="s">
        <v>4940</v>
      </c>
      <c r="E570" s="79" t="s">
        <v>3730</v>
      </c>
      <c r="F570" s="79" t="s">
        <v>3641</v>
      </c>
      <c r="G570" s="79" t="s">
        <v>4238</v>
      </c>
      <c r="H570" s="79" t="s">
        <v>3679</v>
      </c>
      <c r="I570" s="79" t="s">
        <v>3725</v>
      </c>
      <c r="J570" s="79" t="s">
        <v>3637</v>
      </c>
    </row>
    <row r="571" spans="1:10" ht="110.4" x14ac:dyDescent="0.35">
      <c r="A571" s="79">
        <v>568</v>
      </c>
      <c r="B571" s="79" t="s">
        <v>4941</v>
      </c>
      <c r="C571" s="79" t="str">
        <f t="shared" si="8"/>
        <v>1.000809</v>
      </c>
      <c r="D571" s="79" t="s">
        <v>4942</v>
      </c>
      <c r="E571" s="79" t="s">
        <v>3730</v>
      </c>
      <c r="F571" s="79" t="s">
        <v>3641</v>
      </c>
      <c r="G571" s="79" t="s">
        <v>4238</v>
      </c>
      <c r="H571" s="79" t="s">
        <v>3679</v>
      </c>
      <c r="I571" s="79" t="s">
        <v>3725</v>
      </c>
      <c r="J571" s="79" t="s">
        <v>3637</v>
      </c>
    </row>
    <row r="572" spans="1:10" ht="69" x14ac:dyDescent="0.35">
      <c r="A572" s="79">
        <v>569</v>
      </c>
      <c r="B572" s="79" t="s">
        <v>4943</v>
      </c>
      <c r="C572" s="79" t="str">
        <f t="shared" si="8"/>
        <v>2.001248</v>
      </c>
      <c r="D572" s="79" t="s">
        <v>4944</v>
      </c>
      <c r="E572" s="79" t="s">
        <v>3730</v>
      </c>
      <c r="F572" s="79" t="s">
        <v>3641</v>
      </c>
      <c r="G572" s="79" t="s">
        <v>4238</v>
      </c>
      <c r="H572" s="79" t="s">
        <v>3679</v>
      </c>
      <c r="I572" s="79" t="s">
        <v>3725</v>
      </c>
      <c r="J572" s="79" t="s">
        <v>3637</v>
      </c>
    </row>
    <row r="573" spans="1:10" ht="179.4" x14ac:dyDescent="0.35">
      <c r="A573" s="79">
        <v>570</v>
      </c>
      <c r="B573" s="79" t="s">
        <v>4945</v>
      </c>
      <c r="C573" s="79" t="str">
        <f t="shared" si="8"/>
        <v>1.002935</v>
      </c>
      <c r="D573" s="79" t="s">
        <v>4946</v>
      </c>
      <c r="E573" s="79" t="s">
        <v>3730</v>
      </c>
      <c r="F573" s="79" t="s">
        <v>3656</v>
      </c>
      <c r="G573" s="79" t="s">
        <v>4238</v>
      </c>
      <c r="H573" s="79" t="s">
        <v>3679</v>
      </c>
      <c r="I573" s="79" t="s">
        <v>3611</v>
      </c>
      <c r="J573" s="79" t="s">
        <v>3637</v>
      </c>
    </row>
    <row r="574" spans="1:10" ht="96.6" x14ac:dyDescent="0.35">
      <c r="A574" s="79">
        <v>571</v>
      </c>
      <c r="B574" s="79" t="s">
        <v>4947</v>
      </c>
      <c r="C574" s="79" t="str">
        <f t="shared" si="8"/>
        <v>2.001164</v>
      </c>
      <c r="D574" s="79" t="s">
        <v>4948</v>
      </c>
      <c r="E574" s="79" t="s">
        <v>3730</v>
      </c>
      <c r="F574" s="79" t="s">
        <v>3641</v>
      </c>
      <c r="G574" s="79" t="s">
        <v>4238</v>
      </c>
      <c r="H574" s="79" t="s">
        <v>3679</v>
      </c>
      <c r="I574" s="79" t="s">
        <v>3611</v>
      </c>
      <c r="J574" s="79" t="s">
        <v>3637</v>
      </c>
    </row>
    <row r="575" spans="1:10" ht="55.2" x14ac:dyDescent="0.35">
      <c r="A575" s="79">
        <v>572</v>
      </c>
      <c r="B575" s="79" t="s">
        <v>4949</v>
      </c>
      <c r="C575" s="79" t="str">
        <f t="shared" si="8"/>
        <v>2.001148</v>
      </c>
      <c r="D575" s="79" t="s">
        <v>4950</v>
      </c>
      <c r="E575" s="79" t="s">
        <v>3730</v>
      </c>
      <c r="F575" s="79" t="s">
        <v>3641</v>
      </c>
      <c r="G575" s="79" t="s">
        <v>4238</v>
      </c>
      <c r="H575" s="79" t="s">
        <v>3679</v>
      </c>
      <c r="I575" s="79" t="s">
        <v>3611</v>
      </c>
      <c r="J575" s="79" t="s">
        <v>3637</v>
      </c>
    </row>
    <row r="576" spans="1:10" ht="96.6" x14ac:dyDescent="0.35">
      <c r="A576" s="79">
        <v>573</v>
      </c>
      <c r="B576" s="79" t="s">
        <v>4951</v>
      </c>
      <c r="C576" s="79" t="str">
        <f t="shared" si="8"/>
        <v>1.000373</v>
      </c>
      <c r="D576" s="79" t="s">
        <v>4952</v>
      </c>
      <c r="E576" s="79" t="s">
        <v>3737</v>
      </c>
      <c r="F576" s="79" t="s">
        <v>4618</v>
      </c>
      <c r="G576" s="79" t="s">
        <v>3739</v>
      </c>
      <c r="H576" s="79" t="s">
        <v>3679</v>
      </c>
      <c r="I576" s="79" t="s">
        <v>3611</v>
      </c>
      <c r="J576" s="79" t="s">
        <v>3637</v>
      </c>
    </row>
    <row r="577" spans="1:10" ht="124.2" x14ac:dyDescent="0.35">
      <c r="A577" s="79">
        <v>574</v>
      </c>
      <c r="B577" s="79" t="s">
        <v>4953</v>
      </c>
      <c r="C577" s="79" t="str">
        <f t="shared" si="8"/>
        <v>2.002097</v>
      </c>
      <c r="D577" s="79" t="s">
        <v>4954</v>
      </c>
      <c r="E577" s="79" t="s">
        <v>4165</v>
      </c>
      <c r="F577" s="79" t="s">
        <v>3738</v>
      </c>
      <c r="G577" s="79" t="s">
        <v>4812</v>
      </c>
      <c r="H577" s="79" t="s">
        <v>3679</v>
      </c>
      <c r="I577" s="79" t="s">
        <v>3611</v>
      </c>
      <c r="J577" s="79" t="s">
        <v>3637</v>
      </c>
    </row>
    <row r="578" spans="1:10" ht="96.6" x14ac:dyDescent="0.35">
      <c r="A578" s="79">
        <v>575</v>
      </c>
      <c r="B578" s="79" t="s">
        <v>4955</v>
      </c>
      <c r="C578" s="79" t="str">
        <f t="shared" si="8"/>
        <v>1.004630</v>
      </c>
      <c r="D578" s="79" t="s">
        <v>4956</v>
      </c>
      <c r="E578" s="79" t="s">
        <v>4863</v>
      </c>
      <c r="F578" s="79" t="s">
        <v>3645</v>
      </c>
      <c r="G578" s="79" t="s">
        <v>3691</v>
      </c>
      <c r="H578" s="79" t="s">
        <v>3679</v>
      </c>
      <c r="I578" s="79" t="s">
        <v>3611</v>
      </c>
      <c r="J578" s="79" t="s">
        <v>3637</v>
      </c>
    </row>
    <row r="579" spans="1:10" ht="55.2" x14ac:dyDescent="0.35">
      <c r="A579" s="79">
        <v>576</v>
      </c>
      <c r="B579" s="79" t="s">
        <v>4957</v>
      </c>
      <c r="C579" s="79" t="str">
        <f t="shared" si="8"/>
        <v>1.003466</v>
      </c>
      <c r="D579" s="79" t="s">
        <v>4958</v>
      </c>
      <c r="E579" s="79" t="s">
        <v>4863</v>
      </c>
      <c r="F579" s="79" t="s">
        <v>3645</v>
      </c>
      <c r="G579" s="79" t="s">
        <v>3691</v>
      </c>
      <c r="H579" s="79" t="s">
        <v>3679</v>
      </c>
      <c r="I579" s="79" t="s">
        <v>3611</v>
      </c>
      <c r="J579" s="79" t="s">
        <v>3637</v>
      </c>
    </row>
    <row r="580" spans="1:10" ht="110.4" x14ac:dyDescent="0.35">
      <c r="A580" s="79">
        <v>577</v>
      </c>
      <c r="B580" s="79" t="s">
        <v>4959</v>
      </c>
      <c r="C580" s="79" t="str">
        <f t="shared" si="8"/>
        <v>1.003017</v>
      </c>
      <c r="D580" s="79" t="s">
        <v>4960</v>
      </c>
      <c r="E580" s="79" t="s">
        <v>3689</v>
      </c>
      <c r="F580" s="79" t="s">
        <v>3645</v>
      </c>
      <c r="G580" s="79" t="s">
        <v>4961</v>
      </c>
      <c r="H580" s="79" t="s">
        <v>3679</v>
      </c>
      <c r="I580" s="79" t="s">
        <v>3611</v>
      </c>
      <c r="J580" s="79" t="s">
        <v>3637</v>
      </c>
    </row>
    <row r="581" spans="1:10" ht="262.2" x14ac:dyDescent="0.35">
      <c r="A581" s="79">
        <v>578</v>
      </c>
      <c r="B581" s="79" t="s">
        <v>4962</v>
      </c>
      <c r="C581" s="79" t="str">
        <f t="shared" ref="C581:C626" si="9">LEFT(B581,8)</f>
        <v>1.003035</v>
      </c>
      <c r="D581" s="79" t="s">
        <v>4963</v>
      </c>
      <c r="E581" s="79" t="s">
        <v>3689</v>
      </c>
      <c r="F581" s="79" t="s">
        <v>3645</v>
      </c>
      <c r="G581" s="79" t="s">
        <v>4961</v>
      </c>
      <c r="H581" s="79" t="s">
        <v>3679</v>
      </c>
      <c r="I581" s="79" t="s">
        <v>3611</v>
      </c>
      <c r="J581" s="79" t="s">
        <v>3637</v>
      </c>
    </row>
    <row r="582" spans="1:10" ht="96.6" x14ac:dyDescent="0.35">
      <c r="A582" s="79">
        <v>579</v>
      </c>
      <c r="B582" s="79" t="s">
        <v>4964</v>
      </c>
      <c r="C582" s="79" t="str">
        <f t="shared" si="9"/>
        <v>1.002967</v>
      </c>
      <c r="D582" s="79" t="s">
        <v>4965</v>
      </c>
      <c r="E582" s="79" t="s">
        <v>4142</v>
      </c>
      <c r="F582" s="79" t="s">
        <v>3663</v>
      </c>
      <c r="G582" s="79" t="s">
        <v>3667</v>
      </c>
      <c r="H582" s="79" t="s">
        <v>3679</v>
      </c>
      <c r="I582" s="79" t="s">
        <v>3611</v>
      </c>
      <c r="J582" s="79" t="s">
        <v>3637</v>
      </c>
    </row>
    <row r="583" spans="1:10" ht="248.4" x14ac:dyDescent="0.35">
      <c r="A583" s="79">
        <v>580</v>
      </c>
      <c r="B583" s="79" t="s">
        <v>4966</v>
      </c>
      <c r="C583" s="79" t="str">
        <f t="shared" si="9"/>
        <v>1.002958</v>
      </c>
      <c r="D583" s="79" t="s">
        <v>4967</v>
      </c>
      <c r="E583" s="79" t="s">
        <v>4142</v>
      </c>
      <c r="F583" s="79" t="s">
        <v>3663</v>
      </c>
      <c r="G583" s="79" t="s">
        <v>3667</v>
      </c>
      <c r="H583" s="79" t="s">
        <v>3679</v>
      </c>
      <c r="I583" s="79" t="s">
        <v>3611</v>
      </c>
      <c r="J583" s="79" t="s">
        <v>3637</v>
      </c>
    </row>
    <row r="584" spans="1:10" ht="124.2" x14ac:dyDescent="0.35">
      <c r="A584" s="79">
        <v>581</v>
      </c>
      <c r="B584" s="79" t="s">
        <v>4968</v>
      </c>
      <c r="C584" s="79" t="str">
        <f t="shared" si="9"/>
        <v>2.001995</v>
      </c>
      <c r="D584" s="79" t="s">
        <v>4969</v>
      </c>
      <c r="E584" s="79" t="s">
        <v>4165</v>
      </c>
      <c r="F584" s="79" t="s">
        <v>3738</v>
      </c>
      <c r="G584" s="79" t="s">
        <v>4812</v>
      </c>
      <c r="H584" s="79" t="s">
        <v>3679</v>
      </c>
      <c r="I584" s="79" t="s">
        <v>3611</v>
      </c>
      <c r="J584" s="79" t="s">
        <v>3637</v>
      </c>
    </row>
    <row r="585" spans="1:10" ht="110.4" x14ac:dyDescent="0.35">
      <c r="A585" s="79">
        <v>582</v>
      </c>
      <c r="B585" s="79" t="s">
        <v>4970</v>
      </c>
      <c r="C585" s="79" t="str">
        <f t="shared" si="9"/>
        <v>1.002414</v>
      </c>
      <c r="D585" s="79" t="s">
        <v>4971</v>
      </c>
      <c r="E585" s="79" t="s">
        <v>4142</v>
      </c>
      <c r="F585" s="79" t="s">
        <v>3663</v>
      </c>
      <c r="G585" s="79" t="s">
        <v>3667</v>
      </c>
      <c r="H585" s="79" t="s">
        <v>3679</v>
      </c>
      <c r="I585" s="79" t="s">
        <v>3611</v>
      </c>
      <c r="J585" s="79" t="s">
        <v>3637</v>
      </c>
    </row>
    <row r="586" spans="1:10" ht="248.4" x14ac:dyDescent="0.35">
      <c r="A586" s="79">
        <v>583</v>
      </c>
      <c r="B586" s="79" t="s">
        <v>4972</v>
      </c>
      <c r="C586" s="79" t="str">
        <f t="shared" si="9"/>
        <v>1.002353</v>
      </c>
      <c r="D586" s="79" t="s">
        <v>4973</v>
      </c>
      <c r="E586" s="79" t="s">
        <v>4142</v>
      </c>
      <c r="F586" s="79" t="s">
        <v>3663</v>
      </c>
      <c r="G586" s="79" t="s">
        <v>3667</v>
      </c>
      <c r="H586" s="79" t="s">
        <v>3679</v>
      </c>
      <c r="I586" s="79" t="s">
        <v>3611</v>
      </c>
      <c r="J586" s="79" t="s">
        <v>3637</v>
      </c>
    </row>
    <row r="587" spans="1:10" ht="124.2" x14ac:dyDescent="0.35">
      <c r="A587" s="79">
        <v>584</v>
      </c>
      <c r="B587" s="79" t="s">
        <v>4974</v>
      </c>
      <c r="C587" s="79" t="str">
        <f t="shared" si="9"/>
        <v>1.002327</v>
      </c>
      <c r="D587" s="79" t="s">
        <v>4975</v>
      </c>
      <c r="E587" s="79" t="s">
        <v>4142</v>
      </c>
      <c r="F587" s="79" t="s">
        <v>3663</v>
      </c>
      <c r="G587" s="79" t="s">
        <v>3667</v>
      </c>
      <c r="H587" s="79" t="s">
        <v>3679</v>
      </c>
      <c r="I587" s="79" t="s">
        <v>3611</v>
      </c>
      <c r="J587" s="79" t="s">
        <v>3637</v>
      </c>
    </row>
    <row r="588" spans="1:10" ht="262.2" x14ac:dyDescent="0.35">
      <c r="A588" s="79">
        <v>585</v>
      </c>
      <c r="B588" s="79" t="s">
        <v>4976</v>
      </c>
      <c r="C588" s="79" t="str">
        <f t="shared" si="9"/>
        <v>1.002313</v>
      </c>
      <c r="D588" s="79" t="s">
        <v>4977</v>
      </c>
      <c r="E588" s="79" t="s">
        <v>4142</v>
      </c>
      <c r="F588" s="79" t="s">
        <v>3663</v>
      </c>
      <c r="G588" s="79" t="s">
        <v>3667</v>
      </c>
      <c r="H588" s="79" t="s">
        <v>3679</v>
      </c>
      <c r="I588" s="79" t="s">
        <v>3611</v>
      </c>
      <c r="J588" s="79" t="s">
        <v>3637</v>
      </c>
    </row>
    <row r="589" spans="1:10" ht="138" x14ac:dyDescent="0.35">
      <c r="A589" s="79">
        <v>586</v>
      </c>
      <c r="B589" s="79" t="s">
        <v>4978</v>
      </c>
      <c r="C589" s="79" t="str">
        <f t="shared" si="9"/>
        <v>1.004246</v>
      </c>
      <c r="D589" s="79" t="s">
        <v>4979</v>
      </c>
      <c r="E589" s="79" t="s">
        <v>4980</v>
      </c>
      <c r="F589" s="79" t="s">
        <v>4573</v>
      </c>
      <c r="G589" s="79" t="s">
        <v>3869</v>
      </c>
      <c r="H589" s="79" t="s">
        <v>3679</v>
      </c>
      <c r="I589" s="79" t="s">
        <v>3611</v>
      </c>
      <c r="J589" s="79" t="s">
        <v>3637</v>
      </c>
    </row>
    <row r="590" spans="1:10" ht="138" x14ac:dyDescent="0.35">
      <c r="A590" s="79">
        <v>587</v>
      </c>
      <c r="B590" s="79" t="s">
        <v>4981</v>
      </c>
      <c r="C590" s="79" t="str">
        <f t="shared" si="9"/>
        <v>1.004621</v>
      </c>
      <c r="D590" s="79" t="s">
        <v>4982</v>
      </c>
      <c r="E590" s="79" t="s">
        <v>4980</v>
      </c>
      <c r="F590" s="79" t="s">
        <v>4573</v>
      </c>
      <c r="G590" s="79" t="s">
        <v>3869</v>
      </c>
      <c r="H590" s="79" t="s">
        <v>3679</v>
      </c>
      <c r="I590" s="79" t="s">
        <v>3611</v>
      </c>
      <c r="J590" s="79" t="s">
        <v>3637</v>
      </c>
    </row>
    <row r="591" spans="1:10" ht="138" x14ac:dyDescent="0.35">
      <c r="A591" s="79">
        <v>588</v>
      </c>
      <c r="B591" s="79" t="s">
        <v>4983</v>
      </c>
      <c r="C591" s="79" t="str">
        <f t="shared" si="9"/>
        <v>1.000899</v>
      </c>
      <c r="D591" s="79" t="s">
        <v>4984</v>
      </c>
      <c r="E591" s="79" t="s">
        <v>4980</v>
      </c>
      <c r="F591" s="79" t="s">
        <v>4573</v>
      </c>
      <c r="G591" s="79" t="s">
        <v>3869</v>
      </c>
      <c r="H591" s="79" t="s">
        <v>3679</v>
      </c>
      <c r="I591" s="79" t="s">
        <v>3611</v>
      </c>
      <c r="J591" s="79" t="s">
        <v>3637</v>
      </c>
    </row>
    <row r="592" spans="1:10" ht="179.4" x14ac:dyDescent="0.35">
      <c r="A592" s="79">
        <v>589</v>
      </c>
      <c r="B592" s="79" t="s">
        <v>4985</v>
      </c>
      <c r="C592" s="79" t="str">
        <f t="shared" si="9"/>
        <v>1.004148</v>
      </c>
      <c r="D592" s="79" t="s">
        <v>4986</v>
      </c>
      <c r="E592" s="79" t="s">
        <v>3872</v>
      </c>
      <c r="F592" s="79" t="s">
        <v>3668</v>
      </c>
      <c r="G592" s="79" t="s">
        <v>3869</v>
      </c>
      <c r="H592" s="79" t="s">
        <v>3679</v>
      </c>
      <c r="I592" s="79" t="s">
        <v>3611</v>
      </c>
      <c r="J592" s="79" t="s">
        <v>3637</v>
      </c>
    </row>
    <row r="593" spans="1:10" ht="55.2" x14ac:dyDescent="0.35">
      <c r="A593" s="79">
        <v>590</v>
      </c>
      <c r="B593" s="79" t="s">
        <v>4987</v>
      </c>
      <c r="C593" s="79" t="str">
        <f t="shared" si="9"/>
        <v>1.005386</v>
      </c>
      <c r="D593" s="79" t="s">
        <v>4988</v>
      </c>
      <c r="E593" s="79" t="s">
        <v>4989</v>
      </c>
      <c r="F593" s="79" t="s">
        <v>4210</v>
      </c>
      <c r="G593" s="79" t="s">
        <v>4990</v>
      </c>
      <c r="H593" s="79" t="s">
        <v>3679</v>
      </c>
      <c r="I593" s="79" t="s">
        <v>3725</v>
      </c>
      <c r="J593" s="79" t="s">
        <v>3637</v>
      </c>
    </row>
    <row r="594" spans="1:10" ht="138" x14ac:dyDescent="0.35">
      <c r="A594" s="79">
        <v>591</v>
      </c>
      <c r="B594" s="79" t="s">
        <v>4991</v>
      </c>
      <c r="C594" s="79" t="str">
        <f t="shared" si="9"/>
        <v>1.004138</v>
      </c>
      <c r="D594" s="79" t="s">
        <v>4986</v>
      </c>
      <c r="E594" s="79" t="s">
        <v>3872</v>
      </c>
      <c r="F594" s="79" t="s">
        <v>4573</v>
      </c>
      <c r="G594" s="79" t="s">
        <v>3869</v>
      </c>
      <c r="H594" s="79" t="s">
        <v>3679</v>
      </c>
      <c r="I594" s="79" t="s">
        <v>3627</v>
      </c>
      <c r="J594" s="79" t="s">
        <v>3637</v>
      </c>
    </row>
    <row r="595" spans="1:10" ht="110.4" x14ac:dyDescent="0.35">
      <c r="A595" s="79">
        <v>592</v>
      </c>
      <c r="B595" s="79" t="s">
        <v>4992</v>
      </c>
      <c r="C595" s="79" t="str">
        <f t="shared" si="9"/>
        <v>2.000953</v>
      </c>
      <c r="D595" s="79" t="s">
        <v>4993</v>
      </c>
      <c r="E595" s="79" t="s">
        <v>4980</v>
      </c>
      <c r="F595" s="79" t="s">
        <v>3868</v>
      </c>
      <c r="G595" s="79" t="s">
        <v>3869</v>
      </c>
      <c r="H595" s="79" t="s">
        <v>3679</v>
      </c>
      <c r="I595" s="79" t="s">
        <v>3627</v>
      </c>
      <c r="J595" s="79" t="s">
        <v>3637</v>
      </c>
    </row>
    <row r="596" spans="1:10" ht="179.4" x14ac:dyDescent="0.35">
      <c r="A596" s="79">
        <v>593</v>
      </c>
      <c r="B596" s="79" t="s">
        <v>4994</v>
      </c>
      <c r="C596" s="79" t="str">
        <f t="shared" si="9"/>
        <v>1.004273</v>
      </c>
      <c r="D596" s="79" t="s">
        <v>4995</v>
      </c>
      <c r="E596" s="79" t="s">
        <v>4980</v>
      </c>
      <c r="F596" s="79" t="s">
        <v>3656</v>
      </c>
      <c r="G596" s="79" t="s">
        <v>3869</v>
      </c>
      <c r="H596" s="79" t="s">
        <v>3679</v>
      </c>
      <c r="I596" s="79" t="s">
        <v>3632</v>
      </c>
      <c r="J596" s="79" t="s">
        <v>3637</v>
      </c>
    </row>
    <row r="597" spans="1:10" ht="151.80000000000001" x14ac:dyDescent="0.35">
      <c r="A597" s="79">
        <v>594</v>
      </c>
      <c r="B597" s="79" t="s">
        <v>4996</v>
      </c>
      <c r="C597" s="79" t="str">
        <f t="shared" si="9"/>
        <v>1.001923</v>
      </c>
      <c r="D597" s="79" t="s">
        <v>4997</v>
      </c>
      <c r="E597" s="79" t="s">
        <v>4998</v>
      </c>
      <c r="F597" s="79" t="s">
        <v>3655</v>
      </c>
      <c r="G597" s="79" t="s">
        <v>3686</v>
      </c>
      <c r="H597" s="79" t="s">
        <v>3679</v>
      </c>
      <c r="I597" s="79" t="s">
        <v>3611</v>
      </c>
      <c r="J597" s="79" t="s">
        <v>3637</v>
      </c>
    </row>
    <row r="598" spans="1:10" ht="41.4" x14ac:dyDescent="0.35">
      <c r="A598" s="79">
        <v>595</v>
      </c>
      <c r="B598" s="79" t="s">
        <v>4999</v>
      </c>
      <c r="C598" s="79" t="str">
        <f t="shared" si="9"/>
        <v>1.005422</v>
      </c>
      <c r="D598" s="79" t="s">
        <v>5000</v>
      </c>
      <c r="E598" s="79" t="s">
        <v>4411</v>
      </c>
      <c r="F598" s="79" t="s">
        <v>3645</v>
      </c>
      <c r="G598" s="79" t="s">
        <v>4413</v>
      </c>
      <c r="H598" s="79" t="s">
        <v>3679</v>
      </c>
      <c r="I598" s="79" t="s">
        <v>3725</v>
      </c>
      <c r="J598" s="79" t="s">
        <v>3637</v>
      </c>
    </row>
    <row r="599" spans="1:10" ht="82.8" x14ac:dyDescent="0.35">
      <c r="A599" s="79">
        <v>596</v>
      </c>
      <c r="B599" s="79" t="s">
        <v>5001</v>
      </c>
      <c r="C599" s="79" t="str">
        <f t="shared" si="9"/>
        <v>1.005423</v>
      </c>
      <c r="D599" s="79" t="s">
        <v>5002</v>
      </c>
      <c r="E599" s="79" t="s">
        <v>4411</v>
      </c>
      <c r="F599" s="79" t="s">
        <v>4412</v>
      </c>
      <c r="G599" s="79" t="s">
        <v>4413</v>
      </c>
      <c r="H599" s="79" t="s">
        <v>3679</v>
      </c>
      <c r="I599" s="79" t="s">
        <v>3725</v>
      </c>
      <c r="J599" s="79" t="s">
        <v>3637</v>
      </c>
    </row>
    <row r="600" spans="1:10" ht="96.6" x14ac:dyDescent="0.35">
      <c r="A600" s="79">
        <v>597</v>
      </c>
      <c r="B600" s="79" t="s">
        <v>5003</v>
      </c>
      <c r="C600" s="79" t="str">
        <f t="shared" si="9"/>
        <v>1.005420</v>
      </c>
      <c r="D600" s="79" t="s">
        <v>5004</v>
      </c>
      <c r="E600" s="79" t="s">
        <v>4411</v>
      </c>
      <c r="F600" s="79" t="s">
        <v>4412</v>
      </c>
      <c r="G600" s="79" t="s">
        <v>4413</v>
      </c>
      <c r="H600" s="79" t="s">
        <v>3679</v>
      </c>
      <c r="I600" s="79" t="s">
        <v>3725</v>
      </c>
      <c r="J600" s="79" t="s">
        <v>3637</v>
      </c>
    </row>
    <row r="601" spans="1:10" ht="110.4" x14ac:dyDescent="0.35">
      <c r="A601" s="79">
        <v>598</v>
      </c>
      <c r="B601" s="79" t="s">
        <v>5005</v>
      </c>
      <c r="C601" s="79" t="str">
        <f t="shared" si="9"/>
        <v>1.005421</v>
      </c>
      <c r="D601" s="79" t="s">
        <v>5006</v>
      </c>
      <c r="E601" s="79" t="s">
        <v>4411</v>
      </c>
      <c r="F601" s="79" t="s">
        <v>4412</v>
      </c>
      <c r="G601" s="79" t="s">
        <v>4413</v>
      </c>
      <c r="H601" s="79" t="s">
        <v>3679</v>
      </c>
      <c r="I601" s="79" t="s">
        <v>3725</v>
      </c>
      <c r="J601" s="79" t="s">
        <v>3637</v>
      </c>
    </row>
    <row r="602" spans="1:10" ht="69" x14ac:dyDescent="0.35">
      <c r="A602" s="79">
        <v>599</v>
      </c>
      <c r="B602" s="79" t="s">
        <v>5007</v>
      </c>
      <c r="C602" s="79" t="str">
        <f t="shared" si="9"/>
        <v>1.005430</v>
      </c>
      <c r="D602" s="79" t="s">
        <v>5008</v>
      </c>
      <c r="E602" s="79" t="s">
        <v>4411</v>
      </c>
      <c r="F602" s="79" t="s">
        <v>3862</v>
      </c>
      <c r="G602" s="79" t="s">
        <v>4413</v>
      </c>
      <c r="H602" s="79" t="s">
        <v>3679</v>
      </c>
      <c r="I602" s="79" t="s">
        <v>3725</v>
      </c>
      <c r="J602" s="79" t="s">
        <v>3637</v>
      </c>
    </row>
    <row r="603" spans="1:10" ht="69" x14ac:dyDescent="0.35">
      <c r="A603" s="79">
        <v>600</v>
      </c>
      <c r="B603" s="79" t="s">
        <v>5009</v>
      </c>
      <c r="C603" s="79" t="str">
        <f t="shared" si="9"/>
        <v>1.005431</v>
      </c>
      <c r="D603" s="79" t="s">
        <v>5010</v>
      </c>
      <c r="E603" s="79" t="s">
        <v>4411</v>
      </c>
      <c r="F603" s="79" t="s">
        <v>3862</v>
      </c>
      <c r="G603" s="79" t="s">
        <v>4413</v>
      </c>
      <c r="H603" s="79" t="s">
        <v>3679</v>
      </c>
      <c r="I603" s="79" t="s">
        <v>3725</v>
      </c>
      <c r="J603" s="79" t="s">
        <v>3637</v>
      </c>
    </row>
    <row r="604" spans="1:10" ht="55.2" x14ac:dyDescent="0.35">
      <c r="A604" s="79">
        <v>601</v>
      </c>
      <c r="B604" s="79" t="s">
        <v>5011</v>
      </c>
      <c r="C604" s="79" t="str">
        <f t="shared" si="9"/>
        <v>1.005432</v>
      </c>
      <c r="D604" s="79" t="s">
        <v>5012</v>
      </c>
      <c r="E604" s="79" t="s">
        <v>4411</v>
      </c>
      <c r="F604" s="79" t="s">
        <v>3862</v>
      </c>
      <c r="G604" s="79" t="s">
        <v>4413</v>
      </c>
      <c r="H604" s="79" t="s">
        <v>3679</v>
      </c>
      <c r="I604" s="79" t="s">
        <v>3725</v>
      </c>
      <c r="J604" s="79" t="s">
        <v>3637</v>
      </c>
    </row>
    <row r="605" spans="1:10" ht="82.8" x14ac:dyDescent="0.35">
      <c r="A605" s="79">
        <v>602</v>
      </c>
      <c r="B605" s="79" t="s">
        <v>5013</v>
      </c>
      <c r="C605" s="79" t="str">
        <f t="shared" si="9"/>
        <v>1.005433</v>
      </c>
      <c r="D605" s="79" t="s">
        <v>5014</v>
      </c>
      <c r="E605" s="79" t="s">
        <v>4411</v>
      </c>
      <c r="F605" s="79" t="s">
        <v>3862</v>
      </c>
      <c r="G605" s="79" t="s">
        <v>4413</v>
      </c>
      <c r="H605" s="79" t="s">
        <v>3679</v>
      </c>
      <c r="I605" s="79" t="s">
        <v>3725</v>
      </c>
      <c r="J605" s="79" t="s">
        <v>3637</v>
      </c>
    </row>
    <row r="606" spans="1:10" ht="55.2" x14ac:dyDescent="0.35">
      <c r="A606" s="79">
        <v>603</v>
      </c>
      <c r="B606" s="79" t="s">
        <v>5015</v>
      </c>
      <c r="C606" s="79" t="str">
        <f t="shared" si="9"/>
        <v>1.004518</v>
      </c>
      <c r="D606" s="79" t="s">
        <v>2919</v>
      </c>
      <c r="E606" s="79" t="s">
        <v>5016</v>
      </c>
      <c r="F606" s="79" t="s">
        <v>3645</v>
      </c>
      <c r="G606" s="79" t="s">
        <v>3646</v>
      </c>
      <c r="H606" s="79" t="s">
        <v>3679</v>
      </c>
      <c r="I606" s="79" t="s">
        <v>3627</v>
      </c>
      <c r="J606" s="79" t="s">
        <v>3637</v>
      </c>
    </row>
    <row r="607" spans="1:10" ht="55.2" x14ac:dyDescent="0.35">
      <c r="A607" s="79">
        <v>604</v>
      </c>
      <c r="B607" s="79" t="s">
        <v>5017</v>
      </c>
      <c r="C607" s="79" t="str">
        <f t="shared" si="9"/>
        <v>1.004502</v>
      </c>
      <c r="D607" s="79" t="s">
        <v>2909</v>
      </c>
      <c r="E607" s="79" t="s">
        <v>5016</v>
      </c>
      <c r="F607" s="79" t="s">
        <v>3641</v>
      </c>
      <c r="G607" s="79" t="s">
        <v>3646</v>
      </c>
      <c r="H607" s="79" t="s">
        <v>3679</v>
      </c>
      <c r="I607" s="79" t="s">
        <v>3627</v>
      </c>
      <c r="J607" s="79" t="s">
        <v>3637</v>
      </c>
    </row>
    <row r="608" spans="1:10" ht="82.8" x14ac:dyDescent="0.35">
      <c r="A608" s="79">
        <v>605</v>
      </c>
      <c r="B608" s="79" t="s">
        <v>5018</v>
      </c>
      <c r="C608" s="79" t="str">
        <f t="shared" si="9"/>
        <v>1.004831</v>
      </c>
      <c r="D608" s="79" t="s">
        <v>5019</v>
      </c>
      <c r="E608" s="79" t="s">
        <v>5020</v>
      </c>
      <c r="F608" s="79" t="s">
        <v>3669</v>
      </c>
      <c r="G608" s="79" t="s">
        <v>5021</v>
      </c>
      <c r="H608" s="79" t="s">
        <v>3679</v>
      </c>
      <c r="I608" s="79" t="s">
        <v>3627</v>
      </c>
      <c r="J608" s="79" t="s">
        <v>3637</v>
      </c>
    </row>
    <row r="609" spans="1:10" ht="69" x14ac:dyDescent="0.35">
      <c r="A609" s="79">
        <v>606</v>
      </c>
      <c r="B609" s="79" t="s">
        <v>5022</v>
      </c>
      <c r="C609" s="79" t="str">
        <f t="shared" si="9"/>
        <v>1.004487</v>
      </c>
      <c r="D609" s="79" t="s">
        <v>5023</v>
      </c>
      <c r="E609" s="79" t="s">
        <v>5016</v>
      </c>
      <c r="F609" s="79" t="s">
        <v>3642</v>
      </c>
      <c r="G609" s="79" t="s">
        <v>3646</v>
      </c>
      <c r="H609" s="79" t="s">
        <v>3679</v>
      </c>
      <c r="I609" s="79" t="s">
        <v>3627</v>
      </c>
      <c r="J609" s="79" t="s">
        <v>3637</v>
      </c>
    </row>
    <row r="610" spans="1:10" ht="55.2" x14ac:dyDescent="0.35">
      <c r="A610" s="79">
        <v>607</v>
      </c>
      <c r="B610" s="79" t="s">
        <v>5024</v>
      </c>
      <c r="C610" s="79" t="str">
        <f t="shared" si="9"/>
        <v>2.001912</v>
      </c>
      <c r="D610" s="79" t="s">
        <v>5025</v>
      </c>
      <c r="E610" s="79" t="s">
        <v>5016</v>
      </c>
      <c r="F610" s="79" t="s">
        <v>3969</v>
      </c>
      <c r="G610" s="79" t="s">
        <v>5026</v>
      </c>
      <c r="H610" s="79" t="s">
        <v>3679</v>
      </c>
      <c r="I610" s="79" t="s">
        <v>3627</v>
      </c>
      <c r="J610" s="79" t="s">
        <v>3637</v>
      </c>
    </row>
    <row r="611" spans="1:10" ht="55.2" x14ac:dyDescent="0.35">
      <c r="A611" s="79">
        <v>608</v>
      </c>
      <c r="B611" s="79" t="s">
        <v>5027</v>
      </c>
      <c r="C611" s="79" t="str">
        <f t="shared" si="9"/>
        <v>2.001908</v>
      </c>
      <c r="D611" s="79" t="s">
        <v>5028</v>
      </c>
      <c r="E611" s="79" t="s">
        <v>5016</v>
      </c>
      <c r="F611" s="79" t="s">
        <v>3969</v>
      </c>
      <c r="G611" s="79" t="s">
        <v>5026</v>
      </c>
      <c r="H611" s="79" t="s">
        <v>3679</v>
      </c>
      <c r="I611" s="79" t="s">
        <v>3627</v>
      </c>
      <c r="J611" s="79" t="s">
        <v>3637</v>
      </c>
    </row>
    <row r="612" spans="1:10" ht="69" x14ac:dyDescent="0.35">
      <c r="A612" s="79">
        <v>609</v>
      </c>
      <c r="B612" s="79" t="s">
        <v>5029</v>
      </c>
      <c r="C612" s="79" t="str">
        <f t="shared" si="9"/>
        <v>1.004507</v>
      </c>
      <c r="D612" s="79" t="s">
        <v>2911</v>
      </c>
      <c r="E612" s="79" t="s">
        <v>5016</v>
      </c>
      <c r="F612" s="79" t="s">
        <v>4633</v>
      </c>
      <c r="G612" s="79" t="s">
        <v>3646</v>
      </c>
      <c r="H612" s="79" t="s">
        <v>3679</v>
      </c>
      <c r="I612" s="79" t="s">
        <v>3627</v>
      </c>
      <c r="J612" s="79" t="s">
        <v>3637</v>
      </c>
    </row>
    <row r="613" spans="1:10" ht="41.4" x14ac:dyDescent="0.35">
      <c r="A613" s="79">
        <v>610</v>
      </c>
      <c r="B613" s="79" t="s">
        <v>5030</v>
      </c>
      <c r="C613" s="79" t="str">
        <f t="shared" si="9"/>
        <v>1.000270</v>
      </c>
      <c r="D613" s="79" t="s">
        <v>5031</v>
      </c>
      <c r="E613" s="79" t="s">
        <v>5020</v>
      </c>
      <c r="F613" s="79" t="s">
        <v>3642</v>
      </c>
      <c r="G613" s="79" t="s">
        <v>5021</v>
      </c>
      <c r="H613" s="79" t="s">
        <v>3679</v>
      </c>
      <c r="I613" s="79" t="s">
        <v>3611</v>
      </c>
      <c r="J613" s="79" t="s">
        <v>3637</v>
      </c>
    </row>
    <row r="614" spans="1:10" ht="151.80000000000001" x14ac:dyDescent="0.35">
      <c r="A614" s="79">
        <v>611</v>
      </c>
      <c r="B614" s="79" t="s">
        <v>5032</v>
      </c>
      <c r="C614" s="79" t="str">
        <f t="shared" si="9"/>
        <v>1.004140</v>
      </c>
      <c r="D614" s="79" t="s">
        <v>5033</v>
      </c>
      <c r="E614" s="79" t="s">
        <v>4980</v>
      </c>
      <c r="F614" s="79" t="s">
        <v>3868</v>
      </c>
      <c r="G614" s="79" t="s">
        <v>5034</v>
      </c>
      <c r="H614" s="79" t="s">
        <v>3679</v>
      </c>
      <c r="I614" s="79" t="s">
        <v>3611</v>
      </c>
      <c r="J614" s="79" t="s">
        <v>3637</v>
      </c>
    </row>
    <row r="615" spans="1:10" ht="138" x14ac:dyDescent="0.35">
      <c r="A615" s="79">
        <v>612</v>
      </c>
      <c r="B615" s="79" t="s">
        <v>5035</v>
      </c>
      <c r="C615" s="79" t="str">
        <f t="shared" si="9"/>
        <v>1.004152</v>
      </c>
      <c r="D615" s="79" t="s">
        <v>5036</v>
      </c>
      <c r="E615" s="79" t="s">
        <v>4980</v>
      </c>
      <c r="F615" s="79" t="s">
        <v>3868</v>
      </c>
      <c r="G615" s="79" t="s">
        <v>5034</v>
      </c>
      <c r="H615" s="79" t="s">
        <v>3679</v>
      </c>
      <c r="I615" s="79" t="s">
        <v>3611</v>
      </c>
      <c r="J615" s="79" t="s">
        <v>3637</v>
      </c>
    </row>
    <row r="616" spans="1:10" ht="124.2" x14ac:dyDescent="0.35">
      <c r="A616" s="79">
        <v>613</v>
      </c>
      <c r="B616" s="79" t="s">
        <v>5037</v>
      </c>
      <c r="C616" s="79" t="str">
        <f t="shared" si="9"/>
        <v>1.004264</v>
      </c>
      <c r="D616" s="79" t="s">
        <v>5038</v>
      </c>
      <c r="E616" s="79" t="s">
        <v>4980</v>
      </c>
      <c r="F616" s="79" t="s">
        <v>3868</v>
      </c>
      <c r="G616" s="79" t="s">
        <v>5039</v>
      </c>
      <c r="H616" s="79" t="s">
        <v>3679</v>
      </c>
      <c r="I616" s="79" t="s">
        <v>3611</v>
      </c>
      <c r="J616" s="79" t="s">
        <v>3637</v>
      </c>
    </row>
    <row r="617" spans="1:10" ht="138" x14ac:dyDescent="0.35">
      <c r="A617" s="79">
        <v>614</v>
      </c>
      <c r="B617" s="79" t="s">
        <v>5040</v>
      </c>
      <c r="C617" s="79" t="str">
        <f t="shared" si="9"/>
        <v>1.004258</v>
      </c>
      <c r="D617" s="79" t="s">
        <v>5041</v>
      </c>
      <c r="E617" s="79" t="s">
        <v>3872</v>
      </c>
      <c r="F617" s="79" t="s">
        <v>4573</v>
      </c>
      <c r="G617" s="79" t="s">
        <v>3869</v>
      </c>
      <c r="H617" s="79" t="s">
        <v>3679</v>
      </c>
      <c r="I617" s="79" t="s">
        <v>3611</v>
      </c>
      <c r="J617" s="79" t="s">
        <v>3637</v>
      </c>
    </row>
    <row r="618" spans="1:10" ht="179.4" x14ac:dyDescent="0.35">
      <c r="A618" s="79">
        <v>615</v>
      </c>
      <c r="B618" s="79" t="s">
        <v>5042</v>
      </c>
      <c r="C618" s="79" t="str">
        <f t="shared" si="9"/>
        <v>1.004263</v>
      </c>
      <c r="D618" s="79" t="s">
        <v>5043</v>
      </c>
      <c r="E618" s="79" t="s">
        <v>4980</v>
      </c>
      <c r="F618" s="79" t="s">
        <v>4573</v>
      </c>
      <c r="G618" s="79" t="s">
        <v>3869</v>
      </c>
      <c r="H618" s="79" t="s">
        <v>3679</v>
      </c>
      <c r="I618" s="79" t="s">
        <v>3611</v>
      </c>
      <c r="J618" s="79" t="s">
        <v>3637</v>
      </c>
    </row>
    <row r="619" spans="1:10" ht="151.80000000000001" x14ac:dyDescent="0.35">
      <c r="A619" s="79">
        <v>616</v>
      </c>
      <c r="B619" s="79" t="s">
        <v>5044</v>
      </c>
      <c r="C619" s="79" t="str">
        <f t="shared" si="9"/>
        <v>1.004190</v>
      </c>
      <c r="D619" s="79" t="s">
        <v>5045</v>
      </c>
      <c r="E619" s="79" t="s">
        <v>4980</v>
      </c>
      <c r="F619" s="79" t="s">
        <v>3876</v>
      </c>
      <c r="G619" s="79" t="s">
        <v>3869</v>
      </c>
      <c r="H619" s="79" t="s">
        <v>3679</v>
      </c>
      <c r="I619" s="79" t="s">
        <v>3611</v>
      </c>
      <c r="J619" s="79" t="s">
        <v>3637</v>
      </c>
    </row>
    <row r="620" spans="1:10" ht="179.4" x14ac:dyDescent="0.35">
      <c r="A620" s="79">
        <v>617</v>
      </c>
      <c r="B620" s="79" t="s">
        <v>5046</v>
      </c>
      <c r="C620" s="79" t="str">
        <f t="shared" si="9"/>
        <v>1.004240</v>
      </c>
      <c r="D620" s="79" t="s">
        <v>5047</v>
      </c>
      <c r="E620" s="79" t="s">
        <v>3872</v>
      </c>
      <c r="F620" s="79" t="s">
        <v>3876</v>
      </c>
      <c r="G620" s="79" t="s">
        <v>3869</v>
      </c>
      <c r="H620" s="79" t="s">
        <v>3679</v>
      </c>
      <c r="I620" s="79" t="s">
        <v>3611</v>
      </c>
      <c r="J620" s="79" t="s">
        <v>3637</v>
      </c>
    </row>
    <row r="621" spans="1:10" ht="179.4" x14ac:dyDescent="0.35">
      <c r="A621" s="79">
        <v>618</v>
      </c>
      <c r="B621" s="79" t="s">
        <v>5048</v>
      </c>
      <c r="C621" s="79" t="str">
        <f t="shared" si="9"/>
        <v>1.004356</v>
      </c>
      <c r="D621" s="79" t="s">
        <v>5049</v>
      </c>
      <c r="E621" s="79" t="s">
        <v>3872</v>
      </c>
      <c r="F621" s="79" t="s">
        <v>3656</v>
      </c>
      <c r="G621" s="79" t="s">
        <v>3869</v>
      </c>
      <c r="H621" s="79" t="s">
        <v>3679</v>
      </c>
      <c r="I621" s="79" t="s">
        <v>3611</v>
      </c>
      <c r="J621" s="79" t="s">
        <v>3637</v>
      </c>
    </row>
    <row r="622" spans="1:10" ht="138" x14ac:dyDescent="0.35">
      <c r="A622" s="79">
        <v>619</v>
      </c>
      <c r="B622" s="79" t="s">
        <v>5050</v>
      </c>
      <c r="C622" s="79" t="str">
        <f t="shared" si="9"/>
        <v>1.000932</v>
      </c>
      <c r="D622" s="79" t="s">
        <v>5051</v>
      </c>
      <c r="E622" s="79" t="s">
        <v>4980</v>
      </c>
      <c r="F622" s="79" t="s">
        <v>4573</v>
      </c>
      <c r="G622" s="79" t="s">
        <v>3869</v>
      </c>
      <c r="H622" s="79" t="s">
        <v>3679</v>
      </c>
      <c r="I622" s="79" t="s">
        <v>3611</v>
      </c>
      <c r="J622" s="79" t="s">
        <v>3637</v>
      </c>
    </row>
    <row r="623" spans="1:10" ht="179.4" x14ac:dyDescent="0.35">
      <c r="A623" s="79">
        <v>620</v>
      </c>
      <c r="B623" s="79" t="s">
        <v>5052</v>
      </c>
      <c r="C623" s="79" t="str">
        <f t="shared" si="9"/>
        <v>1.004249</v>
      </c>
      <c r="D623" s="79" t="s">
        <v>5053</v>
      </c>
      <c r="E623" s="79" t="s">
        <v>3872</v>
      </c>
      <c r="F623" s="79" t="s">
        <v>3656</v>
      </c>
      <c r="G623" s="79" t="s">
        <v>3869</v>
      </c>
      <c r="H623" s="79" t="s">
        <v>3679</v>
      </c>
      <c r="I623" s="79" t="s">
        <v>3611</v>
      </c>
      <c r="J623" s="79" t="s">
        <v>3637</v>
      </c>
    </row>
    <row r="624" spans="1:10" ht="41.4" x14ac:dyDescent="0.35">
      <c r="A624" s="79">
        <v>621</v>
      </c>
      <c r="B624" s="79" t="s">
        <v>5054</v>
      </c>
      <c r="C624" s="79" t="str">
        <f t="shared" si="9"/>
        <v>1.006979</v>
      </c>
      <c r="D624" s="79" t="s">
        <v>5055</v>
      </c>
      <c r="E624" s="79" t="s">
        <v>3889</v>
      </c>
      <c r="F624" s="79" t="s">
        <v>3642</v>
      </c>
      <c r="G624" s="79" t="s">
        <v>3949</v>
      </c>
      <c r="H624" s="79" t="s">
        <v>3679</v>
      </c>
      <c r="I624" s="79" t="s">
        <v>3611</v>
      </c>
      <c r="J624" s="79" t="s">
        <v>3637</v>
      </c>
    </row>
    <row r="625" spans="1:10" ht="69" x14ac:dyDescent="0.35">
      <c r="A625" s="79">
        <v>622</v>
      </c>
      <c r="B625" s="79" t="s">
        <v>5056</v>
      </c>
      <c r="C625" s="79" t="str">
        <f t="shared" si="9"/>
        <v>1.006943</v>
      </c>
      <c r="D625" s="79" t="s">
        <v>5057</v>
      </c>
      <c r="E625" s="79" t="s">
        <v>3889</v>
      </c>
      <c r="F625" s="79" t="s">
        <v>5058</v>
      </c>
      <c r="G625" s="79" t="s">
        <v>3949</v>
      </c>
      <c r="H625" s="79" t="s">
        <v>3679</v>
      </c>
      <c r="I625" s="79" t="s">
        <v>3611</v>
      </c>
      <c r="J625" s="79" t="s">
        <v>3637</v>
      </c>
    </row>
    <row r="626" spans="1:10" ht="41.4" x14ac:dyDescent="0.35">
      <c r="A626" s="79">
        <v>623</v>
      </c>
      <c r="B626" s="79" t="s">
        <v>5059</v>
      </c>
      <c r="C626" s="79" t="str">
        <f t="shared" si="9"/>
        <v>1.006579</v>
      </c>
      <c r="D626" s="79" t="s">
        <v>5060</v>
      </c>
      <c r="E626" s="79" t="s">
        <v>3889</v>
      </c>
      <c r="F626" s="79" t="s">
        <v>3642</v>
      </c>
      <c r="G626" s="79" t="s">
        <v>3891</v>
      </c>
      <c r="H626" s="79" t="s">
        <v>3679</v>
      </c>
      <c r="I626" s="79" t="s">
        <v>3611</v>
      </c>
      <c r="J626" s="79" t="s">
        <v>3637</v>
      </c>
    </row>
  </sheetData>
  <mergeCells count="1">
    <mergeCell ref="A1:J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904"/>
  <sheetViews>
    <sheetView zoomScaleNormal="100" workbookViewId="0">
      <selection activeCell="A3" sqref="A3:XFD3"/>
    </sheetView>
  </sheetViews>
  <sheetFormatPr defaultColWidth="8.90625" defaultRowHeight="13.2" x14ac:dyDescent="0.25"/>
  <cols>
    <col min="1" max="1" width="4.6328125" style="43" customWidth="1"/>
    <col min="2" max="2" width="9.1796875" style="42" customWidth="1"/>
    <col min="3" max="3" width="32.90625" style="42" customWidth="1"/>
    <col min="4" max="4" width="8.81640625" style="42" customWidth="1"/>
    <col min="5" max="5" width="7.453125" style="42" customWidth="1"/>
    <col min="6" max="6" width="7.90625" style="42" customWidth="1"/>
    <col min="7" max="7" width="6.1796875" style="42" customWidth="1"/>
    <col min="8" max="8" width="5.81640625" style="42" customWidth="1"/>
    <col min="9" max="9" width="6" style="42" customWidth="1"/>
    <col min="10" max="10" width="21.81640625" style="41" customWidth="1"/>
    <col min="11" max="11" width="12.1796875" style="41" customWidth="1"/>
    <col min="12" max="16384" width="8.90625" style="42"/>
  </cols>
  <sheetData>
    <row r="1" spans="1:12" ht="33.75" customHeight="1" x14ac:dyDescent="0.25">
      <c r="A1" s="107" t="s">
        <v>3606</v>
      </c>
      <c r="B1" s="107"/>
      <c r="C1" s="107"/>
      <c r="D1" s="107"/>
      <c r="E1" s="107"/>
      <c r="F1" s="107"/>
      <c r="G1" s="107"/>
      <c r="H1" s="107"/>
      <c r="I1" s="107"/>
      <c r="J1" s="107"/>
      <c r="K1" s="107"/>
    </row>
    <row r="2" spans="1:12" ht="45" customHeight="1" x14ac:dyDescent="0.25">
      <c r="A2" s="107"/>
      <c r="B2" s="107"/>
      <c r="C2" s="107"/>
      <c r="D2" s="107"/>
      <c r="E2" s="107"/>
      <c r="F2" s="107"/>
      <c r="G2" s="107"/>
      <c r="H2" s="107"/>
      <c r="I2" s="107"/>
      <c r="J2" s="107"/>
      <c r="K2" s="107"/>
    </row>
    <row r="3" spans="1:12" ht="82.8" x14ac:dyDescent="0.25">
      <c r="A3" s="26" t="s">
        <v>0</v>
      </c>
      <c r="B3" s="26"/>
      <c r="C3" s="26" t="s">
        <v>1</v>
      </c>
      <c r="D3" s="26" t="s">
        <v>2</v>
      </c>
      <c r="E3" s="26" t="s">
        <v>3</v>
      </c>
      <c r="F3" s="26" t="s">
        <v>4</v>
      </c>
      <c r="G3" s="26" t="s">
        <v>5</v>
      </c>
      <c r="H3" s="26" t="s">
        <v>6</v>
      </c>
      <c r="I3" s="26" t="s">
        <v>3636</v>
      </c>
      <c r="J3" s="26" t="s">
        <v>7</v>
      </c>
      <c r="K3" s="26" t="s">
        <v>8</v>
      </c>
    </row>
    <row r="4" spans="1:12" s="21" customFormat="1" ht="15.6" x14ac:dyDescent="0.3">
      <c r="A4" s="27" t="s">
        <v>9</v>
      </c>
      <c r="B4" s="44" t="s">
        <v>10</v>
      </c>
      <c r="C4" s="45"/>
      <c r="D4" s="45"/>
      <c r="E4" s="45"/>
      <c r="F4" s="2"/>
      <c r="G4" s="46"/>
      <c r="H4" s="46"/>
      <c r="I4" s="46"/>
      <c r="J4" s="22"/>
      <c r="K4" s="22"/>
    </row>
    <row r="5" spans="1:12" s="21" customFormat="1" ht="15.6" x14ac:dyDescent="0.3">
      <c r="A5" s="27" t="s">
        <v>11</v>
      </c>
      <c r="B5" s="47" t="s">
        <v>12</v>
      </c>
      <c r="C5" s="48"/>
      <c r="D5" s="48"/>
      <c r="E5" s="48"/>
      <c r="F5" s="5"/>
      <c r="G5" s="5"/>
      <c r="H5" s="5"/>
      <c r="I5" s="5"/>
      <c r="J5" s="24"/>
      <c r="K5" s="25"/>
    </row>
    <row r="6" spans="1:12" s="21" customFormat="1" ht="15.6" x14ac:dyDescent="0.3">
      <c r="A6" s="49">
        <v>1</v>
      </c>
      <c r="B6" s="7" t="s">
        <v>13</v>
      </c>
      <c r="C6" s="8" t="s">
        <v>14</v>
      </c>
      <c r="D6" s="8" t="s">
        <v>15</v>
      </c>
      <c r="E6" s="10" t="s">
        <v>16</v>
      </c>
      <c r="F6" s="6" t="s">
        <v>15</v>
      </c>
      <c r="G6" s="50" t="s">
        <v>16</v>
      </c>
      <c r="H6" s="9"/>
      <c r="I6" s="9"/>
      <c r="J6" s="51"/>
      <c r="K6" s="23"/>
      <c r="L6" s="21" t="e">
        <f>VLOOKUP(B6,'Bãi bỏ'!$C$4:$C$40000,1,0)</f>
        <v>#N/A</v>
      </c>
    </row>
    <row r="7" spans="1:12" s="21" customFormat="1" ht="27.6" x14ac:dyDescent="0.3">
      <c r="A7" s="49">
        <v>2</v>
      </c>
      <c r="B7" s="13" t="s">
        <v>17</v>
      </c>
      <c r="C7" s="14" t="s">
        <v>18</v>
      </c>
      <c r="D7" s="14" t="s">
        <v>19</v>
      </c>
      <c r="E7" s="15"/>
      <c r="F7" s="11" t="s">
        <v>19</v>
      </c>
      <c r="G7" s="12" t="s">
        <v>16</v>
      </c>
      <c r="H7" s="11" t="s">
        <v>16</v>
      </c>
      <c r="I7" s="3"/>
      <c r="J7" s="51"/>
      <c r="K7" s="4"/>
      <c r="L7" s="21" t="e">
        <f>VLOOKUP(B7,'Bãi bỏ'!$C$4:$C$40000,1,0)</f>
        <v>#N/A</v>
      </c>
    </row>
    <row r="8" spans="1:12" s="21" customFormat="1" ht="27.6" x14ac:dyDescent="0.3">
      <c r="A8" s="49">
        <v>3</v>
      </c>
      <c r="B8" s="3" t="s">
        <v>20</v>
      </c>
      <c r="C8" s="14" t="s">
        <v>21</v>
      </c>
      <c r="D8" s="14" t="s">
        <v>19</v>
      </c>
      <c r="E8" s="10" t="s">
        <v>16</v>
      </c>
      <c r="F8" s="11" t="s">
        <v>19</v>
      </c>
      <c r="G8" s="12" t="s">
        <v>16</v>
      </c>
      <c r="H8" s="3"/>
      <c r="I8" s="3"/>
      <c r="J8" s="51"/>
      <c r="K8" s="4"/>
      <c r="L8" s="21" t="e">
        <f>VLOOKUP(B8,'Bãi bỏ'!$C$4:$C$40000,1,0)</f>
        <v>#N/A</v>
      </c>
    </row>
    <row r="9" spans="1:12" s="21" customFormat="1" ht="27.6" x14ac:dyDescent="0.3">
      <c r="A9" s="49">
        <v>4</v>
      </c>
      <c r="B9" s="3" t="s">
        <v>22</v>
      </c>
      <c r="C9" s="14" t="s">
        <v>23</v>
      </c>
      <c r="D9" s="14" t="s">
        <v>19</v>
      </c>
      <c r="E9" s="15"/>
      <c r="F9" s="11" t="s">
        <v>19</v>
      </c>
      <c r="G9" s="12" t="s">
        <v>16</v>
      </c>
      <c r="H9" s="11" t="s">
        <v>16</v>
      </c>
      <c r="I9" s="3"/>
      <c r="J9" s="51"/>
      <c r="K9" s="4"/>
      <c r="L9" s="21" t="e">
        <f>VLOOKUP(B9,'Bãi bỏ'!$C$4:$C$40000,1,0)</f>
        <v>#N/A</v>
      </c>
    </row>
    <row r="10" spans="1:12" s="21" customFormat="1" ht="41.4" x14ac:dyDescent="0.3">
      <c r="A10" s="49">
        <v>5</v>
      </c>
      <c r="B10" s="3" t="s">
        <v>24</v>
      </c>
      <c r="C10" s="14" t="s">
        <v>25</v>
      </c>
      <c r="D10" s="14" t="s">
        <v>19</v>
      </c>
      <c r="E10" s="15"/>
      <c r="F10" s="11" t="s">
        <v>19</v>
      </c>
      <c r="G10" s="12" t="s">
        <v>16</v>
      </c>
      <c r="H10" s="11" t="s">
        <v>16</v>
      </c>
      <c r="I10" s="3"/>
      <c r="J10" s="51"/>
      <c r="K10" s="4"/>
      <c r="L10" s="21" t="e">
        <f>VLOOKUP(B10,'Bãi bỏ'!$C$4:$C$40000,1,0)</f>
        <v>#N/A</v>
      </c>
    </row>
    <row r="11" spans="1:12" s="21" customFormat="1" ht="28.2" x14ac:dyDescent="0.3">
      <c r="A11" s="49">
        <v>6</v>
      </c>
      <c r="B11" s="3" t="s">
        <v>26</v>
      </c>
      <c r="C11" s="14" t="s">
        <v>27</v>
      </c>
      <c r="D11" s="14" t="s">
        <v>28</v>
      </c>
      <c r="E11" s="10" t="s">
        <v>16</v>
      </c>
      <c r="F11" s="11"/>
      <c r="G11" s="12" t="s">
        <v>16</v>
      </c>
      <c r="H11" s="3"/>
      <c r="I11" s="3"/>
      <c r="J11" s="51"/>
      <c r="K11" s="4" t="s">
        <v>29</v>
      </c>
      <c r="L11" s="21" t="e">
        <f>VLOOKUP(B11,'Bãi bỏ'!$C$4:$C$40000,1,0)</f>
        <v>#N/A</v>
      </c>
    </row>
    <row r="12" spans="1:12" s="21" customFormat="1" ht="28.2" x14ac:dyDescent="0.3">
      <c r="A12" s="49">
        <v>7</v>
      </c>
      <c r="B12" s="3" t="s">
        <v>30</v>
      </c>
      <c r="C12" s="14" t="s">
        <v>31</v>
      </c>
      <c r="D12" s="14" t="s">
        <v>28</v>
      </c>
      <c r="E12" s="10" t="s">
        <v>16</v>
      </c>
      <c r="F12" s="11"/>
      <c r="G12" s="12" t="s">
        <v>16</v>
      </c>
      <c r="H12" s="3"/>
      <c r="I12" s="3"/>
      <c r="J12" s="51"/>
      <c r="K12" s="4" t="s">
        <v>29</v>
      </c>
      <c r="L12" s="21" t="e">
        <f>VLOOKUP(B12,'Bãi bỏ'!$C$4:$C$40000,1,0)</f>
        <v>#N/A</v>
      </c>
    </row>
    <row r="13" spans="1:12" s="21" customFormat="1" ht="27.6" x14ac:dyDescent="0.3">
      <c r="A13" s="49">
        <v>8</v>
      </c>
      <c r="B13" s="3" t="s">
        <v>32</v>
      </c>
      <c r="C13" s="14" t="s">
        <v>33</v>
      </c>
      <c r="D13" s="14" t="s">
        <v>19</v>
      </c>
      <c r="E13" s="15"/>
      <c r="F13" s="11" t="s">
        <v>19</v>
      </c>
      <c r="G13" s="12" t="s">
        <v>16</v>
      </c>
      <c r="H13" s="11" t="s">
        <v>16</v>
      </c>
      <c r="I13" s="3"/>
      <c r="J13" s="51"/>
      <c r="K13" s="4"/>
      <c r="L13" s="21" t="e">
        <f>VLOOKUP(B13,'Bãi bỏ'!$C$4:$C$40000,1,0)</f>
        <v>#N/A</v>
      </c>
    </row>
    <row r="14" spans="1:12" s="21" customFormat="1" ht="55.2" x14ac:dyDescent="0.3">
      <c r="A14" s="49">
        <v>9</v>
      </c>
      <c r="B14" s="3" t="s">
        <v>34</v>
      </c>
      <c r="C14" s="14" t="s">
        <v>35</v>
      </c>
      <c r="D14" s="14" t="s">
        <v>28</v>
      </c>
      <c r="E14" s="15"/>
      <c r="F14" s="11" t="s">
        <v>28</v>
      </c>
      <c r="G14" s="12" t="s">
        <v>16</v>
      </c>
      <c r="H14" s="11" t="s">
        <v>16</v>
      </c>
      <c r="I14" s="3"/>
      <c r="J14" s="51"/>
      <c r="K14" s="4"/>
      <c r="L14" s="21" t="e">
        <f>VLOOKUP(B14,'Bãi bỏ'!$C$4:$C$40000,1,0)</f>
        <v>#N/A</v>
      </c>
    </row>
    <row r="15" spans="1:12" s="21" customFormat="1" ht="55.2" x14ac:dyDescent="0.3">
      <c r="A15" s="49">
        <v>10</v>
      </c>
      <c r="B15" s="3" t="s">
        <v>36</v>
      </c>
      <c r="C15" s="14" t="s">
        <v>37</v>
      </c>
      <c r="D15" s="14" t="s">
        <v>28</v>
      </c>
      <c r="E15" s="15"/>
      <c r="F15" s="11" t="s">
        <v>28</v>
      </c>
      <c r="G15" s="12" t="s">
        <v>16</v>
      </c>
      <c r="H15" s="11" t="s">
        <v>16</v>
      </c>
      <c r="I15" s="3"/>
      <c r="J15" s="51"/>
      <c r="K15" s="4"/>
      <c r="L15" s="21" t="e">
        <f>VLOOKUP(B15,'Bãi bỏ'!$C$4:$C$40000,1,0)</f>
        <v>#N/A</v>
      </c>
    </row>
    <row r="16" spans="1:12" s="21" customFormat="1" ht="96.6" x14ac:dyDescent="0.3">
      <c r="A16" s="49">
        <v>11</v>
      </c>
      <c r="B16" s="3" t="s">
        <v>38</v>
      </c>
      <c r="C16" s="14" t="s">
        <v>39</v>
      </c>
      <c r="D16" s="14" t="s">
        <v>19</v>
      </c>
      <c r="E16" s="15"/>
      <c r="F16" s="11" t="s">
        <v>28</v>
      </c>
      <c r="G16" s="12" t="s">
        <v>16</v>
      </c>
      <c r="H16" s="11" t="s">
        <v>16</v>
      </c>
      <c r="I16" s="3"/>
      <c r="J16" s="51"/>
      <c r="K16" s="4"/>
      <c r="L16" s="21" t="e">
        <f>VLOOKUP(B16,'Bãi bỏ'!$C$4:$C$40000,1,0)</f>
        <v>#N/A</v>
      </c>
    </row>
    <row r="17" spans="1:12" s="21" customFormat="1" ht="96.6" x14ac:dyDescent="0.3">
      <c r="A17" s="49">
        <v>12</v>
      </c>
      <c r="B17" s="3" t="s">
        <v>40</v>
      </c>
      <c r="C17" s="14" t="s">
        <v>41</v>
      </c>
      <c r="D17" s="14" t="s">
        <v>19</v>
      </c>
      <c r="E17" s="10" t="s">
        <v>16</v>
      </c>
      <c r="F17" s="11" t="s">
        <v>28</v>
      </c>
      <c r="G17" s="12" t="s">
        <v>16</v>
      </c>
      <c r="H17" s="3"/>
      <c r="I17" s="3"/>
      <c r="J17" s="51"/>
      <c r="K17" s="4"/>
      <c r="L17" s="21" t="e">
        <f>VLOOKUP(B17,'Bãi bỏ'!$C$4:$C$40000,1,0)</f>
        <v>#N/A</v>
      </c>
    </row>
    <row r="18" spans="1:12" s="21" customFormat="1" ht="96.6" x14ac:dyDescent="0.3">
      <c r="A18" s="49">
        <v>13</v>
      </c>
      <c r="B18" s="3" t="s">
        <v>42</v>
      </c>
      <c r="C18" s="14" t="s">
        <v>43</v>
      </c>
      <c r="D18" s="14" t="s">
        <v>19</v>
      </c>
      <c r="E18" s="10" t="s">
        <v>16</v>
      </c>
      <c r="F18" s="11" t="s">
        <v>28</v>
      </c>
      <c r="G18" s="12" t="s">
        <v>16</v>
      </c>
      <c r="H18" s="3"/>
      <c r="I18" s="3"/>
      <c r="J18" s="51"/>
      <c r="K18" s="4"/>
      <c r="L18" s="21" t="e">
        <f>VLOOKUP(B18,'Bãi bỏ'!$C$4:$C$40000,1,0)</f>
        <v>#N/A</v>
      </c>
    </row>
    <row r="19" spans="1:12" s="21" customFormat="1" ht="96.6" x14ac:dyDescent="0.3">
      <c r="A19" s="49">
        <v>14</v>
      </c>
      <c r="B19" s="3" t="s">
        <v>44</v>
      </c>
      <c r="C19" s="14" t="s">
        <v>45</v>
      </c>
      <c r="D19" s="14" t="s">
        <v>19</v>
      </c>
      <c r="E19" s="15"/>
      <c r="F19" s="11" t="s">
        <v>28</v>
      </c>
      <c r="G19" s="12" t="s">
        <v>16</v>
      </c>
      <c r="H19" s="11" t="s">
        <v>16</v>
      </c>
      <c r="I19" s="3"/>
      <c r="J19" s="51"/>
      <c r="K19" s="4"/>
      <c r="L19" s="21" t="e">
        <f>VLOOKUP(B19,'Bãi bỏ'!$C$4:$C$40000,1,0)</f>
        <v>#N/A</v>
      </c>
    </row>
    <row r="20" spans="1:12" s="21" customFormat="1" ht="96.6" x14ac:dyDescent="0.3">
      <c r="A20" s="49">
        <v>15</v>
      </c>
      <c r="B20" s="3" t="s">
        <v>46</v>
      </c>
      <c r="C20" s="14" t="s">
        <v>47</v>
      </c>
      <c r="D20" s="14" t="s">
        <v>19</v>
      </c>
      <c r="E20" s="10" t="s">
        <v>16</v>
      </c>
      <c r="F20" s="11" t="s">
        <v>28</v>
      </c>
      <c r="G20" s="12" t="s">
        <v>16</v>
      </c>
      <c r="H20" s="3"/>
      <c r="I20" s="3"/>
      <c r="J20" s="51"/>
      <c r="K20" s="4"/>
      <c r="L20" s="21" t="e">
        <f>VLOOKUP(B20,'Bãi bỏ'!$C$4:$C$40000,1,0)</f>
        <v>#N/A</v>
      </c>
    </row>
    <row r="21" spans="1:12" s="21" customFormat="1" ht="96.6" x14ac:dyDescent="0.3">
      <c r="A21" s="49">
        <v>16</v>
      </c>
      <c r="B21" s="3" t="s">
        <v>48</v>
      </c>
      <c r="C21" s="14" t="s">
        <v>49</v>
      </c>
      <c r="D21" s="14" t="s">
        <v>28</v>
      </c>
      <c r="E21" s="10" t="s">
        <v>16</v>
      </c>
      <c r="F21" s="11" t="s">
        <v>28</v>
      </c>
      <c r="G21" s="12" t="s">
        <v>16</v>
      </c>
      <c r="H21" s="3"/>
      <c r="I21" s="3"/>
      <c r="J21" s="51"/>
      <c r="K21" s="4"/>
      <c r="L21" s="21" t="e">
        <f>VLOOKUP(B21,'Bãi bỏ'!$C$4:$C$40000,1,0)</f>
        <v>#N/A</v>
      </c>
    </row>
    <row r="22" spans="1:12" s="21" customFormat="1" ht="28.2" x14ac:dyDescent="0.3">
      <c r="A22" s="49">
        <v>17</v>
      </c>
      <c r="B22" s="3" t="s">
        <v>50</v>
      </c>
      <c r="C22" s="14" t="s">
        <v>51</v>
      </c>
      <c r="D22" s="14" t="s">
        <v>28</v>
      </c>
      <c r="E22" s="10" t="s">
        <v>16</v>
      </c>
      <c r="F22" s="11"/>
      <c r="G22" s="12" t="s">
        <v>16</v>
      </c>
      <c r="H22" s="3"/>
      <c r="I22" s="3"/>
      <c r="J22" s="51"/>
      <c r="K22" s="4" t="s">
        <v>29</v>
      </c>
      <c r="L22" s="21" t="e">
        <f>VLOOKUP(B22,'Bãi bỏ'!$C$4:$C$40000,1,0)</f>
        <v>#N/A</v>
      </c>
    </row>
    <row r="23" spans="1:12" s="21" customFormat="1" ht="41.4" x14ac:dyDescent="0.3">
      <c r="A23" s="49">
        <v>18</v>
      </c>
      <c r="B23" s="3" t="s">
        <v>52</v>
      </c>
      <c r="C23" s="14" t="s">
        <v>53</v>
      </c>
      <c r="D23" s="14" t="s">
        <v>19</v>
      </c>
      <c r="E23" s="15"/>
      <c r="F23" s="11" t="s">
        <v>19</v>
      </c>
      <c r="G23" s="12" t="s">
        <v>16</v>
      </c>
      <c r="H23" s="11" t="s">
        <v>16</v>
      </c>
      <c r="I23" s="3"/>
      <c r="J23" s="51"/>
      <c r="K23" s="4"/>
      <c r="L23" s="21" t="e">
        <f>VLOOKUP(B23,'Bãi bỏ'!$C$4:$C$40000,1,0)</f>
        <v>#N/A</v>
      </c>
    </row>
    <row r="24" spans="1:12" s="21" customFormat="1" ht="27.6" x14ac:dyDescent="0.3">
      <c r="A24" s="49">
        <v>19</v>
      </c>
      <c r="B24" s="3" t="s">
        <v>54</v>
      </c>
      <c r="C24" s="14" t="s">
        <v>55</v>
      </c>
      <c r="D24" s="14" t="s">
        <v>19</v>
      </c>
      <c r="E24" s="15"/>
      <c r="F24" s="11" t="s">
        <v>19</v>
      </c>
      <c r="G24" s="12" t="s">
        <v>16</v>
      </c>
      <c r="H24" s="11" t="s">
        <v>16</v>
      </c>
      <c r="I24" s="3"/>
      <c r="J24" s="51"/>
      <c r="K24" s="4"/>
      <c r="L24" s="21" t="e">
        <f>VLOOKUP(B24,'Bãi bỏ'!$C$4:$C$40000,1,0)</f>
        <v>#N/A</v>
      </c>
    </row>
    <row r="25" spans="1:12" s="21" customFormat="1" ht="41.4" x14ac:dyDescent="0.3">
      <c r="A25" s="49">
        <v>20</v>
      </c>
      <c r="B25" s="3" t="s">
        <v>56</v>
      </c>
      <c r="C25" s="14" t="s">
        <v>57</v>
      </c>
      <c r="D25" s="14" t="s">
        <v>19</v>
      </c>
      <c r="E25" s="15"/>
      <c r="F25" s="11" t="s">
        <v>28</v>
      </c>
      <c r="G25" s="12" t="s">
        <v>16</v>
      </c>
      <c r="H25" s="11" t="s">
        <v>16</v>
      </c>
      <c r="I25" s="3"/>
      <c r="J25" s="51"/>
      <c r="K25" s="4"/>
      <c r="L25" s="21" t="e">
        <f>VLOOKUP(B25,'Bãi bỏ'!$C$4:$C$40000,1,0)</f>
        <v>#N/A</v>
      </c>
    </row>
    <row r="26" spans="1:12" s="21" customFormat="1" ht="27.6" x14ac:dyDescent="0.3">
      <c r="A26" s="49">
        <v>21</v>
      </c>
      <c r="B26" s="3" t="s">
        <v>58</v>
      </c>
      <c r="C26" s="14" t="s">
        <v>59</v>
      </c>
      <c r="D26" s="14" t="s">
        <v>15</v>
      </c>
      <c r="E26" s="10" t="s">
        <v>16</v>
      </c>
      <c r="F26" s="11" t="s">
        <v>15</v>
      </c>
      <c r="G26" s="12" t="s">
        <v>16</v>
      </c>
      <c r="H26" s="3"/>
      <c r="I26" s="3"/>
      <c r="J26" s="51"/>
      <c r="K26" s="4"/>
      <c r="L26" s="21" t="e">
        <f>VLOOKUP(B26,'Bãi bỏ'!$C$4:$C$40000,1,0)</f>
        <v>#N/A</v>
      </c>
    </row>
    <row r="27" spans="1:12" s="21" customFormat="1" ht="27.6" x14ac:dyDescent="0.3">
      <c r="A27" s="49">
        <v>22</v>
      </c>
      <c r="B27" s="3" t="s">
        <v>60</v>
      </c>
      <c r="C27" s="14" t="s">
        <v>61</v>
      </c>
      <c r="D27" s="14" t="s">
        <v>15</v>
      </c>
      <c r="E27" s="10" t="s">
        <v>16</v>
      </c>
      <c r="F27" s="11" t="s">
        <v>15</v>
      </c>
      <c r="G27" s="12" t="s">
        <v>16</v>
      </c>
      <c r="H27" s="3"/>
      <c r="I27" s="3"/>
      <c r="J27" s="51"/>
      <c r="K27" s="4"/>
      <c r="L27" s="21" t="e">
        <f>VLOOKUP(B27,'Bãi bỏ'!$C$4:$C$40000,1,0)</f>
        <v>#N/A</v>
      </c>
    </row>
    <row r="28" spans="1:12" s="21" customFormat="1" ht="15.6" x14ac:dyDescent="0.3">
      <c r="A28" s="49">
        <v>23</v>
      </c>
      <c r="B28" s="3" t="s">
        <v>62</v>
      </c>
      <c r="C28" s="14" t="s">
        <v>63</v>
      </c>
      <c r="D28" s="14" t="s">
        <v>15</v>
      </c>
      <c r="E28" s="10" t="s">
        <v>16</v>
      </c>
      <c r="F28" s="11" t="s">
        <v>15</v>
      </c>
      <c r="G28" s="12" t="s">
        <v>16</v>
      </c>
      <c r="H28" s="3"/>
      <c r="I28" s="3"/>
      <c r="J28" s="51"/>
      <c r="K28" s="4"/>
      <c r="L28" s="21" t="e">
        <f>VLOOKUP(B28,'Bãi bỏ'!$C$4:$C$40000,1,0)</f>
        <v>#N/A</v>
      </c>
    </row>
    <row r="29" spans="1:12" s="21" customFormat="1" ht="55.2" x14ac:dyDescent="0.3">
      <c r="A29" s="49">
        <v>24</v>
      </c>
      <c r="B29" s="3" t="s">
        <v>64</v>
      </c>
      <c r="C29" s="14" t="s">
        <v>65</v>
      </c>
      <c r="D29" s="14" t="s">
        <v>15</v>
      </c>
      <c r="E29" s="10" t="s">
        <v>16</v>
      </c>
      <c r="F29" s="11" t="s">
        <v>15</v>
      </c>
      <c r="G29" s="12" t="s">
        <v>16</v>
      </c>
      <c r="H29" s="3"/>
      <c r="I29" s="3"/>
      <c r="J29" s="51"/>
      <c r="K29" s="4"/>
      <c r="L29" s="21" t="e">
        <f>VLOOKUP(B29,'Bãi bỏ'!$C$4:$C$40000,1,0)</f>
        <v>#N/A</v>
      </c>
    </row>
    <row r="30" spans="1:12" s="21" customFormat="1" ht="55.2" x14ac:dyDescent="0.3">
      <c r="A30" s="49">
        <v>25</v>
      </c>
      <c r="B30" s="3" t="s">
        <v>66</v>
      </c>
      <c r="C30" s="14" t="s">
        <v>67</v>
      </c>
      <c r="D30" s="14" t="s">
        <v>19</v>
      </c>
      <c r="E30" s="15"/>
      <c r="F30" s="11" t="s">
        <v>28</v>
      </c>
      <c r="G30" s="12" t="s">
        <v>16</v>
      </c>
      <c r="H30" s="11" t="s">
        <v>16</v>
      </c>
      <c r="I30" s="3"/>
      <c r="J30" s="51"/>
      <c r="K30" s="4"/>
      <c r="L30" s="21" t="e">
        <f>VLOOKUP(B30,'Bãi bỏ'!$C$4:$C$40000,1,0)</f>
        <v>#N/A</v>
      </c>
    </row>
    <row r="31" spans="1:12" s="21" customFormat="1" ht="124.2" x14ac:dyDescent="0.3">
      <c r="A31" s="49">
        <v>26</v>
      </c>
      <c r="B31" s="3" t="s">
        <v>68</v>
      </c>
      <c r="C31" s="14" t="s">
        <v>69</v>
      </c>
      <c r="D31" s="14" t="s">
        <v>19</v>
      </c>
      <c r="E31" s="15"/>
      <c r="F31" s="11" t="s">
        <v>28</v>
      </c>
      <c r="G31" s="12" t="s">
        <v>16</v>
      </c>
      <c r="H31" s="11" t="s">
        <v>16</v>
      </c>
      <c r="I31" s="3"/>
      <c r="J31" s="51"/>
      <c r="K31" s="4"/>
      <c r="L31" s="21" t="e">
        <f>VLOOKUP(B31,'Bãi bỏ'!$C$4:$C$40000,1,0)</f>
        <v>#N/A</v>
      </c>
    </row>
    <row r="32" spans="1:12" s="21" customFormat="1" ht="69" x14ac:dyDescent="0.3">
      <c r="A32" s="49">
        <v>27</v>
      </c>
      <c r="B32" s="3" t="s">
        <v>70</v>
      </c>
      <c r="C32" s="14" t="s">
        <v>71</v>
      </c>
      <c r="D32" s="14" t="s">
        <v>19</v>
      </c>
      <c r="E32" s="15"/>
      <c r="F32" s="11" t="s">
        <v>28</v>
      </c>
      <c r="G32" s="12" t="s">
        <v>16</v>
      </c>
      <c r="H32" s="11" t="s">
        <v>16</v>
      </c>
      <c r="I32" s="3"/>
      <c r="J32" s="51"/>
      <c r="K32" s="4"/>
      <c r="L32" s="21" t="e">
        <f>VLOOKUP(B32,'Bãi bỏ'!$C$4:$C$40000,1,0)</f>
        <v>#N/A</v>
      </c>
    </row>
    <row r="33" spans="1:12" s="21" customFormat="1" ht="82.8" x14ac:dyDescent="0.3">
      <c r="A33" s="49">
        <v>28</v>
      </c>
      <c r="B33" s="3" t="s">
        <v>72</v>
      </c>
      <c r="C33" s="14" t="s">
        <v>73</v>
      </c>
      <c r="D33" s="14" t="s">
        <v>19</v>
      </c>
      <c r="E33" s="15"/>
      <c r="F33" s="11" t="s">
        <v>28</v>
      </c>
      <c r="G33" s="12" t="s">
        <v>16</v>
      </c>
      <c r="H33" s="11" t="s">
        <v>16</v>
      </c>
      <c r="I33" s="3"/>
      <c r="J33" s="51"/>
      <c r="K33" s="4"/>
      <c r="L33" s="21" t="e">
        <f>VLOOKUP(B33,'Bãi bỏ'!$C$4:$C$40000,1,0)</f>
        <v>#N/A</v>
      </c>
    </row>
    <row r="34" spans="1:12" s="21" customFormat="1" ht="82.8" x14ac:dyDescent="0.3">
      <c r="A34" s="49">
        <v>29</v>
      </c>
      <c r="B34" s="3" t="s">
        <v>74</v>
      </c>
      <c r="C34" s="14" t="s">
        <v>75</v>
      </c>
      <c r="D34" s="14" t="s">
        <v>19</v>
      </c>
      <c r="E34" s="15"/>
      <c r="F34" s="11" t="s">
        <v>28</v>
      </c>
      <c r="G34" s="12" t="s">
        <v>16</v>
      </c>
      <c r="H34" s="11" t="s">
        <v>16</v>
      </c>
      <c r="I34" s="3"/>
      <c r="J34" s="51"/>
      <c r="K34" s="4"/>
      <c r="L34" s="21" t="e">
        <f>VLOOKUP(B34,'Bãi bỏ'!$C$4:$C$40000,1,0)</f>
        <v>#N/A</v>
      </c>
    </row>
    <row r="35" spans="1:12" s="21" customFormat="1" ht="69" x14ac:dyDescent="0.3">
      <c r="A35" s="49">
        <v>30</v>
      </c>
      <c r="B35" s="3" t="s">
        <v>76</v>
      </c>
      <c r="C35" s="14" t="s">
        <v>77</v>
      </c>
      <c r="D35" s="14" t="s">
        <v>19</v>
      </c>
      <c r="E35" s="15"/>
      <c r="F35" s="11" t="s">
        <v>28</v>
      </c>
      <c r="G35" s="12" t="s">
        <v>16</v>
      </c>
      <c r="H35" s="11" t="s">
        <v>16</v>
      </c>
      <c r="I35" s="3"/>
      <c r="J35" s="51"/>
      <c r="K35" s="4"/>
      <c r="L35" s="21" t="e">
        <f>VLOOKUP(B35,'Bãi bỏ'!$C$4:$C$40000,1,0)</f>
        <v>#N/A</v>
      </c>
    </row>
    <row r="36" spans="1:12" s="21" customFormat="1" ht="69" x14ac:dyDescent="0.3">
      <c r="A36" s="49">
        <v>31</v>
      </c>
      <c r="B36" s="3" t="s">
        <v>78</v>
      </c>
      <c r="C36" s="14" t="s">
        <v>79</v>
      </c>
      <c r="D36" s="14" t="s">
        <v>19</v>
      </c>
      <c r="E36" s="15"/>
      <c r="F36" s="11" t="s">
        <v>28</v>
      </c>
      <c r="G36" s="12" t="s">
        <v>16</v>
      </c>
      <c r="H36" s="11" t="s">
        <v>16</v>
      </c>
      <c r="I36" s="3"/>
      <c r="J36" s="51"/>
      <c r="K36" s="4"/>
      <c r="L36" s="21" t="e">
        <f>VLOOKUP(B36,'Bãi bỏ'!$C$4:$C$40000,1,0)</f>
        <v>#N/A</v>
      </c>
    </row>
    <row r="37" spans="1:12" s="21" customFormat="1" ht="69" x14ac:dyDescent="0.3">
      <c r="A37" s="49">
        <v>32</v>
      </c>
      <c r="B37" s="3" t="s">
        <v>80</v>
      </c>
      <c r="C37" s="14" t="s">
        <v>81</v>
      </c>
      <c r="D37" s="14" t="s">
        <v>19</v>
      </c>
      <c r="E37" s="15"/>
      <c r="F37" s="11" t="s">
        <v>28</v>
      </c>
      <c r="G37" s="12" t="s">
        <v>16</v>
      </c>
      <c r="H37" s="11" t="s">
        <v>16</v>
      </c>
      <c r="I37" s="3"/>
      <c r="J37" s="51"/>
      <c r="K37" s="4"/>
      <c r="L37" s="21" t="e">
        <f>VLOOKUP(B37,'Bãi bỏ'!$C$4:$C$40000,1,0)</f>
        <v>#N/A</v>
      </c>
    </row>
    <row r="38" spans="1:12" s="21" customFormat="1" ht="69" x14ac:dyDescent="0.3">
      <c r="A38" s="49">
        <v>33</v>
      </c>
      <c r="B38" s="3" t="s">
        <v>82</v>
      </c>
      <c r="C38" s="14" t="s">
        <v>83</v>
      </c>
      <c r="D38" s="14" t="s">
        <v>19</v>
      </c>
      <c r="E38" s="15"/>
      <c r="F38" s="11" t="s">
        <v>28</v>
      </c>
      <c r="G38" s="12" t="s">
        <v>16</v>
      </c>
      <c r="H38" s="11" t="s">
        <v>16</v>
      </c>
      <c r="I38" s="3"/>
      <c r="J38" s="51"/>
      <c r="K38" s="4"/>
      <c r="L38" s="21" t="e">
        <f>VLOOKUP(B38,'Bãi bỏ'!$C$4:$C$40000,1,0)</f>
        <v>#N/A</v>
      </c>
    </row>
    <row r="39" spans="1:12" s="21" customFormat="1" ht="82.8" x14ac:dyDescent="0.3">
      <c r="A39" s="49">
        <v>34</v>
      </c>
      <c r="B39" s="3" t="s">
        <v>84</v>
      </c>
      <c r="C39" s="14" t="s">
        <v>85</v>
      </c>
      <c r="D39" s="14" t="s">
        <v>28</v>
      </c>
      <c r="E39" s="10" t="s">
        <v>16</v>
      </c>
      <c r="F39" s="11" t="s">
        <v>15</v>
      </c>
      <c r="G39" s="12" t="s">
        <v>16</v>
      </c>
      <c r="H39" s="3"/>
      <c r="I39" s="3"/>
      <c r="J39" s="51"/>
      <c r="K39" s="4"/>
      <c r="L39" s="21" t="e">
        <f>VLOOKUP(B39,'Bãi bỏ'!$C$4:$C$40000,1,0)</f>
        <v>#N/A</v>
      </c>
    </row>
    <row r="40" spans="1:12" s="21" customFormat="1" ht="41.4" x14ac:dyDescent="0.3">
      <c r="A40" s="49">
        <v>35</v>
      </c>
      <c r="B40" s="3" t="s">
        <v>86</v>
      </c>
      <c r="C40" s="14" t="s">
        <v>87</v>
      </c>
      <c r="D40" s="14" t="s">
        <v>15</v>
      </c>
      <c r="E40" s="10" t="s">
        <v>16</v>
      </c>
      <c r="F40" s="11" t="s">
        <v>15</v>
      </c>
      <c r="G40" s="12" t="s">
        <v>16</v>
      </c>
      <c r="H40" s="3"/>
      <c r="I40" s="3"/>
      <c r="J40" s="51"/>
      <c r="K40" s="4"/>
      <c r="L40" s="21" t="e">
        <f>VLOOKUP(B40,'Bãi bỏ'!$C$4:$C$40000,1,0)</f>
        <v>#N/A</v>
      </c>
    </row>
    <row r="41" spans="1:12" s="21" customFormat="1" ht="41.4" x14ac:dyDescent="0.3">
      <c r="A41" s="49">
        <v>36</v>
      </c>
      <c r="B41" s="3" t="s">
        <v>88</v>
      </c>
      <c r="C41" s="14" t="s">
        <v>89</v>
      </c>
      <c r="D41" s="14" t="s">
        <v>19</v>
      </c>
      <c r="E41" s="15"/>
      <c r="F41" s="11" t="s">
        <v>28</v>
      </c>
      <c r="G41" s="12" t="s">
        <v>16</v>
      </c>
      <c r="H41" s="11" t="s">
        <v>16</v>
      </c>
      <c r="I41" s="3"/>
      <c r="J41" s="51"/>
      <c r="K41" s="4"/>
      <c r="L41" s="21" t="e">
        <f>VLOOKUP(B41,'Bãi bỏ'!$C$4:$C$40000,1,0)</f>
        <v>#N/A</v>
      </c>
    </row>
    <row r="42" spans="1:12" s="21" customFormat="1" ht="41.4" x14ac:dyDescent="0.3">
      <c r="A42" s="49">
        <v>37</v>
      </c>
      <c r="B42" s="3" t="s">
        <v>90</v>
      </c>
      <c r="C42" s="14" t="s">
        <v>91</v>
      </c>
      <c r="D42" s="14" t="s">
        <v>19</v>
      </c>
      <c r="E42" s="15"/>
      <c r="F42" s="11" t="s">
        <v>28</v>
      </c>
      <c r="G42" s="12" t="s">
        <v>16</v>
      </c>
      <c r="H42" s="11" t="s">
        <v>16</v>
      </c>
      <c r="I42" s="3"/>
      <c r="J42" s="51"/>
      <c r="K42" s="4"/>
      <c r="L42" s="21" t="e">
        <f>VLOOKUP(B42,'Bãi bỏ'!$C$4:$C$40000,1,0)</f>
        <v>#N/A</v>
      </c>
    </row>
    <row r="43" spans="1:12" ht="27.6" x14ac:dyDescent="0.3">
      <c r="A43" s="49">
        <v>38</v>
      </c>
      <c r="B43" s="3" t="s">
        <v>92</v>
      </c>
      <c r="C43" s="14" t="s">
        <v>93</v>
      </c>
      <c r="D43" s="14" t="s">
        <v>15</v>
      </c>
      <c r="E43" s="10" t="s">
        <v>16</v>
      </c>
      <c r="F43" s="11" t="s">
        <v>15</v>
      </c>
      <c r="G43" s="12" t="s">
        <v>16</v>
      </c>
      <c r="H43" s="3"/>
      <c r="I43" s="11"/>
      <c r="J43" s="51"/>
      <c r="K43" s="4"/>
      <c r="L43" s="21" t="e">
        <f>VLOOKUP(B43,'Bãi bỏ'!$C$4:$C$40000,1,0)</f>
        <v>#N/A</v>
      </c>
    </row>
    <row r="44" spans="1:12" ht="55.2" x14ac:dyDescent="0.3">
      <c r="A44" s="49">
        <v>39</v>
      </c>
      <c r="B44" s="3" t="s">
        <v>95</v>
      </c>
      <c r="C44" s="14" t="s">
        <v>96</v>
      </c>
      <c r="D44" s="14" t="s">
        <v>15</v>
      </c>
      <c r="E44" s="10" t="s">
        <v>16</v>
      </c>
      <c r="F44" s="11" t="s">
        <v>15</v>
      </c>
      <c r="G44" s="12" t="s">
        <v>16</v>
      </c>
      <c r="H44" s="3"/>
      <c r="I44" s="11"/>
      <c r="J44" s="51"/>
      <c r="K44" s="4"/>
      <c r="L44" s="21" t="e">
        <f>VLOOKUP(B44,'Bãi bỏ'!$C$4:$C$40000,1,0)</f>
        <v>#N/A</v>
      </c>
    </row>
    <row r="45" spans="1:12" s="21" customFormat="1" ht="28.2" x14ac:dyDescent="0.3">
      <c r="A45" s="49">
        <v>40</v>
      </c>
      <c r="B45" s="3" t="s">
        <v>97</v>
      </c>
      <c r="C45" s="14" t="s">
        <v>98</v>
      </c>
      <c r="D45" s="14" t="s">
        <v>15</v>
      </c>
      <c r="E45" s="10" t="s">
        <v>16</v>
      </c>
      <c r="F45" s="11"/>
      <c r="G45" s="12" t="s">
        <v>16</v>
      </c>
      <c r="H45" s="3"/>
      <c r="I45" s="11"/>
      <c r="J45" s="51"/>
      <c r="K45" s="4" t="s">
        <v>29</v>
      </c>
      <c r="L45" s="21" t="e">
        <f>VLOOKUP(B45,'Bãi bỏ'!$C$4:$C$40000,1,0)</f>
        <v>#N/A</v>
      </c>
    </row>
    <row r="46" spans="1:12" s="21" customFormat="1" ht="28.2" x14ac:dyDescent="0.3">
      <c r="A46" s="49">
        <v>41</v>
      </c>
      <c r="B46" s="3" t="s">
        <v>99</v>
      </c>
      <c r="C46" s="14" t="s">
        <v>100</v>
      </c>
      <c r="D46" s="14" t="s">
        <v>15</v>
      </c>
      <c r="E46" s="10" t="s">
        <v>16</v>
      </c>
      <c r="F46" s="11"/>
      <c r="G46" s="12" t="s">
        <v>16</v>
      </c>
      <c r="H46" s="3"/>
      <c r="I46" s="11"/>
      <c r="J46" s="51"/>
      <c r="K46" s="4" t="s">
        <v>29</v>
      </c>
      <c r="L46" s="21" t="e">
        <f>VLOOKUP(B46,'Bãi bỏ'!$C$4:$C$40000,1,0)</f>
        <v>#N/A</v>
      </c>
    </row>
    <row r="47" spans="1:12" s="21" customFormat="1" ht="15.6" x14ac:dyDescent="0.3">
      <c r="A47" s="27" t="s">
        <v>101</v>
      </c>
      <c r="B47" s="47" t="s">
        <v>102</v>
      </c>
      <c r="C47" s="48"/>
      <c r="D47" s="48"/>
      <c r="E47" s="48"/>
      <c r="F47" s="5"/>
      <c r="G47" s="5"/>
      <c r="H47" s="5"/>
      <c r="I47" s="11"/>
      <c r="J47" s="52"/>
      <c r="K47" s="25"/>
      <c r="L47" s="21" t="e">
        <f>VLOOKUP(B47,'Bãi bỏ'!$C$4:$C$40000,1,0)</f>
        <v>#N/A</v>
      </c>
    </row>
    <row r="48" spans="1:12" s="21" customFormat="1" ht="41.4" x14ac:dyDescent="0.3">
      <c r="A48" s="49">
        <v>42</v>
      </c>
      <c r="B48" s="16" t="s">
        <v>103</v>
      </c>
      <c r="C48" s="16" t="s">
        <v>104</v>
      </c>
      <c r="D48" s="28" t="s">
        <v>28</v>
      </c>
      <c r="E48" s="29"/>
      <c r="F48" s="3" t="s">
        <v>15</v>
      </c>
      <c r="G48" s="12" t="s">
        <v>16</v>
      </c>
      <c r="H48" s="11" t="s">
        <v>16</v>
      </c>
      <c r="I48" s="11"/>
      <c r="J48" s="51"/>
      <c r="K48" s="4"/>
      <c r="L48" s="21" t="e">
        <f>VLOOKUP(B48,'Bãi bỏ'!$C$4:$C$40000,1,0)</f>
        <v>#N/A</v>
      </c>
    </row>
    <row r="49" spans="1:12" s="21" customFormat="1" ht="41.4" x14ac:dyDescent="0.3">
      <c r="A49" s="49">
        <v>43</v>
      </c>
      <c r="B49" s="16" t="s">
        <v>105</v>
      </c>
      <c r="C49" s="16" t="s">
        <v>106</v>
      </c>
      <c r="D49" s="28" t="s">
        <v>28</v>
      </c>
      <c r="E49" s="29"/>
      <c r="F49" s="3" t="s">
        <v>15</v>
      </c>
      <c r="G49" s="12" t="s">
        <v>16</v>
      </c>
      <c r="H49" s="11" t="s">
        <v>16</v>
      </c>
      <c r="I49" s="11"/>
      <c r="J49" s="51"/>
      <c r="K49" s="4"/>
      <c r="L49" s="21" t="e">
        <f>VLOOKUP(B49,'Bãi bỏ'!$C$4:$C$40000,1,0)</f>
        <v>#N/A</v>
      </c>
    </row>
    <row r="50" spans="1:12" s="21" customFormat="1" ht="41.4" x14ac:dyDescent="0.3">
      <c r="A50" s="49">
        <v>44</v>
      </c>
      <c r="B50" s="16" t="s">
        <v>107</v>
      </c>
      <c r="C50" s="16" t="s">
        <v>108</v>
      </c>
      <c r="D50" s="28" t="s">
        <v>28</v>
      </c>
      <c r="E50" s="29"/>
      <c r="F50" s="3" t="s">
        <v>15</v>
      </c>
      <c r="G50" s="12" t="s">
        <v>16</v>
      </c>
      <c r="H50" s="11" t="s">
        <v>16</v>
      </c>
      <c r="I50" s="11"/>
      <c r="J50" s="51"/>
      <c r="K50" s="4"/>
      <c r="L50" s="21" t="e">
        <f>VLOOKUP(B50,'Bãi bỏ'!$C$4:$C$40000,1,0)</f>
        <v>#N/A</v>
      </c>
    </row>
    <row r="51" spans="1:12" s="21" customFormat="1" ht="27.6" x14ac:dyDescent="0.3">
      <c r="A51" s="49">
        <v>45</v>
      </c>
      <c r="B51" s="16" t="s">
        <v>109</v>
      </c>
      <c r="C51" s="16" t="s">
        <v>110</v>
      </c>
      <c r="D51" s="28"/>
      <c r="E51" s="29"/>
      <c r="F51" s="3" t="s">
        <v>15</v>
      </c>
      <c r="G51" s="12" t="s">
        <v>16</v>
      </c>
      <c r="H51" s="11" t="s">
        <v>16</v>
      </c>
      <c r="I51" s="11"/>
      <c r="J51" s="51"/>
      <c r="K51" s="4"/>
      <c r="L51" s="21" t="e">
        <f>VLOOKUP(B51,'Bãi bỏ'!$C$4:$C$40000,1,0)</f>
        <v>#N/A</v>
      </c>
    </row>
    <row r="52" spans="1:12" s="21" customFormat="1" ht="124.2" x14ac:dyDescent="0.3">
      <c r="A52" s="49">
        <v>46</v>
      </c>
      <c r="B52" s="16" t="s">
        <v>111</v>
      </c>
      <c r="C52" s="16" t="s">
        <v>112</v>
      </c>
      <c r="D52" s="28" t="s">
        <v>15</v>
      </c>
      <c r="E52" s="10" t="s">
        <v>16</v>
      </c>
      <c r="F52" s="3" t="s">
        <v>15</v>
      </c>
      <c r="G52" s="12" t="s">
        <v>16</v>
      </c>
      <c r="H52" s="3"/>
      <c r="I52" s="11" t="s">
        <v>16</v>
      </c>
      <c r="J52" s="53" t="s">
        <v>3456</v>
      </c>
      <c r="K52" s="4"/>
      <c r="L52" s="21" t="e">
        <f>VLOOKUP(B52,'Bãi bỏ'!$C$4:$C$40000,1,0)</f>
        <v>#N/A</v>
      </c>
    </row>
    <row r="53" spans="1:12" s="21" customFormat="1" ht="124.2" x14ac:dyDescent="0.3">
      <c r="A53" s="49">
        <v>47</v>
      </c>
      <c r="B53" s="16" t="s">
        <v>113</v>
      </c>
      <c r="C53" s="16" t="s">
        <v>114</v>
      </c>
      <c r="D53" s="28" t="s">
        <v>15</v>
      </c>
      <c r="E53" s="10" t="s">
        <v>16</v>
      </c>
      <c r="F53" s="3" t="s">
        <v>15</v>
      </c>
      <c r="G53" s="12" t="s">
        <v>16</v>
      </c>
      <c r="H53" s="3"/>
      <c r="I53" s="11" t="s">
        <v>16</v>
      </c>
      <c r="J53" s="53" t="s">
        <v>3456</v>
      </c>
      <c r="K53" s="4"/>
      <c r="L53" s="21" t="e">
        <f>VLOOKUP(B53,'Bãi bỏ'!$C$4:$C$40000,1,0)</f>
        <v>#N/A</v>
      </c>
    </row>
    <row r="54" spans="1:12" s="21" customFormat="1" ht="27.6" x14ac:dyDescent="0.3">
      <c r="A54" s="49">
        <v>48</v>
      </c>
      <c r="B54" s="16" t="s">
        <v>115</v>
      </c>
      <c r="C54" s="16" t="s">
        <v>116</v>
      </c>
      <c r="D54" s="28" t="s">
        <v>19</v>
      </c>
      <c r="E54" s="29"/>
      <c r="F54" s="3" t="s">
        <v>15</v>
      </c>
      <c r="G54" s="12" t="s">
        <v>16</v>
      </c>
      <c r="H54" s="11" t="s">
        <v>16</v>
      </c>
      <c r="I54" s="11"/>
      <c r="J54" s="51"/>
      <c r="K54" s="4"/>
      <c r="L54" s="21" t="e">
        <f>VLOOKUP(B54,'Bãi bỏ'!$C$4:$C$40000,1,0)</f>
        <v>#N/A</v>
      </c>
    </row>
    <row r="55" spans="1:12" s="21" customFormat="1" ht="27.6" x14ac:dyDescent="0.3">
      <c r="A55" s="49">
        <v>49</v>
      </c>
      <c r="B55" s="16" t="s">
        <v>117</v>
      </c>
      <c r="C55" s="16" t="s">
        <v>118</v>
      </c>
      <c r="D55" s="28" t="s">
        <v>19</v>
      </c>
      <c r="E55" s="29"/>
      <c r="F55" s="3" t="s">
        <v>15</v>
      </c>
      <c r="G55" s="12" t="s">
        <v>16</v>
      </c>
      <c r="H55" s="11" t="s">
        <v>16</v>
      </c>
      <c r="I55" s="11"/>
      <c r="J55" s="51"/>
      <c r="K55" s="4"/>
      <c r="L55" s="21" t="e">
        <f>VLOOKUP(B55,'Bãi bỏ'!$C$4:$C$40000,1,0)</f>
        <v>#N/A</v>
      </c>
    </row>
    <row r="56" spans="1:12" s="21" customFormat="1" ht="27.6" x14ac:dyDescent="0.3">
      <c r="A56" s="49">
        <v>50</v>
      </c>
      <c r="B56" s="16" t="s">
        <v>119</v>
      </c>
      <c r="C56" s="16" t="s">
        <v>120</v>
      </c>
      <c r="D56" s="28" t="s">
        <v>28</v>
      </c>
      <c r="E56" s="29"/>
      <c r="F56" s="3" t="s">
        <v>121</v>
      </c>
      <c r="G56" s="12" t="s">
        <v>16</v>
      </c>
      <c r="H56" s="11" t="s">
        <v>16</v>
      </c>
      <c r="I56" s="11"/>
      <c r="J56" s="51"/>
      <c r="K56" s="4"/>
      <c r="L56" s="21" t="e">
        <f>VLOOKUP(B56,'Bãi bỏ'!$C$4:$C$40000,1,0)</f>
        <v>#N/A</v>
      </c>
    </row>
    <row r="57" spans="1:12" s="21" customFormat="1" ht="27.6" x14ac:dyDescent="0.3">
      <c r="A57" s="49">
        <v>51</v>
      </c>
      <c r="B57" s="16" t="s">
        <v>122</v>
      </c>
      <c r="C57" s="16" t="s">
        <v>123</v>
      </c>
      <c r="D57" s="28" t="s">
        <v>19</v>
      </c>
      <c r="E57" s="29"/>
      <c r="F57" s="3" t="s">
        <v>15</v>
      </c>
      <c r="G57" s="12" t="s">
        <v>16</v>
      </c>
      <c r="H57" s="11" t="s">
        <v>16</v>
      </c>
      <c r="I57" s="11"/>
      <c r="J57" s="51"/>
      <c r="K57" s="4"/>
      <c r="L57" s="21" t="e">
        <f>VLOOKUP(B57,'Bãi bỏ'!$C$4:$C$40000,1,0)</f>
        <v>#N/A</v>
      </c>
    </row>
    <row r="58" spans="1:12" s="21" customFormat="1" ht="27.6" x14ac:dyDescent="0.3">
      <c r="A58" s="49">
        <v>52</v>
      </c>
      <c r="B58" s="16" t="s">
        <v>124</v>
      </c>
      <c r="C58" s="16" t="s">
        <v>125</v>
      </c>
      <c r="D58" s="28" t="s">
        <v>19</v>
      </c>
      <c r="E58" s="29"/>
      <c r="F58" s="3" t="s">
        <v>15</v>
      </c>
      <c r="G58" s="12" t="s">
        <v>16</v>
      </c>
      <c r="H58" s="11" t="s">
        <v>16</v>
      </c>
      <c r="I58" s="11"/>
      <c r="J58" s="51"/>
      <c r="K58" s="4"/>
      <c r="L58" s="21" t="e">
        <f>VLOOKUP(B58,'Bãi bỏ'!$C$4:$C$40000,1,0)</f>
        <v>#N/A</v>
      </c>
    </row>
    <row r="59" spans="1:12" s="21" customFormat="1" ht="27.6" x14ac:dyDescent="0.3">
      <c r="A59" s="49">
        <v>53</v>
      </c>
      <c r="B59" s="16" t="s">
        <v>126</v>
      </c>
      <c r="C59" s="16" t="s">
        <v>127</v>
      </c>
      <c r="D59" s="28" t="s">
        <v>28</v>
      </c>
      <c r="E59" s="29"/>
      <c r="F59" s="3" t="s">
        <v>15</v>
      </c>
      <c r="G59" s="12" t="s">
        <v>16</v>
      </c>
      <c r="H59" s="11" t="s">
        <v>16</v>
      </c>
      <c r="I59" s="11"/>
      <c r="J59" s="51"/>
      <c r="K59" s="4"/>
      <c r="L59" s="21" t="e">
        <f>VLOOKUP(B59,'Bãi bỏ'!$C$4:$C$40000,1,0)</f>
        <v>#N/A</v>
      </c>
    </row>
    <row r="60" spans="1:12" s="21" customFormat="1" ht="27.6" x14ac:dyDescent="0.3">
      <c r="A60" s="49">
        <v>54</v>
      </c>
      <c r="B60" s="16" t="s">
        <v>128</v>
      </c>
      <c r="C60" s="16" t="s">
        <v>129</v>
      </c>
      <c r="D60" s="28" t="s">
        <v>19</v>
      </c>
      <c r="E60" s="29"/>
      <c r="F60" s="3" t="s">
        <v>15</v>
      </c>
      <c r="G60" s="12" t="s">
        <v>16</v>
      </c>
      <c r="H60" s="11" t="s">
        <v>16</v>
      </c>
      <c r="I60" s="11"/>
      <c r="J60" s="51"/>
      <c r="K60" s="4"/>
      <c r="L60" s="21" t="e">
        <f>VLOOKUP(B60,'Bãi bỏ'!$C$4:$C$40000,1,0)</f>
        <v>#N/A</v>
      </c>
    </row>
    <row r="61" spans="1:12" s="21" customFormat="1" ht="27.6" x14ac:dyDescent="0.3">
      <c r="A61" s="49">
        <v>55</v>
      </c>
      <c r="B61" s="16" t="s">
        <v>130</v>
      </c>
      <c r="C61" s="16" t="s">
        <v>131</v>
      </c>
      <c r="D61" s="28" t="s">
        <v>19</v>
      </c>
      <c r="E61" s="29"/>
      <c r="F61" s="3" t="s">
        <v>15</v>
      </c>
      <c r="G61" s="12" t="s">
        <v>16</v>
      </c>
      <c r="H61" s="11" t="s">
        <v>16</v>
      </c>
      <c r="I61" s="11"/>
      <c r="J61" s="51"/>
      <c r="K61" s="4"/>
      <c r="L61" s="21" t="e">
        <f>VLOOKUP(B61,'Bãi bỏ'!$C$4:$C$40000,1,0)</f>
        <v>#N/A</v>
      </c>
    </row>
    <row r="62" spans="1:12" s="21" customFormat="1" ht="27.6" x14ac:dyDescent="0.3">
      <c r="A62" s="49">
        <v>56</v>
      </c>
      <c r="B62" s="16" t="s">
        <v>132</v>
      </c>
      <c r="C62" s="16" t="s">
        <v>133</v>
      </c>
      <c r="D62" s="28" t="s">
        <v>28</v>
      </c>
      <c r="E62" s="29"/>
      <c r="F62" s="3" t="s">
        <v>15</v>
      </c>
      <c r="G62" s="12" t="s">
        <v>16</v>
      </c>
      <c r="H62" s="11" t="s">
        <v>16</v>
      </c>
      <c r="I62" s="11"/>
      <c r="J62" s="51"/>
      <c r="K62" s="4"/>
      <c r="L62" s="21" t="e">
        <f>VLOOKUP(B62,'Bãi bỏ'!$C$4:$C$40000,1,0)</f>
        <v>#N/A</v>
      </c>
    </row>
    <row r="63" spans="1:12" s="21" customFormat="1" ht="27.6" x14ac:dyDescent="0.3">
      <c r="A63" s="49">
        <v>57</v>
      </c>
      <c r="B63" s="16" t="s">
        <v>134</v>
      </c>
      <c r="C63" s="16" t="s">
        <v>135</v>
      </c>
      <c r="D63" s="28" t="s">
        <v>19</v>
      </c>
      <c r="E63" s="29"/>
      <c r="F63" s="3" t="s">
        <v>15</v>
      </c>
      <c r="G63" s="12" t="s">
        <v>16</v>
      </c>
      <c r="H63" s="11" t="s">
        <v>16</v>
      </c>
      <c r="I63" s="11"/>
      <c r="J63" s="51"/>
      <c r="K63" s="4"/>
      <c r="L63" s="21" t="e">
        <f>VLOOKUP(B63,'Bãi bỏ'!$C$4:$C$40000,1,0)</f>
        <v>#N/A</v>
      </c>
    </row>
    <row r="64" spans="1:12" s="21" customFormat="1" ht="27.6" x14ac:dyDescent="0.3">
      <c r="A64" s="49">
        <v>58</v>
      </c>
      <c r="B64" s="16" t="s">
        <v>136</v>
      </c>
      <c r="C64" s="16" t="s">
        <v>137</v>
      </c>
      <c r="D64" s="28" t="s">
        <v>19</v>
      </c>
      <c r="E64" s="29"/>
      <c r="F64" s="3" t="s">
        <v>15</v>
      </c>
      <c r="G64" s="12" t="s">
        <v>16</v>
      </c>
      <c r="H64" s="11" t="s">
        <v>16</v>
      </c>
      <c r="I64" s="11"/>
      <c r="J64" s="51"/>
      <c r="K64" s="4"/>
      <c r="L64" s="21" t="e">
        <f>VLOOKUP(B64,'Bãi bỏ'!$C$4:$C$40000,1,0)</f>
        <v>#N/A</v>
      </c>
    </row>
    <row r="65" spans="1:12" s="21" customFormat="1" ht="27.6" x14ac:dyDescent="0.3">
      <c r="A65" s="49">
        <v>59</v>
      </c>
      <c r="B65" s="16" t="s">
        <v>138</v>
      </c>
      <c r="C65" s="16" t="s">
        <v>139</v>
      </c>
      <c r="D65" s="28" t="s">
        <v>28</v>
      </c>
      <c r="E65" s="29"/>
      <c r="F65" s="3" t="s">
        <v>15</v>
      </c>
      <c r="G65" s="12" t="s">
        <v>16</v>
      </c>
      <c r="H65" s="11" t="s">
        <v>16</v>
      </c>
      <c r="I65" s="11"/>
      <c r="J65" s="51"/>
      <c r="K65" s="4"/>
      <c r="L65" s="21" t="e">
        <f>VLOOKUP(B65,'Bãi bỏ'!$C$4:$C$40000,1,0)</f>
        <v>#N/A</v>
      </c>
    </row>
    <row r="66" spans="1:12" s="21" customFormat="1" ht="27.6" x14ac:dyDescent="0.3">
      <c r="A66" s="49">
        <v>60</v>
      </c>
      <c r="B66" s="16" t="s">
        <v>140</v>
      </c>
      <c r="C66" s="16" t="s">
        <v>141</v>
      </c>
      <c r="D66" s="28" t="s">
        <v>19</v>
      </c>
      <c r="E66" s="29"/>
      <c r="F66" s="3" t="s">
        <v>15</v>
      </c>
      <c r="G66" s="12" t="s">
        <v>16</v>
      </c>
      <c r="H66" s="11" t="s">
        <v>16</v>
      </c>
      <c r="I66" s="11"/>
      <c r="J66" s="51"/>
      <c r="K66" s="4"/>
      <c r="L66" s="21" t="e">
        <f>VLOOKUP(B66,'Bãi bỏ'!$C$4:$C$40000,1,0)</f>
        <v>#N/A</v>
      </c>
    </row>
    <row r="67" spans="1:12" s="21" customFormat="1" ht="27.6" x14ac:dyDescent="0.3">
      <c r="A67" s="49">
        <v>61</v>
      </c>
      <c r="B67" s="16" t="s">
        <v>142</v>
      </c>
      <c r="C67" s="16" t="s">
        <v>143</v>
      </c>
      <c r="D67" s="28" t="s">
        <v>19</v>
      </c>
      <c r="E67" s="29"/>
      <c r="F67" s="3" t="s">
        <v>15</v>
      </c>
      <c r="G67" s="12" t="s">
        <v>16</v>
      </c>
      <c r="H67" s="11" t="s">
        <v>16</v>
      </c>
      <c r="I67" s="11"/>
      <c r="J67" s="51"/>
      <c r="K67" s="4"/>
      <c r="L67" s="21" t="e">
        <f>VLOOKUP(B67,'Bãi bỏ'!$C$4:$C$40000,1,0)</f>
        <v>#N/A</v>
      </c>
    </row>
    <row r="68" spans="1:12" s="21" customFormat="1" ht="27.6" x14ac:dyDescent="0.3">
      <c r="A68" s="49">
        <v>62</v>
      </c>
      <c r="B68" s="16" t="s">
        <v>144</v>
      </c>
      <c r="C68" s="16" t="s">
        <v>145</v>
      </c>
      <c r="D68" s="28" t="s">
        <v>28</v>
      </c>
      <c r="E68" s="29"/>
      <c r="F68" s="3" t="s">
        <v>15</v>
      </c>
      <c r="G68" s="12" t="s">
        <v>16</v>
      </c>
      <c r="H68" s="11" t="s">
        <v>16</v>
      </c>
      <c r="I68" s="11"/>
      <c r="J68" s="51"/>
      <c r="K68" s="4"/>
      <c r="L68" s="21" t="e">
        <f>VLOOKUP(B68,'Bãi bỏ'!$C$4:$C$40000,1,0)</f>
        <v>#N/A</v>
      </c>
    </row>
    <row r="69" spans="1:12" s="21" customFormat="1" ht="27.6" x14ac:dyDescent="0.3">
      <c r="A69" s="49">
        <v>63</v>
      </c>
      <c r="B69" s="16" t="s">
        <v>146</v>
      </c>
      <c r="C69" s="16" t="s">
        <v>147</v>
      </c>
      <c r="D69" s="28" t="s">
        <v>19</v>
      </c>
      <c r="E69" s="29"/>
      <c r="F69" s="3" t="s">
        <v>15</v>
      </c>
      <c r="G69" s="12" t="s">
        <v>16</v>
      </c>
      <c r="H69" s="11" t="s">
        <v>16</v>
      </c>
      <c r="I69" s="11"/>
      <c r="J69" s="51"/>
      <c r="K69" s="4"/>
      <c r="L69" s="21" t="e">
        <f>VLOOKUP(B69,'Bãi bỏ'!$C$4:$C$40000,1,0)</f>
        <v>#N/A</v>
      </c>
    </row>
    <row r="70" spans="1:12" s="21" customFormat="1" ht="27.6" x14ac:dyDescent="0.3">
      <c r="A70" s="49">
        <v>64</v>
      </c>
      <c r="B70" s="16" t="s">
        <v>148</v>
      </c>
      <c r="C70" s="16" t="s">
        <v>149</v>
      </c>
      <c r="D70" s="28" t="s">
        <v>19</v>
      </c>
      <c r="E70" s="29"/>
      <c r="F70" s="3" t="s">
        <v>15</v>
      </c>
      <c r="G70" s="12" t="s">
        <v>16</v>
      </c>
      <c r="H70" s="11" t="s">
        <v>16</v>
      </c>
      <c r="I70" s="11"/>
      <c r="J70" s="51"/>
      <c r="K70" s="4"/>
      <c r="L70" s="21" t="e">
        <f>VLOOKUP(B70,'Bãi bỏ'!$C$4:$C$40000,1,0)</f>
        <v>#N/A</v>
      </c>
    </row>
    <row r="71" spans="1:12" s="21" customFormat="1" ht="27.6" x14ac:dyDescent="0.3">
      <c r="A71" s="49">
        <v>65</v>
      </c>
      <c r="B71" s="16" t="s">
        <v>150</v>
      </c>
      <c r="C71" s="16" t="s">
        <v>151</v>
      </c>
      <c r="D71" s="28" t="s">
        <v>28</v>
      </c>
      <c r="E71" s="29"/>
      <c r="F71" s="3" t="s">
        <v>15</v>
      </c>
      <c r="G71" s="12" t="s">
        <v>16</v>
      </c>
      <c r="H71" s="11" t="s">
        <v>16</v>
      </c>
      <c r="I71" s="11"/>
      <c r="J71" s="51"/>
      <c r="K71" s="4"/>
      <c r="L71" s="21" t="e">
        <f>VLOOKUP(B71,'Bãi bỏ'!$C$4:$C$40000,1,0)</f>
        <v>#N/A</v>
      </c>
    </row>
    <row r="72" spans="1:12" s="21" customFormat="1" ht="27.6" x14ac:dyDescent="0.3">
      <c r="A72" s="49">
        <v>66</v>
      </c>
      <c r="B72" s="16" t="s">
        <v>152</v>
      </c>
      <c r="C72" s="16" t="s">
        <v>153</v>
      </c>
      <c r="D72" s="28" t="s">
        <v>19</v>
      </c>
      <c r="E72" s="29"/>
      <c r="F72" s="3" t="s">
        <v>15</v>
      </c>
      <c r="G72" s="12" t="s">
        <v>16</v>
      </c>
      <c r="H72" s="11" t="s">
        <v>16</v>
      </c>
      <c r="I72" s="11"/>
      <c r="J72" s="51"/>
      <c r="K72" s="4"/>
      <c r="L72" s="21" t="e">
        <f>VLOOKUP(B72,'Bãi bỏ'!$C$4:$C$40000,1,0)</f>
        <v>#N/A</v>
      </c>
    </row>
    <row r="73" spans="1:12" s="21" customFormat="1" ht="27.6" x14ac:dyDescent="0.3">
      <c r="A73" s="49">
        <v>67</v>
      </c>
      <c r="B73" s="16" t="s">
        <v>154</v>
      </c>
      <c r="C73" s="16" t="s">
        <v>155</v>
      </c>
      <c r="D73" s="28" t="s">
        <v>19</v>
      </c>
      <c r="E73" s="29"/>
      <c r="F73" s="3" t="s">
        <v>15</v>
      </c>
      <c r="G73" s="12" t="s">
        <v>16</v>
      </c>
      <c r="H73" s="11" t="s">
        <v>16</v>
      </c>
      <c r="I73" s="11"/>
      <c r="J73" s="51"/>
      <c r="K73" s="4"/>
      <c r="L73" s="21" t="e">
        <f>VLOOKUP(B73,'Bãi bỏ'!$C$4:$C$40000,1,0)</f>
        <v>#N/A</v>
      </c>
    </row>
    <row r="74" spans="1:12" s="21" customFormat="1" ht="27.6" x14ac:dyDescent="0.3">
      <c r="A74" s="49">
        <v>68</v>
      </c>
      <c r="B74" s="16" t="s">
        <v>156</v>
      </c>
      <c r="C74" s="16" t="s">
        <v>157</v>
      </c>
      <c r="D74" s="28" t="s">
        <v>28</v>
      </c>
      <c r="E74" s="29"/>
      <c r="F74" s="3" t="s">
        <v>15</v>
      </c>
      <c r="G74" s="12" t="s">
        <v>16</v>
      </c>
      <c r="H74" s="11" t="s">
        <v>16</v>
      </c>
      <c r="I74" s="11"/>
      <c r="J74" s="51"/>
      <c r="K74" s="4"/>
      <c r="L74" s="21" t="e">
        <f>VLOOKUP(B74,'Bãi bỏ'!$C$4:$C$40000,1,0)</f>
        <v>#N/A</v>
      </c>
    </row>
    <row r="75" spans="1:12" s="21" customFormat="1" ht="27.6" x14ac:dyDescent="0.3">
      <c r="A75" s="49">
        <v>69</v>
      </c>
      <c r="B75" s="16" t="s">
        <v>158</v>
      </c>
      <c r="C75" s="16" t="s">
        <v>159</v>
      </c>
      <c r="D75" s="28" t="s">
        <v>19</v>
      </c>
      <c r="E75" s="29"/>
      <c r="F75" s="3" t="s">
        <v>15</v>
      </c>
      <c r="G75" s="12" t="s">
        <v>16</v>
      </c>
      <c r="H75" s="11" t="s">
        <v>16</v>
      </c>
      <c r="I75" s="11"/>
      <c r="J75" s="51"/>
      <c r="K75" s="4"/>
      <c r="L75" s="21" t="e">
        <f>VLOOKUP(B75,'Bãi bỏ'!$C$4:$C$40000,1,0)</f>
        <v>#N/A</v>
      </c>
    </row>
    <row r="76" spans="1:12" s="21" customFormat="1" ht="27.6" x14ac:dyDescent="0.3">
      <c r="A76" s="49">
        <v>70</v>
      </c>
      <c r="B76" s="16" t="s">
        <v>160</v>
      </c>
      <c r="C76" s="16" t="s">
        <v>161</v>
      </c>
      <c r="D76" s="28" t="s">
        <v>19</v>
      </c>
      <c r="E76" s="29"/>
      <c r="F76" s="3" t="s">
        <v>15</v>
      </c>
      <c r="G76" s="12" t="s">
        <v>16</v>
      </c>
      <c r="H76" s="11" t="s">
        <v>16</v>
      </c>
      <c r="I76" s="11"/>
      <c r="J76" s="51"/>
      <c r="K76" s="4"/>
      <c r="L76" s="21" t="e">
        <f>VLOOKUP(B76,'Bãi bỏ'!$C$4:$C$40000,1,0)</f>
        <v>#N/A</v>
      </c>
    </row>
    <row r="77" spans="1:12" s="21" customFormat="1" ht="27.6" x14ac:dyDescent="0.3">
      <c r="A77" s="49">
        <v>71</v>
      </c>
      <c r="B77" s="16" t="s">
        <v>162</v>
      </c>
      <c r="C77" s="16" t="s">
        <v>163</v>
      </c>
      <c r="D77" s="28" t="s">
        <v>28</v>
      </c>
      <c r="E77" s="10" t="s">
        <v>16</v>
      </c>
      <c r="F77" s="3" t="e">
        <v>#N/A</v>
      </c>
      <c r="G77" s="12" t="s">
        <v>16</v>
      </c>
      <c r="H77" s="3"/>
      <c r="I77" s="11"/>
      <c r="J77" s="51"/>
      <c r="K77" s="4"/>
      <c r="L77" s="21" t="e">
        <f>VLOOKUP(B77,'Bãi bỏ'!$C$4:$C$40000,1,0)</f>
        <v>#N/A</v>
      </c>
    </row>
    <row r="78" spans="1:12" s="21" customFormat="1" ht="27.6" x14ac:dyDescent="0.3">
      <c r="A78" s="49">
        <v>72</v>
      </c>
      <c r="B78" s="16" t="s">
        <v>164</v>
      </c>
      <c r="C78" s="16" t="s">
        <v>165</v>
      </c>
      <c r="D78" s="28" t="s">
        <v>15</v>
      </c>
      <c r="E78" s="10" t="s">
        <v>16</v>
      </c>
      <c r="F78" s="3" t="e">
        <v>#N/A</v>
      </c>
      <c r="G78" s="12" t="s">
        <v>16</v>
      </c>
      <c r="H78" s="3"/>
      <c r="I78" s="11"/>
      <c r="J78" s="51"/>
      <c r="K78" s="4"/>
      <c r="L78" s="21" t="e">
        <f>VLOOKUP(B78,'Bãi bỏ'!$C$4:$C$40000,1,0)</f>
        <v>#N/A</v>
      </c>
    </row>
    <row r="79" spans="1:12" ht="55.2" x14ac:dyDescent="0.3">
      <c r="A79" s="49">
        <v>73</v>
      </c>
      <c r="B79" s="16" t="s">
        <v>166</v>
      </c>
      <c r="C79" s="16" t="s">
        <v>167</v>
      </c>
      <c r="D79" s="28" t="s">
        <v>19</v>
      </c>
      <c r="E79" s="29"/>
      <c r="F79" s="3" t="s">
        <v>28</v>
      </c>
      <c r="G79" s="12" t="s">
        <v>16</v>
      </c>
      <c r="H79" s="11" t="s">
        <v>16</v>
      </c>
      <c r="I79" s="11"/>
      <c r="J79" s="51"/>
      <c r="K79" s="4"/>
      <c r="L79" s="21" t="e">
        <f>VLOOKUP(B79,'Bãi bỏ'!$C$4:$C$40000,1,0)</f>
        <v>#N/A</v>
      </c>
    </row>
    <row r="80" spans="1:12" s="21" customFormat="1" ht="55.2" x14ac:dyDescent="0.3">
      <c r="A80" s="49">
        <v>74</v>
      </c>
      <c r="B80" s="16" t="s">
        <v>168</v>
      </c>
      <c r="C80" s="16" t="s">
        <v>169</v>
      </c>
      <c r="D80" s="28" t="s">
        <v>19</v>
      </c>
      <c r="E80" s="29"/>
      <c r="F80" s="3" t="s">
        <v>28</v>
      </c>
      <c r="G80" s="12" t="s">
        <v>16</v>
      </c>
      <c r="H80" s="11" t="s">
        <v>16</v>
      </c>
      <c r="I80" s="11"/>
      <c r="J80" s="51"/>
      <c r="K80" s="4"/>
      <c r="L80" s="21" t="e">
        <f>VLOOKUP(B80,'Bãi bỏ'!$C$4:$C$40000,1,0)</f>
        <v>#N/A</v>
      </c>
    </row>
    <row r="81" spans="1:12" s="21" customFormat="1" ht="41.4" x14ac:dyDescent="0.3">
      <c r="A81" s="49">
        <v>75</v>
      </c>
      <c r="B81" s="16" t="s">
        <v>170</v>
      </c>
      <c r="C81" s="16" t="s">
        <v>171</v>
      </c>
      <c r="D81" s="28" t="s">
        <v>19</v>
      </c>
      <c r="E81" s="29"/>
      <c r="F81" s="3" t="s">
        <v>28</v>
      </c>
      <c r="G81" s="12" t="s">
        <v>16</v>
      </c>
      <c r="H81" s="11" t="s">
        <v>16</v>
      </c>
      <c r="I81" s="11"/>
      <c r="J81" s="51"/>
      <c r="K81" s="4"/>
      <c r="L81" s="21" t="e">
        <f>VLOOKUP(B81,'Bãi bỏ'!$C$4:$C$40000,1,0)</f>
        <v>#N/A</v>
      </c>
    </row>
    <row r="82" spans="1:12" s="21" customFormat="1" ht="41.4" x14ac:dyDescent="0.3">
      <c r="A82" s="49">
        <v>76</v>
      </c>
      <c r="B82" s="16" t="s">
        <v>172</v>
      </c>
      <c r="C82" s="16" t="s">
        <v>173</v>
      </c>
      <c r="D82" s="28" t="s">
        <v>19</v>
      </c>
      <c r="E82" s="29"/>
      <c r="F82" s="3" t="s">
        <v>28</v>
      </c>
      <c r="G82" s="12" t="s">
        <v>16</v>
      </c>
      <c r="H82" s="11" t="s">
        <v>16</v>
      </c>
      <c r="I82" s="11"/>
      <c r="J82" s="51"/>
      <c r="K82" s="4"/>
      <c r="L82" s="21" t="e">
        <f>VLOOKUP(B82,'Bãi bỏ'!$C$4:$C$40000,1,0)</f>
        <v>#N/A</v>
      </c>
    </row>
    <row r="83" spans="1:12" s="21" customFormat="1" ht="55.2" x14ac:dyDescent="0.3">
      <c r="A83" s="49">
        <v>77</v>
      </c>
      <c r="B83" s="16" t="s">
        <v>174</v>
      </c>
      <c r="C83" s="16" t="s">
        <v>175</v>
      </c>
      <c r="D83" s="28" t="s">
        <v>19</v>
      </c>
      <c r="E83" s="29"/>
      <c r="F83" s="3" t="s">
        <v>19</v>
      </c>
      <c r="G83" s="12" t="s">
        <v>16</v>
      </c>
      <c r="H83" s="11" t="s">
        <v>16</v>
      </c>
      <c r="I83" s="11"/>
      <c r="J83" s="51"/>
      <c r="K83" s="4"/>
      <c r="L83" s="21" t="e">
        <f>VLOOKUP(B83,'Bãi bỏ'!$C$4:$C$40000,1,0)</f>
        <v>#N/A</v>
      </c>
    </row>
    <row r="84" spans="1:12" s="21" customFormat="1" ht="15.6" x14ac:dyDescent="0.3">
      <c r="A84" s="49">
        <v>78</v>
      </c>
      <c r="B84" s="16" t="s">
        <v>176</v>
      </c>
      <c r="C84" s="16" t="s">
        <v>177</v>
      </c>
      <c r="D84" s="28" t="s">
        <v>15</v>
      </c>
      <c r="E84" s="10" t="s">
        <v>16</v>
      </c>
      <c r="F84" s="3" t="s">
        <v>15</v>
      </c>
      <c r="G84" s="12" t="s">
        <v>16</v>
      </c>
      <c r="H84" s="3"/>
      <c r="I84" s="11"/>
      <c r="J84" s="51"/>
      <c r="K84" s="4"/>
      <c r="L84" s="21" t="e">
        <f>VLOOKUP(B84,'Bãi bỏ'!$C$4:$C$40000,1,0)</f>
        <v>#N/A</v>
      </c>
    </row>
    <row r="85" spans="1:12" ht="27.6" x14ac:dyDescent="0.3">
      <c r="A85" s="49">
        <v>79</v>
      </c>
      <c r="B85" s="16" t="s">
        <v>178</v>
      </c>
      <c r="C85" s="16" t="s">
        <v>179</v>
      </c>
      <c r="D85" s="28" t="s">
        <v>15</v>
      </c>
      <c r="E85" s="10" t="s">
        <v>16</v>
      </c>
      <c r="F85" s="3" t="s">
        <v>15</v>
      </c>
      <c r="G85" s="12" t="s">
        <v>16</v>
      </c>
      <c r="H85" s="3"/>
      <c r="I85" s="11"/>
      <c r="J85" s="51"/>
      <c r="K85" s="4"/>
      <c r="L85" s="21" t="e">
        <f>VLOOKUP(B85,'Bãi bỏ'!$C$4:$C$40000,1,0)</f>
        <v>#N/A</v>
      </c>
    </row>
    <row r="86" spans="1:12" s="21" customFormat="1" ht="15.6" x14ac:dyDescent="0.3">
      <c r="A86" s="49">
        <v>80</v>
      </c>
      <c r="B86" s="16" t="s">
        <v>180</v>
      </c>
      <c r="C86" s="16" t="s">
        <v>181</v>
      </c>
      <c r="D86" s="28" t="s">
        <v>15</v>
      </c>
      <c r="E86" s="10" t="s">
        <v>16</v>
      </c>
      <c r="F86" s="3" t="s">
        <v>15</v>
      </c>
      <c r="G86" s="12" t="s">
        <v>16</v>
      </c>
      <c r="H86" s="3"/>
      <c r="I86" s="11"/>
      <c r="J86" s="51"/>
      <c r="K86" s="4"/>
      <c r="L86" s="21" t="e">
        <f>VLOOKUP(B86,'Bãi bỏ'!$C$4:$C$40000,1,0)</f>
        <v>#N/A</v>
      </c>
    </row>
    <row r="87" spans="1:12" ht="27.6" x14ac:dyDescent="0.3">
      <c r="A87" s="49">
        <v>81</v>
      </c>
      <c r="B87" s="16" t="s">
        <v>182</v>
      </c>
      <c r="C87" s="16" t="s">
        <v>183</v>
      </c>
      <c r="D87" s="28" t="s">
        <v>19</v>
      </c>
      <c r="E87" s="29"/>
      <c r="F87" s="3" t="s">
        <v>19</v>
      </c>
      <c r="G87" s="12" t="s">
        <v>16</v>
      </c>
      <c r="H87" s="11" t="s">
        <v>16</v>
      </c>
      <c r="I87" s="11"/>
      <c r="J87" s="51"/>
      <c r="K87" s="4"/>
      <c r="L87" s="21" t="e">
        <f>VLOOKUP(B87,'Bãi bỏ'!$C$4:$C$40000,1,0)</f>
        <v>#N/A</v>
      </c>
    </row>
    <row r="88" spans="1:12" s="21" customFormat="1" ht="165.6" x14ac:dyDescent="0.3">
      <c r="A88" s="49">
        <v>82</v>
      </c>
      <c r="B88" s="16" t="s">
        <v>184</v>
      </c>
      <c r="C88" s="16" t="s">
        <v>185</v>
      </c>
      <c r="D88" s="28" t="s">
        <v>15</v>
      </c>
      <c r="E88" s="10" t="s">
        <v>16</v>
      </c>
      <c r="F88" s="3" t="s">
        <v>15</v>
      </c>
      <c r="G88" s="12" t="s">
        <v>16</v>
      </c>
      <c r="H88" s="3"/>
      <c r="I88" s="11" t="s">
        <v>16</v>
      </c>
      <c r="J88" s="54" t="s">
        <v>3457</v>
      </c>
      <c r="K88" s="4"/>
      <c r="L88" s="21" t="e">
        <f>VLOOKUP(B88,'Bãi bỏ'!$C$4:$C$40000,1,0)</f>
        <v>#N/A</v>
      </c>
    </row>
    <row r="89" spans="1:12" s="21" customFormat="1" ht="27.6" x14ac:dyDescent="0.3">
      <c r="A89" s="49">
        <v>83</v>
      </c>
      <c r="B89" s="16" t="s">
        <v>186</v>
      </c>
      <c r="C89" s="16" t="s">
        <v>187</v>
      </c>
      <c r="D89" s="28" t="s">
        <v>15</v>
      </c>
      <c r="E89" s="10" t="s">
        <v>16</v>
      </c>
      <c r="F89" s="3" t="s">
        <v>15</v>
      </c>
      <c r="G89" s="12" t="s">
        <v>16</v>
      </c>
      <c r="H89" s="3"/>
      <c r="I89" s="11"/>
      <c r="J89" s="51"/>
      <c r="K89" s="4"/>
      <c r="L89" s="21" t="e">
        <f>VLOOKUP(B89,'Bãi bỏ'!$C$4:$C$40000,1,0)</f>
        <v>#N/A</v>
      </c>
    </row>
    <row r="90" spans="1:12" s="21" customFormat="1" ht="41.4" x14ac:dyDescent="0.3">
      <c r="A90" s="49">
        <v>84</v>
      </c>
      <c r="B90" s="16" t="s">
        <v>188</v>
      </c>
      <c r="C90" s="16" t="s">
        <v>189</v>
      </c>
      <c r="D90" s="28" t="s">
        <v>15</v>
      </c>
      <c r="E90" s="10" t="s">
        <v>16</v>
      </c>
      <c r="F90" s="3" t="s">
        <v>15</v>
      </c>
      <c r="G90" s="12" t="s">
        <v>16</v>
      </c>
      <c r="H90" s="3"/>
      <c r="I90" s="11"/>
      <c r="J90" s="51"/>
      <c r="K90" s="4"/>
      <c r="L90" s="21" t="e">
        <f>VLOOKUP(B90,'Bãi bỏ'!$C$4:$C$40000,1,0)</f>
        <v>#N/A</v>
      </c>
    </row>
    <row r="91" spans="1:12" ht="27.6" x14ac:dyDescent="0.3">
      <c r="A91" s="49">
        <v>85</v>
      </c>
      <c r="B91" s="16" t="s">
        <v>190</v>
      </c>
      <c r="C91" s="16" t="s">
        <v>191</v>
      </c>
      <c r="D91" s="28" t="s">
        <v>15</v>
      </c>
      <c r="E91" s="10" t="s">
        <v>16</v>
      </c>
      <c r="F91" s="3" t="s">
        <v>15</v>
      </c>
      <c r="G91" s="12" t="s">
        <v>16</v>
      </c>
      <c r="H91" s="3"/>
      <c r="I91" s="11"/>
      <c r="J91" s="51"/>
      <c r="K91" s="4"/>
      <c r="L91" s="21" t="e">
        <f>VLOOKUP(B91,'Bãi bỏ'!$C$4:$C$40000,1,0)</f>
        <v>#N/A</v>
      </c>
    </row>
    <row r="92" spans="1:12" s="21" customFormat="1" ht="41.4" x14ac:dyDescent="0.3">
      <c r="A92" s="49">
        <v>86</v>
      </c>
      <c r="B92" s="16" t="s">
        <v>192</v>
      </c>
      <c r="C92" s="16" t="s">
        <v>193</v>
      </c>
      <c r="D92" s="28" t="s">
        <v>28</v>
      </c>
      <c r="E92" s="29"/>
      <c r="F92" s="3" t="s">
        <v>15</v>
      </c>
      <c r="G92" s="12" t="s">
        <v>16</v>
      </c>
      <c r="H92" s="11" t="s">
        <v>16</v>
      </c>
      <c r="I92" s="11"/>
      <c r="J92" s="51"/>
      <c r="K92" s="4"/>
      <c r="L92" s="21" t="e">
        <f>VLOOKUP(B92,'Bãi bỏ'!$C$4:$C$40000,1,0)</f>
        <v>#N/A</v>
      </c>
    </row>
    <row r="93" spans="1:12" ht="41.4" x14ac:dyDescent="0.3">
      <c r="A93" s="49">
        <v>87</v>
      </c>
      <c r="B93" s="16" t="s">
        <v>194</v>
      </c>
      <c r="C93" s="16" t="s">
        <v>195</v>
      </c>
      <c r="D93" s="28" t="s">
        <v>28</v>
      </c>
      <c r="E93" s="29"/>
      <c r="F93" s="3" t="s">
        <v>15</v>
      </c>
      <c r="G93" s="12" t="s">
        <v>16</v>
      </c>
      <c r="H93" s="11" t="s">
        <v>16</v>
      </c>
      <c r="I93" s="11"/>
      <c r="J93" s="51"/>
      <c r="K93" s="4"/>
      <c r="L93" s="21" t="e">
        <f>VLOOKUP(B93,'Bãi bỏ'!$C$4:$C$40000,1,0)</f>
        <v>#N/A</v>
      </c>
    </row>
    <row r="94" spans="1:12" s="21" customFormat="1" ht="55.2" x14ac:dyDescent="0.3">
      <c r="A94" s="49">
        <v>88</v>
      </c>
      <c r="B94" s="16" t="s">
        <v>196</v>
      </c>
      <c r="C94" s="16" t="s">
        <v>197</v>
      </c>
      <c r="D94" s="28" t="s">
        <v>15</v>
      </c>
      <c r="E94" s="10" t="s">
        <v>16</v>
      </c>
      <c r="F94" s="3" t="s">
        <v>15</v>
      </c>
      <c r="G94" s="12" t="s">
        <v>16</v>
      </c>
      <c r="H94" s="3"/>
      <c r="I94" s="11" t="s">
        <v>16</v>
      </c>
      <c r="J94" s="55" t="s">
        <v>3458</v>
      </c>
      <c r="K94" s="4"/>
      <c r="L94" s="21" t="e">
        <f>VLOOKUP(B94,'Bãi bỏ'!$C$4:$C$40000,1,0)</f>
        <v>#N/A</v>
      </c>
    </row>
    <row r="95" spans="1:12" s="21" customFormat="1" ht="27.6" x14ac:dyDescent="0.3">
      <c r="A95" s="49">
        <v>89</v>
      </c>
      <c r="B95" s="16" t="s">
        <v>198</v>
      </c>
      <c r="C95" s="16" t="s">
        <v>199</v>
      </c>
      <c r="D95" s="28" t="s">
        <v>28</v>
      </c>
      <c r="E95" s="29"/>
      <c r="F95" s="3" t="s">
        <v>15</v>
      </c>
      <c r="G95" s="12" t="s">
        <v>16</v>
      </c>
      <c r="H95" s="11" t="s">
        <v>16</v>
      </c>
      <c r="I95" s="11"/>
      <c r="J95" s="51"/>
      <c r="K95" s="4"/>
      <c r="L95" s="21" t="e">
        <f>VLOOKUP(B95,'Bãi bỏ'!$C$4:$C$40000,1,0)</f>
        <v>#N/A</v>
      </c>
    </row>
    <row r="96" spans="1:12" s="21" customFormat="1" ht="55.2" x14ac:dyDescent="0.3">
      <c r="A96" s="49">
        <v>90</v>
      </c>
      <c r="B96" s="16" t="s">
        <v>200</v>
      </c>
      <c r="C96" s="16" t="s">
        <v>201</v>
      </c>
      <c r="D96" s="28" t="s">
        <v>28</v>
      </c>
      <c r="E96" s="29"/>
      <c r="F96" s="3" t="s">
        <v>15</v>
      </c>
      <c r="G96" s="12" t="s">
        <v>16</v>
      </c>
      <c r="H96" s="11" t="s">
        <v>16</v>
      </c>
      <c r="I96" s="11" t="s">
        <v>16</v>
      </c>
      <c r="J96" s="55" t="s">
        <v>3458</v>
      </c>
      <c r="K96" s="4"/>
      <c r="L96" s="21" t="e">
        <f>VLOOKUP(B96,'Bãi bỏ'!$C$4:$C$40000,1,0)</f>
        <v>#N/A</v>
      </c>
    </row>
    <row r="97" spans="1:12" s="21" customFormat="1" ht="82.8" x14ac:dyDescent="0.3">
      <c r="A97" s="49">
        <v>91</v>
      </c>
      <c r="B97" s="16" t="s">
        <v>202</v>
      </c>
      <c r="C97" s="16" t="s">
        <v>203</v>
      </c>
      <c r="D97" s="28" t="s">
        <v>19</v>
      </c>
      <c r="E97" s="29"/>
      <c r="F97" s="3" t="s">
        <v>28</v>
      </c>
      <c r="G97" s="12" t="s">
        <v>16</v>
      </c>
      <c r="H97" s="11" t="s">
        <v>16</v>
      </c>
      <c r="I97" s="11"/>
      <c r="J97" s="51"/>
      <c r="K97" s="4"/>
      <c r="L97" s="21" t="e">
        <f>VLOOKUP(B97,'Bãi bỏ'!$C$4:$C$40000,1,0)</f>
        <v>#N/A</v>
      </c>
    </row>
    <row r="98" spans="1:12" s="21" customFormat="1" ht="82.8" x14ac:dyDescent="0.3">
      <c r="A98" s="49">
        <v>92</v>
      </c>
      <c r="B98" s="16" t="s">
        <v>204</v>
      </c>
      <c r="C98" s="16" t="s">
        <v>205</v>
      </c>
      <c r="D98" s="28" t="s">
        <v>19</v>
      </c>
      <c r="E98" s="29"/>
      <c r="F98" s="3" t="s">
        <v>28</v>
      </c>
      <c r="G98" s="12" t="s">
        <v>16</v>
      </c>
      <c r="H98" s="11" t="s">
        <v>16</v>
      </c>
      <c r="I98" s="11"/>
      <c r="J98" s="51"/>
      <c r="K98" s="4"/>
      <c r="L98" s="21" t="e">
        <f>VLOOKUP(B98,'Bãi bỏ'!$C$4:$C$40000,1,0)</f>
        <v>#N/A</v>
      </c>
    </row>
    <row r="99" spans="1:12" s="21" customFormat="1" ht="82.8" x14ac:dyDescent="0.3">
      <c r="A99" s="49">
        <v>93</v>
      </c>
      <c r="B99" s="16" t="s">
        <v>206</v>
      </c>
      <c r="C99" s="16" t="s">
        <v>207</v>
      </c>
      <c r="D99" s="28" t="s">
        <v>19</v>
      </c>
      <c r="E99" s="29"/>
      <c r="F99" s="3" t="s">
        <v>28</v>
      </c>
      <c r="G99" s="12" t="s">
        <v>16</v>
      </c>
      <c r="H99" s="11" t="s">
        <v>16</v>
      </c>
      <c r="I99" s="11"/>
      <c r="J99" s="51"/>
      <c r="K99" s="4"/>
      <c r="L99" s="21" t="e">
        <f>VLOOKUP(B99,'Bãi bỏ'!$C$4:$C$40000,1,0)</f>
        <v>#N/A</v>
      </c>
    </row>
    <row r="100" spans="1:12" s="21" customFormat="1" ht="55.2" x14ac:dyDescent="0.3">
      <c r="A100" s="49">
        <v>94</v>
      </c>
      <c r="B100" s="16" t="s">
        <v>208</v>
      </c>
      <c r="C100" s="16" t="s">
        <v>209</v>
      </c>
      <c r="D100" s="28" t="s">
        <v>28</v>
      </c>
      <c r="E100" s="29"/>
      <c r="F100" s="3" t="s">
        <v>15</v>
      </c>
      <c r="G100" s="12" t="s">
        <v>16</v>
      </c>
      <c r="H100" s="11" t="s">
        <v>16</v>
      </c>
      <c r="I100" s="11" t="s">
        <v>16</v>
      </c>
      <c r="J100" s="55" t="s">
        <v>3458</v>
      </c>
      <c r="K100" s="4"/>
      <c r="L100" s="21" t="e">
        <f>VLOOKUP(B100,'Bãi bỏ'!$C$4:$C$40000,1,0)</f>
        <v>#N/A</v>
      </c>
    </row>
    <row r="101" spans="1:12" s="21" customFormat="1" ht="41.4" x14ac:dyDescent="0.3">
      <c r="A101" s="49">
        <v>95</v>
      </c>
      <c r="B101" s="16" t="s">
        <v>210</v>
      </c>
      <c r="C101" s="16" t="s">
        <v>211</v>
      </c>
      <c r="D101" s="28" t="s">
        <v>28</v>
      </c>
      <c r="E101" s="29"/>
      <c r="F101" s="3" t="s">
        <v>15</v>
      </c>
      <c r="G101" s="12" t="s">
        <v>16</v>
      </c>
      <c r="H101" s="11" t="s">
        <v>16</v>
      </c>
      <c r="I101" s="11"/>
      <c r="J101" s="51"/>
      <c r="K101" s="4"/>
      <c r="L101" s="21" t="e">
        <f>VLOOKUP(B101,'Bãi bỏ'!$C$4:$C$40000,1,0)</f>
        <v>#N/A</v>
      </c>
    </row>
    <row r="102" spans="1:12" s="21" customFormat="1" ht="55.2" x14ac:dyDescent="0.3">
      <c r="A102" s="49">
        <v>96</v>
      </c>
      <c r="B102" s="16" t="s">
        <v>212</v>
      </c>
      <c r="C102" s="16" t="s">
        <v>213</v>
      </c>
      <c r="D102" s="28" t="s">
        <v>28</v>
      </c>
      <c r="E102" s="29"/>
      <c r="F102" s="3" t="s">
        <v>15</v>
      </c>
      <c r="G102" s="12" t="s">
        <v>16</v>
      </c>
      <c r="H102" s="11" t="s">
        <v>16</v>
      </c>
      <c r="I102" s="11" t="s">
        <v>16</v>
      </c>
      <c r="J102" s="55" t="s">
        <v>3458</v>
      </c>
      <c r="K102" s="4"/>
      <c r="L102" s="21" t="e">
        <f>VLOOKUP(B102,'Bãi bỏ'!$C$4:$C$40000,1,0)</f>
        <v>#N/A</v>
      </c>
    </row>
    <row r="103" spans="1:12" s="21" customFormat="1" ht="27.6" x14ac:dyDescent="0.3">
      <c r="A103" s="49">
        <v>97</v>
      </c>
      <c r="B103" s="16" t="s">
        <v>214</v>
      </c>
      <c r="C103" s="16" t="s">
        <v>215</v>
      </c>
      <c r="D103" s="28" t="s">
        <v>19</v>
      </c>
      <c r="E103" s="29"/>
      <c r="F103" s="3" t="s">
        <v>28</v>
      </c>
      <c r="G103" s="12" t="s">
        <v>16</v>
      </c>
      <c r="H103" s="11" t="s">
        <v>16</v>
      </c>
      <c r="I103" s="11"/>
      <c r="J103" s="51"/>
      <c r="K103" s="4"/>
      <c r="L103" s="21" t="e">
        <f>VLOOKUP(B103,'Bãi bỏ'!$C$4:$C$40000,1,0)</f>
        <v>#N/A</v>
      </c>
    </row>
    <row r="104" spans="1:12" s="21" customFormat="1" ht="27.6" x14ac:dyDescent="0.3">
      <c r="A104" s="49">
        <v>98</v>
      </c>
      <c r="B104" s="16" t="s">
        <v>216</v>
      </c>
      <c r="C104" s="16" t="s">
        <v>217</v>
      </c>
      <c r="D104" s="28" t="s">
        <v>19</v>
      </c>
      <c r="E104" s="29"/>
      <c r="F104" s="3" t="s">
        <v>28</v>
      </c>
      <c r="G104" s="12" t="s">
        <v>16</v>
      </c>
      <c r="H104" s="11" t="s">
        <v>16</v>
      </c>
      <c r="I104" s="11"/>
      <c r="J104" s="51"/>
      <c r="K104" s="4"/>
      <c r="L104" s="21" t="e">
        <f>VLOOKUP(B104,'Bãi bỏ'!$C$4:$C$40000,1,0)</f>
        <v>#N/A</v>
      </c>
    </row>
    <row r="105" spans="1:12" s="21" customFormat="1" ht="15.6" x14ac:dyDescent="0.3">
      <c r="A105" s="49">
        <v>99</v>
      </c>
      <c r="B105" s="16" t="s">
        <v>218</v>
      </c>
      <c r="C105" s="16" t="s">
        <v>219</v>
      </c>
      <c r="D105" s="28" t="s">
        <v>19</v>
      </c>
      <c r="E105" s="29"/>
      <c r="F105" s="3" t="s">
        <v>28</v>
      </c>
      <c r="G105" s="12" t="s">
        <v>16</v>
      </c>
      <c r="H105" s="11" t="s">
        <v>16</v>
      </c>
      <c r="I105" s="11"/>
      <c r="J105" s="51"/>
      <c r="K105" s="4"/>
      <c r="L105" s="21" t="e">
        <f>VLOOKUP(B105,'Bãi bỏ'!$C$4:$C$40000,1,0)</f>
        <v>#N/A</v>
      </c>
    </row>
    <row r="106" spans="1:12" s="21" customFormat="1" ht="15.6" x14ac:dyDescent="0.3">
      <c r="A106" s="49">
        <v>100</v>
      </c>
      <c r="B106" s="16" t="s">
        <v>220</v>
      </c>
      <c r="C106" s="16" t="s">
        <v>221</v>
      </c>
      <c r="D106" s="28" t="s">
        <v>19</v>
      </c>
      <c r="E106" s="29"/>
      <c r="F106" s="3" t="s">
        <v>28</v>
      </c>
      <c r="G106" s="12" t="s">
        <v>16</v>
      </c>
      <c r="H106" s="11" t="s">
        <v>16</v>
      </c>
      <c r="I106" s="11"/>
      <c r="J106" s="51"/>
      <c r="K106" s="4"/>
      <c r="L106" s="21" t="e">
        <f>VLOOKUP(B106,'Bãi bỏ'!$C$4:$C$40000,1,0)</f>
        <v>#N/A</v>
      </c>
    </row>
    <row r="107" spans="1:12" s="21" customFormat="1" ht="41.4" x14ac:dyDescent="0.3">
      <c r="A107" s="49">
        <v>101</v>
      </c>
      <c r="B107" s="16" t="s">
        <v>222</v>
      </c>
      <c r="C107" s="16" t="s">
        <v>223</v>
      </c>
      <c r="D107" s="28" t="s">
        <v>19</v>
      </c>
      <c r="E107" s="29"/>
      <c r="F107" s="3" t="s">
        <v>28</v>
      </c>
      <c r="G107" s="12" t="s">
        <v>16</v>
      </c>
      <c r="H107" s="11" t="s">
        <v>16</v>
      </c>
      <c r="I107" s="11"/>
      <c r="J107" s="51"/>
      <c r="K107" s="4"/>
      <c r="L107" s="21" t="e">
        <f>VLOOKUP(B107,'Bãi bỏ'!$C$4:$C$40000,1,0)</f>
        <v>#N/A</v>
      </c>
    </row>
    <row r="108" spans="1:12" s="21" customFormat="1" ht="41.4" x14ac:dyDescent="0.3">
      <c r="A108" s="49">
        <v>102</v>
      </c>
      <c r="B108" s="16" t="s">
        <v>224</v>
      </c>
      <c r="C108" s="16" t="s">
        <v>225</v>
      </c>
      <c r="D108" s="28" t="s">
        <v>15</v>
      </c>
      <c r="E108" s="10" t="s">
        <v>16</v>
      </c>
      <c r="F108" s="3" t="s">
        <v>15</v>
      </c>
      <c r="G108" s="12" t="s">
        <v>16</v>
      </c>
      <c r="H108" s="3"/>
      <c r="I108" s="11"/>
      <c r="J108" s="51"/>
      <c r="K108" s="4"/>
      <c r="L108" s="21" t="e">
        <f>VLOOKUP(B108,'Bãi bỏ'!$C$4:$C$40000,1,0)</f>
        <v>#N/A</v>
      </c>
    </row>
    <row r="109" spans="1:12" s="21" customFormat="1" ht="27.6" x14ac:dyDescent="0.3">
      <c r="A109" s="49">
        <v>103</v>
      </c>
      <c r="B109" s="16" t="s">
        <v>226</v>
      </c>
      <c r="C109" s="16" t="s">
        <v>227</v>
      </c>
      <c r="D109" s="28" t="s">
        <v>19</v>
      </c>
      <c r="E109" s="29"/>
      <c r="F109" s="3" t="s">
        <v>28</v>
      </c>
      <c r="G109" s="12" t="s">
        <v>16</v>
      </c>
      <c r="H109" s="11" t="s">
        <v>16</v>
      </c>
      <c r="I109" s="11"/>
      <c r="J109" s="51"/>
      <c r="K109" s="4"/>
      <c r="L109" s="21" t="e">
        <f>VLOOKUP(B109,'Bãi bỏ'!$C$4:$C$40000,1,0)</f>
        <v>#N/A</v>
      </c>
    </row>
    <row r="110" spans="1:12" s="21" customFormat="1" ht="27.6" x14ac:dyDescent="0.3">
      <c r="A110" s="49">
        <v>104</v>
      </c>
      <c r="B110" s="16" t="s">
        <v>228</v>
      </c>
      <c r="C110" s="16" t="s">
        <v>229</v>
      </c>
      <c r="D110" s="28" t="s">
        <v>19</v>
      </c>
      <c r="E110" s="29"/>
      <c r="F110" s="3" t="s">
        <v>28</v>
      </c>
      <c r="G110" s="12" t="s">
        <v>16</v>
      </c>
      <c r="H110" s="11" t="s">
        <v>16</v>
      </c>
      <c r="I110" s="11"/>
      <c r="J110" s="51"/>
      <c r="K110" s="4"/>
      <c r="L110" s="21" t="e">
        <f>VLOOKUP(B110,'Bãi bỏ'!$C$4:$C$40000,1,0)</f>
        <v>#N/A</v>
      </c>
    </row>
    <row r="111" spans="1:12" s="21" customFormat="1" ht="41.4" x14ac:dyDescent="0.3">
      <c r="A111" s="49">
        <v>105</v>
      </c>
      <c r="B111" s="16" t="s">
        <v>230</v>
      </c>
      <c r="C111" s="16" t="s">
        <v>231</v>
      </c>
      <c r="D111" s="28" t="s">
        <v>28</v>
      </c>
      <c r="E111" s="29"/>
      <c r="F111" s="3" t="s">
        <v>15</v>
      </c>
      <c r="G111" s="12" t="s">
        <v>16</v>
      </c>
      <c r="H111" s="11" t="s">
        <v>16</v>
      </c>
      <c r="I111" s="11"/>
      <c r="J111" s="51"/>
      <c r="K111" s="4"/>
      <c r="L111" s="21" t="e">
        <f>VLOOKUP(B111,'Bãi bỏ'!$C$4:$C$40000,1,0)</f>
        <v>#N/A</v>
      </c>
    </row>
    <row r="112" spans="1:12" s="21" customFormat="1" ht="41.4" x14ac:dyDescent="0.3">
      <c r="A112" s="49">
        <v>106</v>
      </c>
      <c r="B112" s="16" t="s">
        <v>232</v>
      </c>
      <c r="C112" s="16" t="s">
        <v>233</v>
      </c>
      <c r="D112" s="28" t="s">
        <v>19</v>
      </c>
      <c r="E112" s="29"/>
      <c r="F112" s="3" t="s">
        <v>15</v>
      </c>
      <c r="G112" s="12" t="s">
        <v>16</v>
      </c>
      <c r="H112" s="11" t="s">
        <v>16</v>
      </c>
      <c r="I112" s="11"/>
      <c r="J112" s="51"/>
      <c r="K112" s="4"/>
      <c r="L112" s="21" t="e">
        <f>VLOOKUP(B112,'Bãi bỏ'!$C$4:$C$40000,1,0)</f>
        <v>#N/A</v>
      </c>
    </row>
    <row r="113" spans="1:12" s="21" customFormat="1" ht="41.4" x14ac:dyDescent="0.3">
      <c r="A113" s="49">
        <v>107</v>
      </c>
      <c r="B113" s="16" t="s">
        <v>234</v>
      </c>
      <c r="C113" s="16" t="s">
        <v>235</v>
      </c>
      <c r="D113" s="28" t="s">
        <v>19</v>
      </c>
      <c r="E113" s="29"/>
      <c r="F113" s="3" t="s">
        <v>15</v>
      </c>
      <c r="G113" s="12" t="s">
        <v>16</v>
      </c>
      <c r="H113" s="11" t="s">
        <v>16</v>
      </c>
      <c r="I113" s="11"/>
      <c r="J113" s="51"/>
      <c r="K113" s="4"/>
      <c r="L113" s="21" t="e">
        <f>VLOOKUP(B113,'Bãi bỏ'!$C$4:$C$40000,1,0)</f>
        <v>#N/A</v>
      </c>
    </row>
    <row r="114" spans="1:12" s="21" customFormat="1" ht="41.4" x14ac:dyDescent="0.3">
      <c r="A114" s="49">
        <v>108</v>
      </c>
      <c r="B114" s="16" t="s">
        <v>236</v>
      </c>
      <c r="C114" s="16" t="s">
        <v>237</v>
      </c>
      <c r="D114" s="28" t="s">
        <v>19</v>
      </c>
      <c r="E114" s="29"/>
      <c r="F114" s="3" t="s">
        <v>15</v>
      </c>
      <c r="G114" s="12" t="s">
        <v>16</v>
      </c>
      <c r="H114" s="11" t="s">
        <v>16</v>
      </c>
      <c r="I114" s="11"/>
      <c r="J114" s="51"/>
      <c r="K114" s="4"/>
      <c r="L114" s="21" t="e">
        <f>VLOOKUP(B114,'Bãi bỏ'!$C$4:$C$40000,1,0)</f>
        <v>#N/A</v>
      </c>
    </row>
    <row r="115" spans="1:12" s="21" customFormat="1" ht="41.4" x14ac:dyDescent="0.3">
      <c r="A115" s="49">
        <v>109</v>
      </c>
      <c r="B115" s="16" t="s">
        <v>238</v>
      </c>
      <c r="C115" s="16" t="s">
        <v>239</v>
      </c>
      <c r="D115" s="28" t="s">
        <v>19</v>
      </c>
      <c r="E115" s="29"/>
      <c r="F115" s="3" t="s">
        <v>15</v>
      </c>
      <c r="G115" s="12" t="s">
        <v>16</v>
      </c>
      <c r="H115" s="11" t="s">
        <v>16</v>
      </c>
      <c r="I115" s="11"/>
      <c r="J115" s="51"/>
      <c r="K115" s="4"/>
      <c r="L115" s="21" t="e">
        <f>VLOOKUP(B115,'Bãi bỏ'!$C$4:$C$40000,1,0)</f>
        <v>#N/A</v>
      </c>
    </row>
    <row r="116" spans="1:12" s="21" customFormat="1" ht="41.4" x14ac:dyDescent="0.3">
      <c r="A116" s="49">
        <v>110</v>
      </c>
      <c r="B116" s="16" t="s">
        <v>240</v>
      </c>
      <c r="C116" s="16" t="s">
        <v>241</v>
      </c>
      <c r="D116" s="28" t="s">
        <v>28</v>
      </c>
      <c r="E116" s="29"/>
      <c r="F116" s="3" t="s">
        <v>15</v>
      </c>
      <c r="G116" s="12" t="s">
        <v>16</v>
      </c>
      <c r="H116" s="11" t="s">
        <v>16</v>
      </c>
      <c r="I116" s="11"/>
      <c r="J116" s="51"/>
      <c r="K116" s="4"/>
      <c r="L116" s="21" t="e">
        <f>VLOOKUP(B116,'Bãi bỏ'!$C$4:$C$40000,1,0)</f>
        <v>#N/A</v>
      </c>
    </row>
    <row r="117" spans="1:12" s="21" customFormat="1" ht="27.6" x14ac:dyDescent="0.3">
      <c r="A117" s="49">
        <v>111</v>
      </c>
      <c r="B117" s="16" t="s">
        <v>242</v>
      </c>
      <c r="C117" s="16" t="s">
        <v>243</v>
      </c>
      <c r="D117" s="28" t="s">
        <v>15</v>
      </c>
      <c r="E117" s="10" t="s">
        <v>16</v>
      </c>
      <c r="F117" s="3" t="s">
        <v>15</v>
      </c>
      <c r="G117" s="12" t="s">
        <v>16</v>
      </c>
      <c r="H117" s="3"/>
      <c r="I117" s="11"/>
      <c r="J117" s="51"/>
      <c r="K117" s="4"/>
      <c r="L117" s="21" t="e">
        <f>VLOOKUP(B117,'Bãi bỏ'!$C$4:$C$40000,1,0)</f>
        <v>#N/A</v>
      </c>
    </row>
    <row r="118" spans="1:12" s="21" customFormat="1" ht="27.6" x14ac:dyDescent="0.3">
      <c r="A118" s="49">
        <v>112</v>
      </c>
      <c r="B118" s="16" t="s">
        <v>244</v>
      </c>
      <c r="C118" s="16" t="s">
        <v>245</v>
      </c>
      <c r="D118" s="28" t="s">
        <v>15</v>
      </c>
      <c r="E118" s="10" t="s">
        <v>16</v>
      </c>
      <c r="F118" s="3" t="s">
        <v>15</v>
      </c>
      <c r="G118" s="12" t="s">
        <v>16</v>
      </c>
      <c r="H118" s="3"/>
      <c r="I118" s="11"/>
      <c r="J118" s="51"/>
      <c r="K118" s="4"/>
      <c r="L118" s="21" t="e">
        <f>VLOOKUP(B118,'Bãi bỏ'!$C$4:$C$40000,1,0)</f>
        <v>#N/A</v>
      </c>
    </row>
    <row r="119" spans="1:12" s="21" customFormat="1" ht="27.6" x14ac:dyDescent="0.3">
      <c r="A119" s="49">
        <v>113</v>
      </c>
      <c r="B119" s="16" t="s">
        <v>246</v>
      </c>
      <c r="C119" s="16" t="s">
        <v>247</v>
      </c>
      <c r="D119" s="28" t="s">
        <v>15</v>
      </c>
      <c r="E119" s="10" t="s">
        <v>16</v>
      </c>
      <c r="F119" s="3" t="s">
        <v>15</v>
      </c>
      <c r="G119" s="12" t="s">
        <v>16</v>
      </c>
      <c r="H119" s="3"/>
      <c r="I119" s="11"/>
      <c r="J119" s="51"/>
      <c r="K119" s="4"/>
      <c r="L119" s="21" t="e">
        <f>VLOOKUP(B119,'Bãi bỏ'!$C$4:$C$40000,1,0)</f>
        <v>#N/A</v>
      </c>
    </row>
    <row r="120" spans="1:12" s="21" customFormat="1" ht="27.6" x14ac:dyDescent="0.3">
      <c r="A120" s="49">
        <v>114</v>
      </c>
      <c r="B120" s="16" t="s">
        <v>248</v>
      </c>
      <c r="C120" s="16" t="s">
        <v>249</v>
      </c>
      <c r="D120" s="28" t="s">
        <v>15</v>
      </c>
      <c r="E120" s="10" t="s">
        <v>16</v>
      </c>
      <c r="F120" s="3" t="s">
        <v>15</v>
      </c>
      <c r="G120" s="12" t="s">
        <v>16</v>
      </c>
      <c r="H120" s="3"/>
      <c r="I120" s="11"/>
      <c r="J120" s="51"/>
      <c r="K120" s="4"/>
      <c r="L120" s="21" t="e">
        <f>VLOOKUP(B120,'Bãi bỏ'!$C$4:$C$40000,1,0)</f>
        <v>#N/A</v>
      </c>
    </row>
    <row r="121" spans="1:12" s="21" customFormat="1" ht="27.6" x14ac:dyDescent="0.3">
      <c r="A121" s="49">
        <v>115</v>
      </c>
      <c r="B121" s="16" t="s">
        <v>250</v>
      </c>
      <c r="C121" s="16" t="s">
        <v>251</v>
      </c>
      <c r="D121" s="28" t="s">
        <v>15</v>
      </c>
      <c r="E121" s="10" t="s">
        <v>16</v>
      </c>
      <c r="F121" s="3" t="s">
        <v>15</v>
      </c>
      <c r="G121" s="12" t="s">
        <v>16</v>
      </c>
      <c r="H121" s="3"/>
      <c r="I121" s="11"/>
      <c r="J121" s="51"/>
      <c r="K121" s="4"/>
      <c r="L121" s="21" t="e">
        <f>VLOOKUP(B121,'Bãi bỏ'!$C$4:$C$40000,1,0)</f>
        <v>#N/A</v>
      </c>
    </row>
    <row r="122" spans="1:12" s="21" customFormat="1" ht="27.6" x14ac:dyDescent="0.3">
      <c r="A122" s="49">
        <v>116</v>
      </c>
      <c r="B122" s="16" t="s">
        <v>252</v>
      </c>
      <c r="C122" s="16" t="s">
        <v>253</v>
      </c>
      <c r="D122" s="28" t="s">
        <v>15</v>
      </c>
      <c r="E122" s="10" t="s">
        <v>16</v>
      </c>
      <c r="F122" s="3" t="s">
        <v>15</v>
      </c>
      <c r="G122" s="12" t="s">
        <v>16</v>
      </c>
      <c r="H122" s="3"/>
      <c r="I122" s="11"/>
      <c r="J122" s="51"/>
      <c r="K122" s="4"/>
      <c r="L122" s="21" t="e">
        <f>VLOOKUP(B122,'Bãi bỏ'!$C$4:$C$40000,1,0)</f>
        <v>#N/A</v>
      </c>
    </row>
    <row r="123" spans="1:12" s="21" customFormat="1" ht="27.6" x14ac:dyDescent="0.3">
      <c r="A123" s="49">
        <v>117</v>
      </c>
      <c r="B123" s="16" t="s">
        <v>254</v>
      </c>
      <c r="C123" s="16" t="s">
        <v>255</v>
      </c>
      <c r="D123" s="28" t="s">
        <v>19</v>
      </c>
      <c r="E123" s="29"/>
      <c r="F123" s="3" t="s">
        <v>19</v>
      </c>
      <c r="G123" s="12" t="s">
        <v>16</v>
      </c>
      <c r="H123" s="11" t="s">
        <v>16</v>
      </c>
      <c r="I123" s="11"/>
      <c r="J123" s="51"/>
      <c r="K123" s="4"/>
      <c r="L123" s="21" t="e">
        <f>VLOOKUP(B123,'Bãi bỏ'!$C$4:$C$40000,1,0)</f>
        <v>#N/A</v>
      </c>
    </row>
    <row r="124" spans="1:12" s="21" customFormat="1" ht="15.6" x14ac:dyDescent="0.3">
      <c r="A124" s="49">
        <v>118</v>
      </c>
      <c r="B124" s="16" t="s">
        <v>256</v>
      </c>
      <c r="C124" s="16" t="s">
        <v>257</v>
      </c>
      <c r="D124" s="28" t="s">
        <v>19</v>
      </c>
      <c r="E124" s="29"/>
      <c r="F124" s="3" t="s">
        <v>19</v>
      </c>
      <c r="G124" s="12" t="s">
        <v>16</v>
      </c>
      <c r="H124" s="11" t="s">
        <v>16</v>
      </c>
      <c r="I124" s="11"/>
      <c r="J124" s="51"/>
      <c r="K124" s="4"/>
      <c r="L124" s="21" t="e">
        <f>VLOOKUP(B124,'Bãi bỏ'!$C$4:$C$40000,1,0)</f>
        <v>#N/A</v>
      </c>
    </row>
    <row r="125" spans="1:12" s="21" customFormat="1" ht="27.6" x14ac:dyDescent="0.3">
      <c r="A125" s="49">
        <v>119</v>
      </c>
      <c r="B125" s="16" t="s">
        <v>258</v>
      </c>
      <c r="C125" s="16" t="s">
        <v>259</v>
      </c>
      <c r="D125" s="28" t="s">
        <v>15</v>
      </c>
      <c r="E125" s="10" t="s">
        <v>16</v>
      </c>
      <c r="F125" s="3" t="s">
        <v>15</v>
      </c>
      <c r="G125" s="12" t="s">
        <v>16</v>
      </c>
      <c r="H125" s="3"/>
      <c r="I125" s="11"/>
      <c r="J125" s="51"/>
      <c r="K125" s="4"/>
      <c r="L125" s="21" t="e">
        <f>VLOOKUP(B125,'Bãi bỏ'!$C$4:$C$40000,1,0)</f>
        <v>#N/A</v>
      </c>
    </row>
    <row r="126" spans="1:12" ht="27.6" x14ac:dyDescent="0.3">
      <c r="A126" s="49">
        <v>120</v>
      </c>
      <c r="B126" s="16" t="s">
        <v>260</v>
      </c>
      <c r="C126" s="16" t="s">
        <v>261</v>
      </c>
      <c r="D126" s="28" t="s">
        <v>15</v>
      </c>
      <c r="E126" s="10" t="s">
        <v>16</v>
      </c>
      <c r="F126" s="3" t="s">
        <v>15</v>
      </c>
      <c r="G126" s="12" t="s">
        <v>16</v>
      </c>
      <c r="H126" s="3"/>
      <c r="I126" s="11"/>
      <c r="J126" s="51"/>
      <c r="K126" s="4"/>
      <c r="L126" s="21" t="e">
        <f>VLOOKUP(B126,'Bãi bỏ'!$C$4:$C$40000,1,0)</f>
        <v>#N/A</v>
      </c>
    </row>
    <row r="127" spans="1:12" ht="27.6" x14ac:dyDescent="0.3">
      <c r="A127" s="49">
        <v>121</v>
      </c>
      <c r="B127" s="16" t="s">
        <v>262</v>
      </c>
      <c r="C127" s="16" t="s">
        <v>263</v>
      </c>
      <c r="D127" s="28" t="s">
        <v>15</v>
      </c>
      <c r="E127" s="10" t="s">
        <v>16</v>
      </c>
      <c r="F127" s="3" t="s">
        <v>15</v>
      </c>
      <c r="G127" s="12" t="s">
        <v>16</v>
      </c>
      <c r="H127" s="3"/>
      <c r="I127" s="11"/>
      <c r="J127" s="51"/>
      <c r="K127" s="4"/>
      <c r="L127" s="21" t="e">
        <f>VLOOKUP(B127,'Bãi bỏ'!$C$4:$C$40000,1,0)</f>
        <v>#N/A</v>
      </c>
    </row>
    <row r="128" spans="1:12" s="21" customFormat="1" ht="41.4" x14ac:dyDescent="0.3">
      <c r="A128" s="49">
        <v>122</v>
      </c>
      <c r="B128" s="16" t="s">
        <v>264</v>
      </c>
      <c r="C128" s="16" t="s">
        <v>265</v>
      </c>
      <c r="D128" s="28" t="s">
        <v>19</v>
      </c>
      <c r="E128" s="29"/>
      <c r="F128" s="3" t="s">
        <v>28</v>
      </c>
      <c r="G128" s="12" t="s">
        <v>16</v>
      </c>
      <c r="H128" s="11" t="s">
        <v>16</v>
      </c>
      <c r="I128" s="11"/>
      <c r="J128" s="51"/>
      <c r="K128" s="4"/>
      <c r="L128" s="21" t="e">
        <f>VLOOKUP(B128,'Bãi bỏ'!$C$4:$C$40000,1,0)</f>
        <v>#N/A</v>
      </c>
    </row>
    <row r="129" spans="1:12" s="21" customFormat="1" ht="41.4" x14ac:dyDescent="0.3">
      <c r="A129" s="49">
        <v>123</v>
      </c>
      <c r="B129" s="16" t="s">
        <v>266</v>
      </c>
      <c r="C129" s="16" t="s">
        <v>267</v>
      </c>
      <c r="D129" s="28" t="s">
        <v>19</v>
      </c>
      <c r="E129" s="29"/>
      <c r="F129" s="3" t="s">
        <v>28</v>
      </c>
      <c r="G129" s="12" t="s">
        <v>16</v>
      </c>
      <c r="H129" s="11" t="s">
        <v>16</v>
      </c>
      <c r="I129" s="11"/>
      <c r="J129" s="51"/>
      <c r="K129" s="4"/>
      <c r="L129" s="21" t="e">
        <f>VLOOKUP(B129,'Bãi bỏ'!$C$4:$C$40000,1,0)</f>
        <v>#N/A</v>
      </c>
    </row>
    <row r="130" spans="1:12" s="21" customFormat="1" ht="41.4" x14ac:dyDescent="0.3">
      <c r="A130" s="49">
        <v>124</v>
      </c>
      <c r="B130" s="16" t="s">
        <v>268</v>
      </c>
      <c r="C130" s="16" t="s">
        <v>269</v>
      </c>
      <c r="D130" s="28" t="s">
        <v>15</v>
      </c>
      <c r="E130" s="10" t="s">
        <v>16</v>
      </c>
      <c r="F130" s="3" t="s">
        <v>15</v>
      </c>
      <c r="G130" s="12" t="s">
        <v>16</v>
      </c>
      <c r="H130" s="3"/>
      <c r="I130" s="11"/>
      <c r="J130" s="51"/>
      <c r="K130" s="4"/>
      <c r="L130" s="21" t="e">
        <f>VLOOKUP(B130,'Bãi bỏ'!$C$4:$C$40000,1,0)</f>
        <v>#N/A</v>
      </c>
    </row>
    <row r="131" spans="1:12" s="21" customFormat="1" ht="27.6" x14ac:dyDescent="0.3">
      <c r="A131" s="49">
        <v>125</v>
      </c>
      <c r="B131" s="16" t="s">
        <v>270</v>
      </c>
      <c r="C131" s="16" t="s">
        <v>271</v>
      </c>
      <c r="D131" s="28" t="s">
        <v>19</v>
      </c>
      <c r="E131" s="29"/>
      <c r="F131" s="3" t="s">
        <v>19</v>
      </c>
      <c r="G131" s="12" t="s">
        <v>16</v>
      </c>
      <c r="H131" s="11" t="s">
        <v>16</v>
      </c>
      <c r="I131" s="11"/>
      <c r="J131" s="51"/>
      <c r="K131" s="4"/>
      <c r="L131" s="21" t="e">
        <f>VLOOKUP(B131,'Bãi bỏ'!$C$4:$C$40000,1,0)</f>
        <v>#N/A</v>
      </c>
    </row>
    <row r="132" spans="1:12" s="21" customFormat="1" ht="27.6" x14ac:dyDescent="0.3">
      <c r="A132" s="49">
        <v>126</v>
      </c>
      <c r="B132" s="16" t="s">
        <v>272</v>
      </c>
      <c r="C132" s="16" t="s">
        <v>273</v>
      </c>
      <c r="D132" s="28" t="s">
        <v>19</v>
      </c>
      <c r="E132" s="29"/>
      <c r="F132" s="3" t="s">
        <v>19</v>
      </c>
      <c r="G132" s="12" t="s">
        <v>16</v>
      </c>
      <c r="H132" s="11" t="s">
        <v>16</v>
      </c>
      <c r="I132" s="11"/>
      <c r="J132" s="51"/>
      <c r="K132" s="4"/>
      <c r="L132" s="21" t="e">
        <f>VLOOKUP(B132,'Bãi bỏ'!$C$4:$C$40000,1,0)</f>
        <v>#N/A</v>
      </c>
    </row>
    <row r="133" spans="1:12" ht="15.6" x14ac:dyDescent="0.3">
      <c r="A133" s="49">
        <v>127</v>
      </c>
      <c r="B133" s="16" t="s">
        <v>274</v>
      </c>
      <c r="C133" s="16" t="s">
        <v>275</v>
      </c>
      <c r="D133" s="28" t="s">
        <v>19</v>
      </c>
      <c r="E133" s="29"/>
      <c r="F133" s="3" t="s">
        <v>19</v>
      </c>
      <c r="G133" s="12" t="s">
        <v>16</v>
      </c>
      <c r="H133" s="11" t="s">
        <v>16</v>
      </c>
      <c r="I133" s="11"/>
      <c r="J133" s="51"/>
      <c r="K133" s="4"/>
      <c r="L133" s="21" t="e">
        <f>VLOOKUP(B133,'Bãi bỏ'!$C$4:$C$40000,1,0)</f>
        <v>#N/A</v>
      </c>
    </row>
    <row r="134" spans="1:12" s="21" customFormat="1" ht="15.6" x14ac:dyDescent="0.3">
      <c r="A134" s="49">
        <v>128</v>
      </c>
      <c r="B134" s="16" t="s">
        <v>276</v>
      </c>
      <c r="C134" s="16" t="s">
        <v>277</v>
      </c>
      <c r="D134" s="28" t="s">
        <v>19</v>
      </c>
      <c r="E134" s="29"/>
      <c r="F134" s="3" t="s">
        <v>19</v>
      </c>
      <c r="G134" s="12" t="s">
        <v>16</v>
      </c>
      <c r="H134" s="11" t="s">
        <v>16</v>
      </c>
      <c r="I134" s="11"/>
      <c r="J134" s="51"/>
      <c r="K134" s="4"/>
      <c r="L134" s="21" t="e">
        <f>VLOOKUP(B134,'Bãi bỏ'!$C$4:$C$40000,1,0)</f>
        <v>#N/A</v>
      </c>
    </row>
    <row r="135" spans="1:12" ht="27.6" x14ac:dyDescent="0.3">
      <c r="A135" s="49">
        <v>129</v>
      </c>
      <c r="B135" s="16" t="s">
        <v>278</v>
      </c>
      <c r="C135" s="16" t="s">
        <v>279</v>
      </c>
      <c r="D135" s="28" t="s">
        <v>19</v>
      </c>
      <c r="E135" s="29"/>
      <c r="F135" s="3" t="s">
        <v>19</v>
      </c>
      <c r="G135" s="12" t="s">
        <v>16</v>
      </c>
      <c r="H135" s="11" t="s">
        <v>16</v>
      </c>
      <c r="I135" s="11" t="s">
        <v>16</v>
      </c>
      <c r="J135" s="54" t="s">
        <v>3459</v>
      </c>
      <c r="K135" s="4"/>
      <c r="L135" s="21" t="e">
        <f>VLOOKUP(B135,'Bãi bỏ'!$C$4:$C$40000,1,0)</f>
        <v>#N/A</v>
      </c>
    </row>
    <row r="136" spans="1:12" s="21" customFormat="1" ht="41.4" x14ac:dyDescent="0.3">
      <c r="A136" s="49">
        <v>130</v>
      </c>
      <c r="B136" s="16" t="s">
        <v>280</v>
      </c>
      <c r="C136" s="16" t="s">
        <v>281</v>
      </c>
      <c r="D136" s="28" t="s">
        <v>19</v>
      </c>
      <c r="E136" s="29"/>
      <c r="F136" s="3" t="s">
        <v>15</v>
      </c>
      <c r="G136" s="12" t="s">
        <v>16</v>
      </c>
      <c r="H136" s="11" t="s">
        <v>16</v>
      </c>
      <c r="I136" s="11" t="s">
        <v>16</v>
      </c>
      <c r="J136" s="56" t="s">
        <v>3460</v>
      </c>
      <c r="K136" s="4"/>
      <c r="L136" s="21" t="e">
        <f>VLOOKUP(B136,'Bãi bỏ'!$C$4:$C$40000,1,0)</f>
        <v>#N/A</v>
      </c>
    </row>
    <row r="137" spans="1:12" s="21" customFormat="1" ht="55.2" x14ac:dyDescent="0.3">
      <c r="A137" s="49">
        <v>131</v>
      </c>
      <c r="B137" s="16" t="s">
        <v>24</v>
      </c>
      <c r="C137" s="16" t="s">
        <v>25</v>
      </c>
      <c r="D137" s="28" t="s">
        <v>19</v>
      </c>
      <c r="E137" s="29"/>
      <c r="F137" s="3" t="s">
        <v>15</v>
      </c>
      <c r="G137" s="12" t="s">
        <v>16</v>
      </c>
      <c r="H137" s="11" t="s">
        <v>16</v>
      </c>
      <c r="I137" s="11"/>
      <c r="J137" s="51"/>
      <c r="K137" s="4"/>
      <c r="L137" s="21" t="e">
        <f>VLOOKUP(B137,'Bãi bỏ'!$C$4:$C$40000,1,0)</f>
        <v>#N/A</v>
      </c>
    </row>
    <row r="138" spans="1:12" s="21" customFormat="1" ht="27.6" x14ac:dyDescent="0.3">
      <c r="A138" s="49">
        <v>132</v>
      </c>
      <c r="B138" s="16" t="s">
        <v>282</v>
      </c>
      <c r="C138" s="16" t="s">
        <v>283</v>
      </c>
      <c r="D138" s="28" t="s">
        <v>28</v>
      </c>
      <c r="E138" s="29"/>
      <c r="F138" s="3" t="s">
        <v>28</v>
      </c>
      <c r="G138" s="12" t="s">
        <v>16</v>
      </c>
      <c r="H138" s="11" t="s">
        <v>16</v>
      </c>
      <c r="I138" s="11"/>
      <c r="J138" s="51"/>
      <c r="K138" s="4"/>
      <c r="L138" s="21" t="e">
        <f>VLOOKUP(B138,'Bãi bỏ'!$C$4:$C$40000,1,0)</f>
        <v>#N/A</v>
      </c>
    </row>
    <row r="139" spans="1:12" s="21" customFormat="1" ht="55.2" x14ac:dyDescent="0.3">
      <c r="A139" s="49">
        <v>133</v>
      </c>
      <c r="B139" s="16" t="s">
        <v>284</v>
      </c>
      <c r="C139" s="16" t="s">
        <v>285</v>
      </c>
      <c r="D139" s="28" t="s">
        <v>15</v>
      </c>
      <c r="E139" s="10" t="s">
        <v>16</v>
      </c>
      <c r="F139" s="3" t="s">
        <v>15</v>
      </c>
      <c r="G139" s="12" t="s">
        <v>16</v>
      </c>
      <c r="H139" s="3"/>
      <c r="I139" s="11"/>
      <c r="J139" s="51"/>
      <c r="K139" s="4"/>
      <c r="L139" s="21" t="e">
        <f>VLOOKUP(B139,'Bãi bỏ'!$C$4:$C$40000,1,0)</f>
        <v>#N/A</v>
      </c>
    </row>
    <row r="140" spans="1:12" s="21" customFormat="1" ht="41.4" x14ac:dyDescent="0.3">
      <c r="A140" s="49">
        <v>134</v>
      </c>
      <c r="B140" s="16" t="s">
        <v>286</v>
      </c>
      <c r="C140" s="16" t="s">
        <v>287</v>
      </c>
      <c r="D140" s="28" t="s">
        <v>15</v>
      </c>
      <c r="E140" s="10" t="s">
        <v>16</v>
      </c>
      <c r="F140" s="3" t="s">
        <v>15</v>
      </c>
      <c r="G140" s="12" t="s">
        <v>16</v>
      </c>
      <c r="H140" s="3"/>
      <c r="I140" s="11"/>
      <c r="J140" s="51"/>
      <c r="K140" s="4"/>
      <c r="L140" s="21" t="e">
        <f>VLOOKUP(B140,'Bãi bỏ'!$C$4:$C$40000,1,0)</f>
        <v>#N/A</v>
      </c>
    </row>
    <row r="141" spans="1:12" s="21" customFormat="1" ht="41.4" x14ac:dyDescent="0.3">
      <c r="A141" s="49">
        <v>135</v>
      </c>
      <c r="B141" s="16" t="s">
        <v>288</v>
      </c>
      <c r="C141" s="16" t="s">
        <v>289</v>
      </c>
      <c r="D141" s="28" t="s">
        <v>19</v>
      </c>
      <c r="E141" s="29"/>
      <c r="F141" s="3" t="s">
        <v>19</v>
      </c>
      <c r="G141" s="12" t="s">
        <v>16</v>
      </c>
      <c r="H141" s="11" t="s">
        <v>16</v>
      </c>
      <c r="I141" s="11"/>
      <c r="J141" s="51"/>
      <c r="K141" s="4"/>
      <c r="L141" s="21" t="e">
        <f>VLOOKUP(B141,'Bãi bỏ'!$C$4:$C$40000,1,0)</f>
        <v>#N/A</v>
      </c>
    </row>
    <row r="142" spans="1:12" s="21" customFormat="1" ht="41.4" x14ac:dyDescent="0.3">
      <c r="A142" s="49">
        <v>136</v>
      </c>
      <c r="B142" s="16" t="s">
        <v>290</v>
      </c>
      <c r="C142" s="16" t="s">
        <v>291</v>
      </c>
      <c r="D142" s="28" t="s">
        <v>19</v>
      </c>
      <c r="E142" s="29"/>
      <c r="F142" s="3" t="s">
        <v>19</v>
      </c>
      <c r="G142" s="12" t="s">
        <v>16</v>
      </c>
      <c r="H142" s="11" t="s">
        <v>16</v>
      </c>
      <c r="I142" s="11" t="s">
        <v>16</v>
      </c>
      <c r="J142" s="54" t="s">
        <v>3461</v>
      </c>
      <c r="K142" s="4"/>
      <c r="L142" s="21" t="e">
        <f>VLOOKUP(B142,'Bãi bỏ'!$C$4:$C$40000,1,0)</f>
        <v>#N/A</v>
      </c>
    </row>
    <row r="143" spans="1:12" s="21" customFormat="1" ht="27.6" x14ac:dyDescent="0.3">
      <c r="A143" s="49">
        <v>137</v>
      </c>
      <c r="B143" s="16" t="s">
        <v>292</v>
      </c>
      <c r="C143" s="16" t="s">
        <v>293</v>
      </c>
      <c r="D143" s="28" t="s">
        <v>19</v>
      </c>
      <c r="E143" s="29"/>
      <c r="F143" s="3" t="s">
        <v>19</v>
      </c>
      <c r="G143" s="12" t="s">
        <v>16</v>
      </c>
      <c r="H143" s="11" t="s">
        <v>16</v>
      </c>
      <c r="I143" s="11"/>
      <c r="J143" s="51"/>
      <c r="K143" s="4"/>
      <c r="L143" s="21" t="e">
        <f>VLOOKUP(B143,'Bãi bỏ'!$C$4:$C$40000,1,0)</f>
        <v>#N/A</v>
      </c>
    </row>
    <row r="144" spans="1:12" s="21" customFormat="1" ht="41.4" x14ac:dyDescent="0.3">
      <c r="A144" s="49">
        <v>138</v>
      </c>
      <c r="B144" s="16" t="s">
        <v>294</v>
      </c>
      <c r="C144" s="16" t="s">
        <v>295</v>
      </c>
      <c r="D144" s="28" t="s">
        <v>19</v>
      </c>
      <c r="E144" s="29"/>
      <c r="F144" s="3" t="s">
        <v>15</v>
      </c>
      <c r="G144" s="12" t="s">
        <v>16</v>
      </c>
      <c r="H144" s="11" t="s">
        <v>16</v>
      </c>
      <c r="I144" s="11" t="s">
        <v>16</v>
      </c>
      <c r="J144" s="54" t="s">
        <v>3461</v>
      </c>
      <c r="K144" s="4"/>
      <c r="L144" s="21" t="e">
        <f>VLOOKUP(B144,'Bãi bỏ'!$C$4:$C$40000,1,0)</f>
        <v>#N/A</v>
      </c>
    </row>
    <row r="145" spans="1:12" ht="55.2" x14ac:dyDescent="0.3">
      <c r="A145" s="49">
        <v>139</v>
      </c>
      <c r="B145" s="16" t="s">
        <v>296</v>
      </c>
      <c r="C145" s="16" t="s">
        <v>297</v>
      </c>
      <c r="D145" s="28" t="s">
        <v>15</v>
      </c>
      <c r="E145" s="10" t="s">
        <v>16</v>
      </c>
      <c r="F145" s="3" t="s">
        <v>15</v>
      </c>
      <c r="G145" s="12" t="s">
        <v>16</v>
      </c>
      <c r="H145" s="3"/>
      <c r="I145" s="11"/>
      <c r="J145" s="51"/>
      <c r="K145" s="4"/>
      <c r="L145" s="21" t="e">
        <f>VLOOKUP(B145,'Bãi bỏ'!$C$4:$C$40000,1,0)</f>
        <v>#N/A</v>
      </c>
    </row>
    <row r="146" spans="1:12" s="21" customFormat="1" ht="27.6" x14ac:dyDescent="0.3">
      <c r="A146" s="49">
        <v>140</v>
      </c>
      <c r="B146" s="16" t="s">
        <v>298</v>
      </c>
      <c r="C146" s="16" t="s">
        <v>299</v>
      </c>
      <c r="D146" s="28"/>
      <c r="E146" s="10" t="s">
        <v>16</v>
      </c>
      <c r="F146" s="3" t="s">
        <v>15</v>
      </c>
      <c r="G146" s="12" t="s">
        <v>16</v>
      </c>
      <c r="H146" s="3"/>
      <c r="I146" s="11"/>
      <c r="J146" s="51"/>
      <c r="K146" s="4"/>
      <c r="L146" s="21" t="e">
        <f>VLOOKUP(B146,'Bãi bỏ'!$C$4:$C$40000,1,0)</f>
        <v>#N/A</v>
      </c>
    </row>
    <row r="147" spans="1:12" s="21" customFormat="1" ht="15.6" x14ac:dyDescent="0.3">
      <c r="A147" s="49">
        <v>141</v>
      </c>
      <c r="B147" s="16" t="s">
        <v>300</v>
      </c>
      <c r="C147" s="16" t="s">
        <v>301</v>
      </c>
      <c r="D147" s="28" t="s">
        <v>15</v>
      </c>
      <c r="E147" s="10" t="s">
        <v>16</v>
      </c>
      <c r="F147" s="3" t="s">
        <v>15</v>
      </c>
      <c r="G147" s="12" t="s">
        <v>16</v>
      </c>
      <c r="H147" s="3"/>
      <c r="I147" s="11"/>
      <c r="J147" s="51"/>
      <c r="K147" s="4"/>
      <c r="L147" s="21" t="e">
        <f>VLOOKUP(B147,'Bãi bỏ'!$C$4:$C$40000,1,0)</f>
        <v>#N/A</v>
      </c>
    </row>
    <row r="148" spans="1:12" ht="69" x14ac:dyDescent="0.3">
      <c r="A148" s="49">
        <v>142</v>
      </c>
      <c r="B148" s="16" t="s">
        <v>302</v>
      </c>
      <c r="C148" s="16" t="s">
        <v>303</v>
      </c>
      <c r="D148" s="28" t="s">
        <v>19</v>
      </c>
      <c r="E148" s="29"/>
      <c r="F148" s="3" t="s">
        <v>19</v>
      </c>
      <c r="G148" s="12" t="s">
        <v>16</v>
      </c>
      <c r="H148" s="11" t="s">
        <v>16</v>
      </c>
      <c r="I148" s="11"/>
      <c r="J148" s="51"/>
      <c r="K148" s="4"/>
      <c r="L148" s="21" t="e">
        <f>VLOOKUP(B148,'Bãi bỏ'!$C$4:$C$40000,1,0)</f>
        <v>#N/A</v>
      </c>
    </row>
    <row r="149" spans="1:12" s="21" customFormat="1" ht="27.6" x14ac:dyDescent="0.3">
      <c r="A149" s="49">
        <v>143</v>
      </c>
      <c r="B149" s="16" t="s">
        <v>304</v>
      </c>
      <c r="C149" s="16" t="s">
        <v>305</v>
      </c>
      <c r="D149" s="28" t="s">
        <v>19</v>
      </c>
      <c r="E149" s="29"/>
      <c r="F149" s="3" t="s">
        <v>19</v>
      </c>
      <c r="G149" s="12" t="s">
        <v>16</v>
      </c>
      <c r="H149" s="11" t="s">
        <v>16</v>
      </c>
      <c r="I149" s="11"/>
      <c r="J149" s="51"/>
      <c r="K149" s="4"/>
      <c r="L149" s="21" t="e">
        <f>VLOOKUP(B149,'Bãi bỏ'!$C$4:$C$40000,1,0)</f>
        <v>#N/A</v>
      </c>
    </row>
    <row r="150" spans="1:12" s="21" customFormat="1" ht="27.6" x14ac:dyDescent="0.3">
      <c r="A150" s="49">
        <v>144</v>
      </c>
      <c r="B150" s="16" t="s">
        <v>306</v>
      </c>
      <c r="C150" s="16" t="s">
        <v>307</v>
      </c>
      <c r="D150" s="28" t="s">
        <v>19</v>
      </c>
      <c r="E150" s="29"/>
      <c r="F150" s="3" t="s">
        <v>19</v>
      </c>
      <c r="G150" s="12" t="s">
        <v>16</v>
      </c>
      <c r="H150" s="11" t="s">
        <v>16</v>
      </c>
      <c r="I150" s="11"/>
      <c r="J150" s="51"/>
      <c r="K150" s="4"/>
      <c r="L150" s="21" t="e">
        <f>VLOOKUP(B150,'Bãi bỏ'!$C$4:$C$40000,1,0)</f>
        <v>#N/A</v>
      </c>
    </row>
    <row r="151" spans="1:12" s="21" customFormat="1" ht="27.6" x14ac:dyDescent="0.3">
      <c r="A151" s="49">
        <v>145</v>
      </c>
      <c r="B151" s="16" t="s">
        <v>17</v>
      </c>
      <c r="C151" s="16" t="s">
        <v>18</v>
      </c>
      <c r="D151" s="28" t="s">
        <v>19</v>
      </c>
      <c r="E151" s="29"/>
      <c r="F151" s="3" t="s">
        <v>15</v>
      </c>
      <c r="G151" s="12" t="s">
        <v>16</v>
      </c>
      <c r="H151" s="11" t="s">
        <v>16</v>
      </c>
      <c r="I151" s="11"/>
      <c r="J151" s="51"/>
      <c r="K151" s="4"/>
      <c r="L151" s="21" t="e">
        <f>VLOOKUP(B151,'Bãi bỏ'!$C$4:$C$40000,1,0)</f>
        <v>#N/A</v>
      </c>
    </row>
    <row r="152" spans="1:12" s="21" customFormat="1" ht="27.6" x14ac:dyDescent="0.3">
      <c r="A152" s="49">
        <v>146</v>
      </c>
      <c r="B152" s="16" t="s">
        <v>20</v>
      </c>
      <c r="C152" s="16" t="s">
        <v>21</v>
      </c>
      <c r="D152" s="28" t="s">
        <v>19</v>
      </c>
      <c r="E152" s="10" t="s">
        <v>16</v>
      </c>
      <c r="F152" s="3" t="s">
        <v>15</v>
      </c>
      <c r="G152" s="12" t="s">
        <v>16</v>
      </c>
      <c r="H152" s="3"/>
      <c r="I152" s="11"/>
      <c r="J152" s="51"/>
      <c r="K152" s="4"/>
      <c r="L152" s="21" t="e">
        <f>VLOOKUP(B152,'Bãi bỏ'!$C$4:$C$40000,1,0)</f>
        <v>#N/A</v>
      </c>
    </row>
    <row r="153" spans="1:12" ht="27.6" x14ac:dyDescent="0.3">
      <c r="A153" s="49">
        <v>147</v>
      </c>
      <c r="B153" s="16" t="s">
        <v>308</v>
      </c>
      <c r="C153" s="16" t="s">
        <v>309</v>
      </c>
      <c r="D153" s="28" t="s">
        <v>19</v>
      </c>
      <c r="E153" s="29"/>
      <c r="F153" s="3" t="s">
        <v>15</v>
      </c>
      <c r="G153" s="12" t="s">
        <v>16</v>
      </c>
      <c r="H153" s="11" t="s">
        <v>16</v>
      </c>
      <c r="I153" s="11"/>
      <c r="J153" s="51"/>
      <c r="K153" s="4"/>
      <c r="L153" s="21" t="e">
        <f>VLOOKUP(B153,'Bãi bỏ'!$C$4:$C$40000,1,0)</f>
        <v>#N/A</v>
      </c>
    </row>
    <row r="154" spans="1:12" s="21" customFormat="1" ht="55.2" x14ac:dyDescent="0.3">
      <c r="A154" s="49">
        <v>148</v>
      </c>
      <c r="B154" s="16" t="s">
        <v>310</v>
      </c>
      <c r="C154" s="16" t="s">
        <v>311</v>
      </c>
      <c r="D154" s="28" t="s">
        <v>19</v>
      </c>
      <c r="E154" s="29"/>
      <c r="F154" s="3" t="s">
        <v>19</v>
      </c>
      <c r="G154" s="12" t="s">
        <v>16</v>
      </c>
      <c r="H154" s="11" t="s">
        <v>16</v>
      </c>
      <c r="I154" s="11" t="s">
        <v>16</v>
      </c>
      <c r="J154" s="54" t="s">
        <v>3461</v>
      </c>
      <c r="K154" s="4"/>
      <c r="L154" s="21" t="e">
        <f>VLOOKUP(B154,'Bãi bỏ'!$C$4:$C$40000,1,0)</f>
        <v>#N/A</v>
      </c>
    </row>
    <row r="155" spans="1:12" s="21" customFormat="1" ht="27.6" x14ac:dyDescent="0.3">
      <c r="A155" s="49">
        <v>149</v>
      </c>
      <c r="B155" s="16" t="s">
        <v>312</v>
      </c>
      <c r="C155" s="16" t="s">
        <v>313</v>
      </c>
      <c r="D155" s="28" t="s">
        <v>15</v>
      </c>
      <c r="E155" s="10" t="s">
        <v>16</v>
      </c>
      <c r="F155" s="3" t="s">
        <v>15</v>
      </c>
      <c r="G155" s="12" t="s">
        <v>16</v>
      </c>
      <c r="H155" s="3"/>
      <c r="I155" s="11"/>
      <c r="J155" s="51"/>
      <c r="K155" s="4"/>
      <c r="L155" s="21" t="e">
        <f>VLOOKUP(B155,'Bãi bỏ'!$C$4:$C$40000,1,0)</f>
        <v>#N/A</v>
      </c>
    </row>
    <row r="156" spans="1:12" s="21" customFormat="1" ht="55.2" x14ac:dyDescent="0.3">
      <c r="A156" s="49">
        <v>150</v>
      </c>
      <c r="B156" s="16" t="s">
        <v>314</v>
      </c>
      <c r="C156" s="16" t="s">
        <v>315</v>
      </c>
      <c r="D156" s="28" t="s">
        <v>19</v>
      </c>
      <c r="E156" s="29"/>
      <c r="F156" s="3" t="s">
        <v>19</v>
      </c>
      <c r="G156" s="12" t="s">
        <v>16</v>
      </c>
      <c r="H156" s="11" t="s">
        <v>16</v>
      </c>
      <c r="I156" s="11"/>
      <c r="J156" s="51"/>
      <c r="K156" s="4"/>
      <c r="L156" s="21" t="e">
        <f>VLOOKUP(B156,'Bãi bỏ'!$C$4:$C$40000,1,0)</f>
        <v>#N/A</v>
      </c>
    </row>
    <row r="157" spans="1:12" s="21" customFormat="1" ht="55.2" x14ac:dyDescent="0.3">
      <c r="A157" s="49">
        <v>151</v>
      </c>
      <c r="B157" s="16" t="s">
        <v>316</v>
      </c>
      <c r="C157" s="16" t="s">
        <v>317</v>
      </c>
      <c r="D157" s="28" t="s">
        <v>19</v>
      </c>
      <c r="E157" s="29"/>
      <c r="F157" s="3" t="s">
        <v>19</v>
      </c>
      <c r="G157" s="12" t="s">
        <v>16</v>
      </c>
      <c r="H157" s="11" t="s">
        <v>16</v>
      </c>
      <c r="I157" s="11" t="s">
        <v>16</v>
      </c>
      <c r="J157" s="54" t="s">
        <v>3461</v>
      </c>
      <c r="K157" s="4"/>
      <c r="L157" s="21" t="e">
        <f>VLOOKUP(B157,'Bãi bỏ'!$C$4:$C$40000,1,0)</f>
        <v>#N/A</v>
      </c>
    </row>
    <row r="158" spans="1:12" ht="55.2" x14ac:dyDescent="0.3">
      <c r="A158" s="49">
        <v>152</v>
      </c>
      <c r="B158" s="16" t="s">
        <v>318</v>
      </c>
      <c r="C158" s="16" t="s">
        <v>319</v>
      </c>
      <c r="D158" s="28" t="s">
        <v>19</v>
      </c>
      <c r="E158" s="29"/>
      <c r="F158" s="3" t="s">
        <v>19</v>
      </c>
      <c r="G158" s="12" t="s">
        <v>16</v>
      </c>
      <c r="H158" s="11" t="s">
        <v>16</v>
      </c>
      <c r="I158" s="11"/>
      <c r="J158" s="51"/>
      <c r="K158" s="4"/>
      <c r="L158" s="21" t="e">
        <f>VLOOKUP(B158,'Bãi bỏ'!$C$4:$C$40000,1,0)</f>
        <v>#N/A</v>
      </c>
    </row>
    <row r="159" spans="1:12" ht="82.8" x14ac:dyDescent="0.3">
      <c r="A159" s="49">
        <v>153</v>
      </c>
      <c r="B159" s="16" t="s">
        <v>320</v>
      </c>
      <c r="C159" s="16" t="s">
        <v>321</v>
      </c>
      <c r="D159" s="28" t="s">
        <v>19</v>
      </c>
      <c r="E159" s="29"/>
      <c r="F159" s="3" t="s">
        <v>19</v>
      </c>
      <c r="G159" s="12" t="s">
        <v>16</v>
      </c>
      <c r="H159" s="11" t="s">
        <v>16</v>
      </c>
      <c r="I159" s="11"/>
      <c r="J159" s="51"/>
      <c r="K159" s="4"/>
      <c r="L159" s="21" t="e">
        <f>VLOOKUP(B159,'Bãi bỏ'!$C$4:$C$40000,1,0)</f>
        <v>#N/A</v>
      </c>
    </row>
    <row r="160" spans="1:12" s="21" customFormat="1" ht="15.6" x14ac:dyDescent="0.3">
      <c r="A160" s="49">
        <v>154</v>
      </c>
      <c r="B160" s="16" t="s">
        <v>322</v>
      </c>
      <c r="C160" s="16" t="s">
        <v>323</v>
      </c>
      <c r="D160" s="28" t="s">
        <v>19</v>
      </c>
      <c r="E160" s="29"/>
      <c r="F160" s="3" t="s">
        <v>19</v>
      </c>
      <c r="G160" s="12" t="s">
        <v>16</v>
      </c>
      <c r="H160" s="11" t="s">
        <v>16</v>
      </c>
      <c r="I160" s="11"/>
      <c r="J160" s="51"/>
      <c r="K160" s="4"/>
      <c r="L160" s="21" t="e">
        <f>VLOOKUP(B160,'Bãi bỏ'!$C$4:$C$40000,1,0)</f>
        <v>#N/A</v>
      </c>
    </row>
    <row r="161" spans="1:12" s="21" customFormat="1" ht="15.6" x14ac:dyDescent="0.3">
      <c r="A161" s="49">
        <v>155</v>
      </c>
      <c r="B161" s="16" t="s">
        <v>324</v>
      </c>
      <c r="C161" s="16" t="s">
        <v>325</v>
      </c>
      <c r="D161" s="28" t="s">
        <v>19</v>
      </c>
      <c r="E161" s="29"/>
      <c r="F161" s="3" t="s">
        <v>15</v>
      </c>
      <c r="G161" s="12" t="s">
        <v>16</v>
      </c>
      <c r="H161" s="11" t="s">
        <v>16</v>
      </c>
      <c r="I161" s="11"/>
      <c r="J161" s="51"/>
      <c r="K161" s="4"/>
      <c r="L161" s="21" t="e">
        <f>VLOOKUP(B161,'Bãi bỏ'!$C$4:$C$40000,1,0)</f>
        <v>#N/A</v>
      </c>
    </row>
    <row r="162" spans="1:12" s="21" customFormat="1" ht="55.2" x14ac:dyDescent="0.3">
      <c r="A162" s="49">
        <v>156</v>
      </c>
      <c r="B162" s="16" t="s">
        <v>326</v>
      </c>
      <c r="C162" s="16" t="s">
        <v>327</v>
      </c>
      <c r="D162" s="28" t="s">
        <v>19</v>
      </c>
      <c r="E162" s="29"/>
      <c r="F162" s="3" t="s">
        <v>19</v>
      </c>
      <c r="G162" s="12" t="s">
        <v>16</v>
      </c>
      <c r="H162" s="11" t="s">
        <v>16</v>
      </c>
      <c r="I162" s="11" t="s">
        <v>16</v>
      </c>
      <c r="J162" s="54" t="s">
        <v>3461</v>
      </c>
      <c r="K162" s="4"/>
      <c r="L162" s="21" t="e">
        <f>VLOOKUP(B162,'Bãi bỏ'!$C$4:$C$40000,1,0)</f>
        <v>#N/A</v>
      </c>
    </row>
    <row r="163" spans="1:12" s="21" customFormat="1" ht="27.6" x14ac:dyDescent="0.3">
      <c r="A163" s="49">
        <v>157</v>
      </c>
      <c r="B163" s="16" t="s">
        <v>328</v>
      </c>
      <c r="C163" s="16" t="s">
        <v>329</v>
      </c>
      <c r="D163" s="28" t="s">
        <v>19</v>
      </c>
      <c r="E163" s="29"/>
      <c r="F163" s="3" t="s">
        <v>15</v>
      </c>
      <c r="G163" s="12" t="s">
        <v>16</v>
      </c>
      <c r="H163" s="11" t="s">
        <v>16</v>
      </c>
      <c r="I163" s="11"/>
      <c r="J163" s="51"/>
      <c r="K163" s="4"/>
      <c r="L163" s="21" t="e">
        <f>VLOOKUP(B163,'Bãi bỏ'!$C$4:$C$40000,1,0)</f>
        <v>#N/A</v>
      </c>
    </row>
    <row r="164" spans="1:12" s="21" customFormat="1" ht="27.6" x14ac:dyDescent="0.3">
      <c r="A164" s="49">
        <v>158</v>
      </c>
      <c r="B164" s="16" t="s">
        <v>22</v>
      </c>
      <c r="C164" s="16" t="s">
        <v>23</v>
      </c>
      <c r="D164" s="28" t="s">
        <v>19</v>
      </c>
      <c r="E164" s="29"/>
      <c r="F164" s="3" t="s">
        <v>15</v>
      </c>
      <c r="G164" s="12" t="s">
        <v>16</v>
      </c>
      <c r="H164" s="11" t="s">
        <v>16</v>
      </c>
      <c r="I164" s="11"/>
      <c r="J164" s="51"/>
      <c r="K164" s="4"/>
      <c r="L164" s="21" t="e">
        <f>VLOOKUP(B164,'Bãi bỏ'!$C$4:$C$40000,1,0)</f>
        <v>#N/A</v>
      </c>
    </row>
    <row r="165" spans="1:12" s="21" customFormat="1" ht="27.6" x14ac:dyDescent="0.3">
      <c r="A165" s="49">
        <v>159</v>
      </c>
      <c r="B165" s="16" t="s">
        <v>330</v>
      </c>
      <c r="C165" s="16" t="s">
        <v>331</v>
      </c>
      <c r="D165" s="28" t="s">
        <v>19</v>
      </c>
      <c r="E165" s="29"/>
      <c r="F165" s="3" t="s">
        <v>15</v>
      </c>
      <c r="G165" s="12" t="s">
        <v>16</v>
      </c>
      <c r="H165" s="11" t="s">
        <v>16</v>
      </c>
      <c r="I165" s="11"/>
      <c r="J165" s="51"/>
      <c r="K165" s="4"/>
      <c r="L165" s="21" t="e">
        <f>VLOOKUP(B165,'Bãi bỏ'!$C$4:$C$40000,1,0)</f>
        <v>#N/A</v>
      </c>
    </row>
    <row r="166" spans="1:12" s="21" customFormat="1" ht="27.6" x14ac:dyDescent="0.3">
      <c r="A166" s="49">
        <v>160</v>
      </c>
      <c r="B166" s="16" t="s">
        <v>332</v>
      </c>
      <c r="C166" s="16" t="s">
        <v>333</v>
      </c>
      <c r="D166" s="28" t="s">
        <v>15</v>
      </c>
      <c r="E166" s="10" t="s">
        <v>16</v>
      </c>
      <c r="F166" s="3" t="s">
        <v>15</v>
      </c>
      <c r="G166" s="12" t="s">
        <v>16</v>
      </c>
      <c r="H166" s="3"/>
      <c r="I166" s="11"/>
      <c r="J166" s="51"/>
      <c r="K166" s="4"/>
      <c r="L166" s="21" t="e">
        <f>VLOOKUP(B166,'Bãi bỏ'!$C$4:$C$40000,1,0)</f>
        <v>#N/A</v>
      </c>
    </row>
    <row r="167" spans="1:12" s="21" customFormat="1" ht="179.4" x14ac:dyDescent="0.3">
      <c r="A167" s="49">
        <v>161</v>
      </c>
      <c r="B167" s="16" t="s">
        <v>334</v>
      </c>
      <c r="C167" s="16" t="s">
        <v>335</v>
      </c>
      <c r="D167" s="28" t="s">
        <v>15</v>
      </c>
      <c r="E167" s="10" t="s">
        <v>16</v>
      </c>
      <c r="F167" s="3" t="s">
        <v>15</v>
      </c>
      <c r="G167" s="12" t="s">
        <v>16</v>
      </c>
      <c r="H167" s="3"/>
      <c r="I167" s="11" t="s">
        <v>16</v>
      </c>
      <c r="J167" s="54" t="s">
        <v>3462</v>
      </c>
      <c r="K167" s="4"/>
      <c r="L167" s="21" t="e">
        <f>VLOOKUP(B167,'Bãi bỏ'!$C$4:$C$40000,1,0)</f>
        <v>#N/A</v>
      </c>
    </row>
    <row r="168" spans="1:12" s="21" customFormat="1" ht="193.2" x14ac:dyDescent="0.3">
      <c r="A168" s="49">
        <v>162</v>
      </c>
      <c r="B168" s="16" t="s">
        <v>32</v>
      </c>
      <c r="C168" s="16" t="s">
        <v>33</v>
      </c>
      <c r="D168" s="28" t="s">
        <v>19</v>
      </c>
      <c r="E168" s="29"/>
      <c r="F168" s="3" t="s">
        <v>15</v>
      </c>
      <c r="G168" s="12" t="s">
        <v>16</v>
      </c>
      <c r="H168" s="11" t="s">
        <v>16</v>
      </c>
      <c r="I168" s="11" t="s">
        <v>16</v>
      </c>
      <c r="J168" s="56" t="s">
        <v>3463</v>
      </c>
      <c r="K168" s="4"/>
      <c r="L168" s="21" t="e">
        <f>VLOOKUP(B168,'Bãi bỏ'!$C$4:$C$40000,1,0)</f>
        <v>#N/A</v>
      </c>
    </row>
    <row r="169" spans="1:12" s="21" customFormat="1" ht="27.6" x14ac:dyDescent="0.3">
      <c r="A169" s="49">
        <v>163</v>
      </c>
      <c r="B169" s="16" t="s">
        <v>336</v>
      </c>
      <c r="C169" s="16" t="s">
        <v>337</v>
      </c>
      <c r="D169" s="28" t="s">
        <v>15</v>
      </c>
      <c r="E169" s="10" t="s">
        <v>16</v>
      </c>
      <c r="F169" s="3" t="s">
        <v>15</v>
      </c>
      <c r="G169" s="12" t="s">
        <v>16</v>
      </c>
      <c r="H169" s="3"/>
      <c r="I169" s="11"/>
      <c r="J169" s="51"/>
      <c r="K169" s="4"/>
      <c r="L169" s="21" t="e">
        <f>VLOOKUP(B169,'Bãi bỏ'!$C$4:$C$40000,1,0)</f>
        <v>#N/A</v>
      </c>
    </row>
    <row r="170" spans="1:12" s="21" customFormat="1" ht="41.4" x14ac:dyDescent="0.3">
      <c r="A170" s="49">
        <v>164</v>
      </c>
      <c r="B170" s="16" t="s">
        <v>338</v>
      </c>
      <c r="C170" s="16" t="s">
        <v>339</v>
      </c>
      <c r="D170" s="28" t="s">
        <v>15</v>
      </c>
      <c r="E170" s="10" t="s">
        <v>16</v>
      </c>
      <c r="F170" s="3" t="s">
        <v>15</v>
      </c>
      <c r="G170" s="12" t="s">
        <v>16</v>
      </c>
      <c r="H170" s="3"/>
      <c r="I170" s="11"/>
      <c r="J170" s="51"/>
      <c r="K170" s="4"/>
      <c r="L170" s="21" t="e">
        <f>VLOOKUP(B170,'Bãi bỏ'!$C$4:$C$40000,1,0)</f>
        <v>#N/A</v>
      </c>
    </row>
    <row r="171" spans="1:12" s="21" customFormat="1" ht="41.4" x14ac:dyDescent="0.3">
      <c r="A171" s="49">
        <v>165</v>
      </c>
      <c r="B171" s="16" t="s">
        <v>340</v>
      </c>
      <c r="C171" s="16" t="s">
        <v>341</v>
      </c>
      <c r="D171" s="28" t="s">
        <v>15</v>
      </c>
      <c r="E171" s="10" t="s">
        <v>16</v>
      </c>
      <c r="F171" s="3" t="s">
        <v>15</v>
      </c>
      <c r="G171" s="12" t="s">
        <v>16</v>
      </c>
      <c r="H171" s="3"/>
      <c r="I171" s="11"/>
      <c r="J171" s="51"/>
      <c r="K171" s="4"/>
      <c r="L171" s="21" t="e">
        <f>VLOOKUP(B171,'Bãi bỏ'!$C$4:$C$40000,1,0)</f>
        <v>#N/A</v>
      </c>
    </row>
    <row r="172" spans="1:12" s="21" customFormat="1" ht="15.6" x14ac:dyDescent="0.3">
      <c r="A172" s="27" t="s">
        <v>342</v>
      </c>
      <c r="B172" s="47" t="s">
        <v>343</v>
      </c>
      <c r="C172" s="48"/>
      <c r="D172" s="48"/>
      <c r="E172" s="48"/>
      <c r="F172" s="5"/>
      <c r="G172" s="5"/>
      <c r="H172" s="5"/>
      <c r="I172" s="11"/>
      <c r="J172" s="51"/>
      <c r="K172" s="25"/>
      <c r="L172" s="21" t="e">
        <f>VLOOKUP(B172,'Bãi bỏ'!$C$4:$C$40000,1,0)</f>
        <v>#N/A</v>
      </c>
    </row>
    <row r="173" spans="1:12" s="21" customFormat="1" ht="27.6" x14ac:dyDescent="0.3">
      <c r="A173" s="49">
        <v>166</v>
      </c>
      <c r="B173" s="16" t="s">
        <v>344</v>
      </c>
      <c r="C173" s="16" t="s">
        <v>345</v>
      </c>
      <c r="D173" s="28"/>
      <c r="E173" s="29"/>
      <c r="F173" s="3" t="s">
        <v>28</v>
      </c>
      <c r="G173" s="12" t="s">
        <v>16</v>
      </c>
      <c r="H173" s="11" t="s">
        <v>16</v>
      </c>
      <c r="I173" s="11"/>
      <c r="J173" s="51"/>
      <c r="K173" s="4"/>
      <c r="L173" s="21" t="e">
        <f>VLOOKUP(B173,'Bãi bỏ'!$C$4:$C$40000,1,0)</f>
        <v>#N/A</v>
      </c>
    </row>
    <row r="174" spans="1:12" s="21" customFormat="1" ht="27.6" x14ac:dyDescent="0.3">
      <c r="A174" s="49">
        <v>167</v>
      </c>
      <c r="B174" s="16" t="s">
        <v>346</v>
      </c>
      <c r="C174" s="16" t="s">
        <v>347</v>
      </c>
      <c r="D174" s="28"/>
      <c r="E174" s="29"/>
      <c r="F174" s="3" t="s">
        <v>28</v>
      </c>
      <c r="G174" s="12" t="s">
        <v>16</v>
      </c>
      <c r="H174" s="11" t="s">
        <v>16</v>
      </c>
      <c r="I174" s="11"/>
      <c r="J174" s="51"/>
      <c r="K174" s="4"/>
      <c r="L174" s="21" t="e">
        <f>VLOOKUP(B174,'Bãi bỏ'!$C$4:$C$40000,1,0)</f>
        <v>#N/A</v>
      </c>
    </row>
    <row r="175" spans="1:12" s="21" customFormat="1" ht="41.4" x14ac:dyDescent="0.3">
      <c r="A175" s="49">
        <v>168</v>
      </c>
      <c r="B175" s="16" t="s">
        <v>348</v>
      </c>
      <c r="C175" s="16" t="s">
        <v>349</v>
      </c>
      <c r="D175" s="28"/>
      <c r="E175" s="29"/>
      <c r="F175" s="3" t="s">
        <v>28</v>
      </c>
      <c r="G175" s="12" t="s">
        <v>16</v>
      </c>
      <c r="H175" s="11" t="s">
        <v>16</v>
      </c>
      <c r="I175" s="11"/>
      <c r="J175" s="51"/>
      <c r="K175" s="4"/>
      <c r="L175" s="21" t="e">
        <f>VLOOKUP(B175,'Bãi bỏ'!$C$4:$C$40000,1,0)</f>
        <v>#N/A</v>
      </c>
    </row>
    <row r="176" spans="1:12" s="21" customFormat="1" ht="27.6" x14ac:dyDescent="0.3">
      <c r="A176" s="49">
        <v>169</v>
      </c>
      <c r="B176" s="16" t="s">
        <v>350</v>
      </c>
      <c r="C176" s="16" t="s">
        <v>351</v>
      </c>
      <c r="D176" s="28" t="s">
        <v>15</v>
      </c>
      <c r="E176" s="29"/>
      <c r="F176" s="3" t="str">
        <f t="shared" ref="F176:F239" si="0">D176</f>
        <v>Toàn trình</v>
      </c>
      <c r="G176" s="12" t="s">
        <v>16</v>
      </c>
      <c r="H176" s="11" t="s">
        <v>16</v>
      </c>
      <c r="I176" s="11"/>
      <c r="J176" s="51"/>
      <c r="K176" s="4"/>
      <c r="L176" s="21" t="e">
        <f>VLOOKUP(B176,'Bãi bỏ'!$C$4:$C$40000,1,0)</f>
        <v>#N/A</v>
      </c>
    </row>
    <row r="177" spans="1:12" s="21" customFormat="1" ht="27.6" x14ac:dyDescent="0.3">
      <c r="A177" s="49">
        <v>170</v>
      </c>
      <c r="B177" s="16" t="s">
        <v>352</v>
      </c>
      <c r="C177" s="16" t="s">
        <v>353</v>
      </c>
      <c r="D177" s="28" t="s">
        <v>15</v>
      </c>
      <c r="E177" s="29"/>
      <c r="F177" s="3" t="str">
        <f t="shared" si="0"/>
        <v>Toàn trình</v>
      </c>
      <c r="G177" s="12" t="s">
        <v>16</v>
      </c>
      <c r="H177" s="11" t="s">
        <v>16</v>
      </c>
      <c r="I177" s="11"/>
      <c r="J177" s="51"/>
      <c r="K177" s="4"/>
      <c r="L177" s="21" t="e">
        <f>VLOOKUP(B177,'Bãi bỏ'!$C$4:$C$40000,1,0)</f>
        <v>#N/A</v>
      </c>
    </row>
    <row r="178" spans="1:12" s="21" customFormat="1" ht="27.6" x14ac:dyDescent="0.3">
      <c r="A178" s="49">
        <v>171</v>
      </c>
      <c r="B178" s="16" t="s">
        <v>354</v>
      </c>
      <c r="C178" s="16" t="s">
        <v>355</v>
      </c>
      <c r="D178" s="28" t="s">
        <v>15</v>
      </c>
      <c r="E178" s="29"/>
      <c r="F178" s="3" t="str">
        <f t="shared" si="0"/>
        <v>Toàn trình</v>
      </c>
      <c r="G178" s="12" t="s">
        <v>16</v>
      </c>
      <c r="H178" s="11" t="s">
        <v>16</v>
      </c>
      <c r="I178" s="11"/>
      <c r="J178" s="51"/>
      <c r="K178" s="4"/>
      <c r="L178" s="21" t="e">
        <f>VLOOKUP(B178,'Bãi bỏ'!$C$4:$C$40000,1,0)</f>
        <v>#N/A</v>
      </c>
    </row>
    <row r="179" spans="1:12" s="21" customFormat="1" ht="42" x14ac:dyDescent="0.3">
      <c r="A179" s="49">
        <v>172</v>
      </c>
      <c r="B179" s="16" t="s">
        <v>356</v>
      </c>
      <c r="C179" s="16" t="s">
        <v>357</v>
      </c>
      <c r="D179" s="28"/>
      <c r="E179" s="29"/>
      <c r="F179" s="3" t="s">
        <v>28</v>
      </c>
      <c r="G179" s="12" t="s">
        <v>16</v>
      </c>
      <c r="H179" s="3"/>
      <c r="I179" s="11"/>
      <c r="J179" s="51"/>
      <c r="K179" s="4" t="s">
        <v>358</v>
      </c>
      <c r="L179" s="21" t="e">
        <f>VLOOKUP(B179,'Bãi bỏ'!$C$4:$C$40000,1,0)</f>
        <v>#N/A</v>
      </c>
    </row>
    <row r="180" spans="1:12" s="21" customFormat="1" ht="42" x14ac:dyDescent="0.3">
      <c r="A180" s="49">
        <v>173</v>
      </c>
      <c r="B180" s="16" t="s">
        <v>359</v>
      </c>
      <c r="C180" s="16" t="s">
        <v>360</v>
      </c>
      <c r="D180" s="28" t="s">
        <v>15</v>
      </c>
      <c r="E180" s="29"/>
      <c r="F180" s="3" t="str">
        <f t="shared" si="0"/>
        <v>Toàn trình</v>
      </c>
      <c r="G180" s="12" t="s">
        <v>16</v>
      </c>
      <c r="H180" s="3"/>
      <c r="I180" s="11"/>
      <c r="J180" s="51"/>
      <c r="K180" s="4" t="s">
        <v>358</v>
      </c>
      <c r="L180" s="21" t="e">
        <f>VLOOKUP(B180,'Bãi bỏ'!$C$4:$C$40000,1,0)</f>
        <v>#N/A</v>
      </c>
    </row>
    <row r="181" spans="1:12" s="21" customFormat="1" ht="27.6" x14ac:dyDescent="0.3">
      <c r="A181" s="49">
        <v>174</v>
      </c>
      <c r="B181" s="16" t="s">
        <v>361</v>
      </c>
      <c r="C181" s="16" t="s">
        <v>362</v>
      </c>
      <c r="D181" s="28" t="s">
        <v>15</v>
      </c>
      <c r="E181" s="29"/>
      <c r="F181" s="3" t="str">
        <f t="shared" si="0"/>
        <v>Toàn trình</v>
      </c>
      <c r="G181" s="12" t="s">
        <v>16</v>
      </c>
      <c r="H181" s="11" t="s">
        <v>16</v>
      </c>
      <c r="I181" s="11"/>
      <c r="J181" s="51"/>
      <c r="K181" s="4"/>
      <c r="L181" s="21" t="e">
        <f>VLOOKUP(B181,'Bãi bỏ'!$C$4:$C$40000,1,0)</f>
        <v>#N/A</v>
      </c>
    </row>
    <row r="182" spans="1:12" s="21" customFormat="1" ht="41.4" x14ac:dyDescent="0.3">
      <c r="A182" s="49">
        <v>175</v>
      </c>
      <c r="B182" s="16" t="s">
        <v>363</v>
      </c>
      <c r="C182" s="16" t="s">
        <v>364</v>
      </c>
      <c r="D182" s="28" t="s">
        <v>15</v>
      </c>
      <c r="E182" s="29"/>
      <c r="F182" s="3" t="str">
        <f t="shared" si="0"/>
        <v>Toàn trình</v>
      </c>
      <c r="G182" s="12" t="s">
        <v>16</v>
      </c>
      <c r="H182" s="11" t="s">
        <v>16</v>
      </c>
      <c r="I182" s="11"/>
      <c r="J182" s="51"/>
      <c r="K182" s="4"/>
      <c r="L182" s="21" t="e">
        <f>VLOOKUP(B182,'Bãi bỏ'!$C$4:$C$40000,1,0)</f>
        <v>#N/A</v>
      </c>
    </row>
    <row r="183" spans="1:12" s="21" customFormat="1" ht="27.6" x14ac:dyDescent="0.3">
      <c r="A183" s="49">
        <v>176</v>
      </c>
      <c r="B183" s="16" t="s">
        <v>365</v>
      </c>
      <c r="C183" s="16" t="s">
        <v>366</v>
      </c>
      <c r="D183" s="28" t="s">
        <v>15</v>
      </c>
      <c r="E183" s="29"/>
      <c r="F183" s="3" t="str">
        <f t="shared" si="0"/>
        <v>Toàn trình</v>
      </c>
      <c r="G183" s="12" t="s">
        <v>16</v>
      </c>
      <c r="H183" s="11" t="s">
        <v>16</v>
      </c>
      <c r="I183" s="11"/>
      <c r="J183" s="51"/>
      <c r="K183" s="4"/>
      <c r="L183" s="21" t="e">
        <f>VLOOKUP(B183,'Bãi bỏ'!$C$4:$C$40000,1,0)</f>
        <v>#N/A</v>
      </c>
    </row>
    <row r="184" spans="1:12" s="21" customFormat="1" ht="55.2" x14ac:dyDescent="0.3">
      <c r="A184" s="49">
        <v>177</v>
      </c>
      <c r="B184" s="16" t="s">
        <v>367</v>
      </c>
      <c r="C184" s="16" t="s">
        <v>368</v>
      </c>
      <c r="D184" s="28" t="s">
        <v>15</v>
      </c>
      <c r="E184" s="29"/>
      <c r="F184" s="3" t="str">
        <f t="shared" si="0"/>
        <v>Toàn trình</v>
      </c>
      <c r="G184" s="12" t="s">
        <v>16</v>
      </c>
      <c r="H184" s="11" t="s">
        <v>16</v>
      </c>
      <c r="I184" s="11"/>
      <c r="J184" s="51"/>
      <c r="K184" s="4"/>
      <c r="L184" s="21" t="e">
        <f>VLOOKUP(B184,'Bãi bỏ'!$C$4:$C$40000,1,0)</f>
        <v>#N/A</v>
      </c>
    </row>
    <row r="185" spans="1:12" s="21" customFormat="1" ht="27.6" x14ac:dyDescent="0.3">
      <c r="A185" s="49">
        <v>178</v>
      </c>
      <c r="B185" s="16" t="s">
        <v>369</v>
      </c>
      <c r="C185" s="16" t="s">
        <v>370</v>
      </c>
      <c r="D185" s="28" t="s">
        <v>28</v>
      </c>
      <c r="E185" s="10" t="s">
        <v>16</v>
      </c>
      <c r="F185" s="3" t="str">
        <f t="shared" si="0"/>
        <v>Một phần</v>
      </c>
      <c r="G185" s="12" t="s">
        <v>16</v>
      </c>
      <c r="H185" s="3"/>
      <c r="I185" s="11"/>
      <c r="J185" s="51"/>
      <c r="K185" s="4"/>
      <c r="L185" s="21" t="e">
        <f>VLOOKUP(B185,'Bãi bỏ'!$C$4:$C$40000,1,0)</f>
        <v>#N/A</v>
      </c>
    </row>
    <row r="186" spans="1:12" s="21" customFormat="1" ht="27.6" x14ac:dyDescent="0.3">
      <c r="A186" s="49">
        <v>179</v>
      </c>
      <c r="B186" s="16" t="s">
        <v>371</v>
      </c>
      <c r="C186" s="16" t="s">
        <v>372</v>
      </c>
      <c r="D186" s="28" t="s">
        <v>28</v>
      </c>
      <c r="E186" s="29"/>
      <c r="F186" s="3" t="str">
        <f t="shared" si="0"/>
        <v>Một phần</v>
      </c>
      <c r="G186" s="12" t="s">
        <v>16</v>
      </c>
      <c r="H186" s="11" t="s">
        <v>16</v>
      </c>
      <c r="I186" s="11"/>
      <c r="J186" s="51"/>
      <c r="K186" s="4"/>
      <c r="L186" s="21" t="e">
        <f>VLOOKUP(B186,'Bãi bỏ'!$C$4:$C$40000,1,0)</f>
        <v>#N/A</v>
      </c>
    </row>
    <row r="187" spans="1:12" s="21" customFormat="1" ht="15.6" x14ac:dyDescent="0.3">
      <c r="A187" s="49">
        <v>180</v>
      </c>
      <c r="B187" s="16" t="s">
        <v>373</v>
      </c>
      <c r="C187" s="16" t="s">
        <v>374</v>
      </c>
      <c r="D187" s="28" t="s">
        <v>15</v>
      </c>
      <c r="E187" s="29"/>
      <c r="F187" s="3" t="str">
        <f t="shared" si="0"/>
        <v>Toàn trình</v>
      </c>
      <c r="G187" s="12" t="s">
        <v>16</v>
      </c>
      <c r="H187" s="11" t="s">
        <v>16</v>
      </c>
      <c r="I187" s="11"/>
      <c r="J187" s="51"/>
      <c r="K187" s="4"/>
      <c r="L187" s="21" t="e">
        <f>VLOOKUP(B187,'Bãi bỏ'!$C$4:$C$40000,1,0)</f>
        <v>#N/A</v>
      </c>
    </row>
    <row r="188" spans="1:12" s="21" customFormat="1" ht="41.4" x14ac:dyDescent="0.3">
      <c r="A188" s="49">
        <v>181</v>
      </c>
      <c r="B188" s="16" t="s">
        <v>375</v>
      </c>
      <c r="C188" s="16" t="s">
        <v>376</v>
      </c>
      <c r="D188" s="28" t="s">
        <v>28</v>
      </c>
      <c r="E188" s="29"/>
      <c r="F188" s="3" t="str">
        <f t="shared" si="0"/>
        <v>Một phần</v>
      </c>
      <c r="G188" s="12" t="s">
        <v>16</v>
      </c>
      <c r="H188" s="11" t="s">
        <v>16</v>
      </c>
      <c r="I188" s="11"/>
      <c r="J188" s="51"/>
      <c r="K188" s="4"/>
      <c r="L188" s="21" t="e">
        <f>VLOOKUP(B188,'Bãi bỏ'!$C$4:$C$40000,1,0)</f>
        <v>#N/A</v>
      </c>
    </row>
    <row r="189" spans="1:12" s="21" customFormat="1" ht="27.6" x14ac:dyDescent="0.3">
      <c r="A189" s="49">
        <v>182</v>
      </c>
      <c r="B189" s="16" t="s">
        <v>377</v>
      </c>
      <c r="C189" s="16" t="s">
        <v>378</v>
      </c>
      <c r="D189" s="28"/>
      <c r="E189" s="29"/>
      <c r="F189" s="3" t="s">
        <v>28</v>
      </c>
      <c r="G189" s="12" t="s">
        <v>16</v>
      </c>
      <c r="H189" s="11" t="s">
        <v>16</v>
      </c>
      <c r="I189" s="11"/>
      <c r="J189" s="51"/>
      <c r="K189" s="4"/>
      <c r="L189" s="21" t="e">
        <f>VLOOKUP(B189,'Bãi bỏ'!$C$4:$C$40000,1,0)</f>
        <v>#N/A</v>
      </c>
    </row>
    <row r="190" spans="1:12" s="21" customFormat="1" ht="15.6" x14ac:dyDescent="0.3">
      <c r="A190" s="49">
        <v>183</v>
      </c>
      <c r="B190" s="16" t="s">
        <v>379</v>
      </c>
      <c r="C190" s="16" t="s">
        <v>380</v>
      </c>
      <c r="D190" s="28" t="s">
        <v>15</v>
      </c>
      <c r="E190" s="29"/>
      <c r="F190" s="3" t="str">
        <f t="shared" si="0"/>
        <v>Toàn trình</v>
      </c>
      <c r="G190" s="12" t="s">
        <v>16</v>
      </c>
      <c r="H190" s="11" t="s">
        <v>16</v>
      </c>
      <c r="I190" s="11"/>
      <c r="J190" s="51"/>
      <c r="K190" s="4"/>
      <c r="L190" s="21" t="e">
        <f>VLOOKUP(B190,'Bãi bỏ'!$C$4:$C$40000,1,0)</f>
        <v>#N/A</v>
      </c>
    </row>
    <row r="191" spans="1:12" s="21" customFormat="1" ht="15.6" x14ac:dyDescent="0.3">
      <c r="A191" s="49">
        <v>184</v>
      </c>
      <c r="B191" s="16" t="s">
        <v>381</v>
      </c>
      <c r="C191" s="16" t="s">
        <v>382</v>
      </c>
      <c r="D191" s="28" t="s">
        <v>15</v>
      </c>
      <c r="E191" s="29"/>
      <c r="F191" s="3" t="str">
        <f t="shared" si="0"/>
        <v>Toàn trình</v>
      </c>
      <c r="G191" s="12" t="s">
        <v>16</v>
      </c>
      <c r="H191" s="11" t="s">
        <v>16</v>
      </c>
      <c r="I191" s="11"/>
      <c r="J191" s="51"/>
      <c r="K191" s="4"/>
      <c r="L191" s="21" t="e">
        <f>VLOOKUP(B191,'Bãi bỏ'!$C$4:$C$40000,1,0)</f>
        <v>#N/A</v>
      </c>
    </row>
    <row r="192" spans="1:12" s="21" customFormat="1" ht="15.6" x14ac:dyDescent="0.3">
      <c r="A192" s="49">
        <v>185</v>
      </c>
      <c r="B192" s="16" t="s">
        <v>383</v>
      </c>
      <c r="C192" s="16" t="s">
        <v>384</v>
      </c>
      <c r="D192" s="28" t="s">
        <v>15</v>
      </c>
      <c r="E192" s="29"/>
      <c r="F192" s="3" t="str">
        <f t="shared" si="0"/>
        <v>Toàn trình</v>
      </c>
      <c r="G192" s="12" t="s">
        <v>16</v>
      </c>
      <c r="H192" s="11" t="s">
        <v>16</v>
      </c>
      <c r="I192" s="11"/>
      <c r="J192" s="51"/>
      <c r="K192" s="4"/>
      <c r="L192" s="21" t="e">
        <f>VLOOKUP(B192,'Bãi bỏ'!$C$4:$C$40000,1,0)</f>
        <v>#N/A</v>
      </c>
    </row>
    <row r="193" spans="1:12" s="21" customFormat="1" ht="27.6" x14ac:dyDescent="0.3">
      <c r="A193" s="49">
        <v>186</v>
      </c>
      <c r="B193" s="16" t="s">
        <v>385</v>
      </c>
      <c r="C193" s="16" t="s">
        <v>386</v>
      </c>
      <c r="D193" s="28" t="s">
        <v>15</v>
      </c>
      <c r="E193" s="29"/>
      <c r="F193" s="3" t="str">
        <f t="shared" si="0"/>
        <v>Toàn trình</v>
      </c>
      <c r="G193" s="12" t="s">
        <v>16</v>
      </c>
      <c r="H193" s="11" t="s">
        <v>16</v>
      </c>
      <c r="I193" s="11"/>
      <c r="J193" s="51"/>
      <c r="K193" s="4"/>
      <c r="L193" s="21" t="e">
        <f>VLOOKUP(B193,'Bãi bỏ'!$C$4:$C$40000,1,0)</f>
        <v>#N/A</v>
      </c>
    </row>
    <row r="194" spans="1:12" s="21" customFormat="1" ht="27.6" x14ac:dyDescent="0.3">
      <c r="A194" s="49">
        <v>187</v>
      </c>
      <c r="B194" s="16" t="s">
        <v>387</v>
      </c>
      <c r="C194" s="16" t="s">
        <v>388</v>
      </c>
      <c r="D194" s="28" t="s">
        <v>15</v>
      </c>
      <c r="E194" s="29"/>
      <c r="F194" s="3" t="str">
        <f t="shared" si="0"/>
        <v>Toàn trình</v>
      </c>
      <c r="G194" s="12" t="s">
        <v>16</v>
      </c>
      <c r="H194" s="11" t="s">
        <v>16</v>
      </c>
      <c r="I194" s="11"/>
      <c r="J194" s="51"/>
      <c r="K194" s="4"/>
      <c r="L194" s="21" t="e">
        <f>VLOOKUP(B194,'Bãi bỏ'!$C$4:$C$40000,1,0)</f>
        <v>#N/A</v>
      </c>
    </row>
    <row r="195" spans="1:12" s="21" customFormat="1" ht="27.6" x14ac:dyDescent="0.3">
      <c r="A195" s="49">
        <v>188</v>
      </c>
      <c r="B195" s="16" t="s">
        <v>389</v>
      </c>
      <c r="C195" s="16" t="s">
        <v>390</v>
      </c>
      <c r="D195" s="28" t="s">
        <v>19</v>
      </c>
      <c r="E195" s="29"/>
      <c r="F195" s="3" t="str">
        <f t="shared" si="0"/>
        <v>Còn lại</v>
      </c>
      <c r="G195" s="12" t="s">
        <v>16</v>
      </c>
      <c r="H195" s="11" t="s">
        <v>16</v>
      </c>
      <c r="I195" s="11"/>
      <c r="J195" s="51"/>
      <c r="K195" s="4"/>
      <c r="L195" s="21" t="e">
        <f>VLOOKUP(B195,'Bãi bỏ'!$C$4:$C$40000,1,0)</f>
        <v>#N/A</v>
      </c>
    </row>
    <row r="196" spans="1:12" s="21" customFormat="1" ht="27.6" x14ac:dyDescent="0.3">
      <c r="A196" s="49">
        <v>189</v>
      </c>
      <c r="B196" s="16" t="s">
        <v>391</v>
      </c>
      <c r="C196" s="16" t="s">
        <v>392</v>
      </c>
      <c r="D196" s="28" t="s">
        <v>28</v>
      </c>
      <c r="E196" s="29"/>
      <c r="F196" s="3" t="str">
        <f t="shared" si="0"/>
        <v>Một phần</v>
      </c>
      <c r="G196" s="12" t="s">
        <v>16</v>
      </c>
      <c r="H196" s="11" t="s">
        <v>16</v>
      </c>
      <c r="I196" s="11"/>
      <c r="J196" s="51"/>
      <c r="K196" s="4"/>
      <c r="L196" s="21" t="e">
        <f>VLOOKUP(B196,'Bãi bỏ'!$C$4:$C$40000,1,0)</f>
        <v>#N/A</v>
      </c>
    </row>
    <row r="197" spans="1:12" s="21" customFormat="1" ht="110.4" x14ac:dyDescent="0.3">
      <c r="A197" s="49">
        <v>190</v>
      </c>
      <c r="B197" s="16" t="s">
        <v>393</v>
      </c>
      <c r="C197" s="16" t="s">
        <v>394</v>
      </c>
      <c r="D197" s="28" t="s">
        <v>15</v>
      </c>
      <c r="E197" s="29"/>
      <c r="F197" s="3" t="str">
        <f t="shared" si="0"/>
        <v>Toàn trình</v>
      </c>
      <c r="G197" s="12" t="s">
        <v>16</v>
      </c>
      <c r="H197" s="3"/>
      <c r="I197" s="11"/>
      <c r="J197" s="51"/>
      <c r="K197" s="4" t="s">
        <v>358</v>
      </c>
      <c r="L197" s="21" t="e">
        <f>VLOOKUP(B197,'Bãi bỏ'!$C$4:$C$40000,1,0)</f>
        <v>#N/A</v>
      </c>
    </row>
    <row r="198" spans="1:12" s="21" customFormat="1" ht="110.4" x14ac:dyDescent="0.3">
      <c r="A198" s="49">
        <v>191</v>
      </c>
      <c r="B198" s="16" t="s">
        <v>395</v>
      </c>
      <c r="C198" s="16" t="s">
        <v>396</v>
      </c>
      <c r="D198" s="28"/>
      <c r="E198" s="29"/>
      <c r="F198" s="3" t="s">
        <v>28</v>
      </c>
      <c r="G198" s="12" t="s">
        <v>16</v>
      </c>
      <c r="H198" s="3"/>
      <c r="I198" s="11"/>
      <c r="J198" s="51"/>
      <c r="K198" s="4" t="s">
        <v>358</v>
      </c>
      <c r="L198" s="21" t="e">
        <f>VLOOKUP(B198,'Bãi bỏ'!$C$4:$C$40000,1,0)</f>
        <v>#N/A</v>
      </c>
    </row>
    <row r="199" spans="1:12" s="21" customFormat="1" ht="42" x14ac:dyDescent="0.3">
      <c r="A199" s="49">
        <v>192</v>
      </c>
      <c r="B199" s="16" t="s">
        <v>397</v>
      </c>
      <c r="C199" s="16" t="s">
        <v>398</v>
      </c>
      <c r="D199" s="28" t="s">
        <v>15</v>
      </c>
      <c r="E199" s="10" t="s">
        <v>16</v>
      </c>
      <c r="F199" s="3" t="str">
        <f t="shared" si="0"/>
        <v>Toàn trình</v>
      </c>
      <c r="G199" s="12" t="s">
        <v>16</v>
      </c>
      <c r="H199" s="3"/>
      <c r="I199" s="11"/>
      <c r="J199" s="51"/>
      <c r="K199" s="4" t="s">
        <v>358</v>
      </c>
      <c r="L199" s="21" t="e">
        <f>VLOOKUP(B199,'Bãi bỏ'!$C$4:$C$40000,1,0)</f>
        <v>#N/A</v>
      </c>
    </row>
    <row r="200" spans="1:12" s="21" customFormat="1" ht="55.2" x14ac:dyDescent="0.3">
      <c r="A200" s="49">
        <v>193</v>
      </c>
      <c r="B200" s="16" t="s">
        <v>399</v>
      </c>
      <c r="C200" s="16" t="s">
        <v>400</v>
      </c>
      <c r="D200" s="28" t="s">
        <v>15</v>
      </c>
      <c r="E200" s="29"/>
      <c r="F200" s="3" t="str">
        <f t="shared" si="0"/>
        <v>Toàn trình</v>
      </c>
      <c r="G200" s="12" t="s">
        <v>16</v>
      </c>
      <c r="H200" s="3"/>
      <c r="I200" s="11"/>
      <c r="J200" s="51"/>
      <c r="K200" s="4" t="s">
        <v>358</v>
      </c>
      <c r="L200" s="21" t="e">
        <f>VLOOKUP(B200,'Bãi bỏ'!$C$4:$C$40000,1,0)</f>
        <v>#N/A</v>
      </c>
    </row>
    <row r="201" spans="1:12" s="21" customFormat="1" ht="42" x14ac:dyDescent="0.3">
      <c r="A201" s="49">
        <v>194</v>
      </c>
      <c r="B201" s="16" t="s">
        <v>401</v>
      </c>
      <c r="C201" s="16" t="s">
        <v>402</v>
      </c>
      <c r="D201" s="28" t="s">
        <v>28</v>
      </c>
      <c r="E201" s="10" t="s">
        <v>16</v>
      </c>
      <c r="F201" s="3" t="str">
        <f t="shared" si="0"/>
        <v>Một phần</v>
      </c>
      <c r="G201" s="12" t="s">
        <v>16</v>
      </c>
      <c r="H201" s="3"/>
      <c r="I201" s="11"/>
      <c r="J201" s="51"/>
      <c r="K201" s="4" t="s">
        <v>358</v>
      </c>
      <c r="L201" s="21" t="e">
        <f>VLOOKUP(B201,'Bãi bỏ'!$C$4:$C$40000,1,0)</f>
        <v>#N/A</v>
      </c>
    </row>
    <row r="202" spans="1:12" s="21" customFormat="1" ht="96.6" x14ac:dyDescent="0.3">
      <c r="A202" s="49">
        <v>195</v>
      </c>
      <c r="B202" s="16" t="s">
        <v>403</v>
      </c>
      <c r="C202" s="16" t="s">
        <v>404</v>
      </c>
      <c r="D202" s="28" t="s">
        <v>28</v>
      </c>
      <c r="E202" s="10" t="s">
        <v>16</v>
      </c>
      <c r="F202" s="3" t="str">
        <f t="shared" si="0"/>
        <v>Một phần</v>
      </c>
      <c r="G202" s="12" t="s">
        <v>16</v>
      </c>
      <c r="H202" s="3"/>
      <c r="I202" s="11"/>
      <c r="J202" s="51"/>
      <c r="K202" s="4"/>
      <c r="L202" s="21" t="e">
        <f>VLOOKUP(B202,'Bãi bỏ'!$C$4:$C$40000,1,0)</f>
        <v>#N/A</v>
      </c>
    </row>
    <row r="203" spans="1:12" s="21" customFormat="1" ht="15.6" x14ac:dyDescent="0.3">
      <c r="A203" s="49">
        <v>196</v>
      </c>
      <c r="B203" s="16" t="s">
        <v>405</v>
      </c>
      <c r="C203" s="16" t="s">
        <v>406</v>
      </c>
      <c r="D203" s="28" t="s">
        <v>28</v>
      </c>
      <c r="E203" s="29"/>
      <c r="F203" s="3" t="str">
        <f t="shared" si="0"/>
        <v>Một phần</v>
      </c>
      <c r="G203" s="12" t="s">
        <v>16</v>
      </c>
      <c r="H203" s="11" t="s">
        <v>16</v>
      </c>
      <c r="I203" s="11"/>
      <c r="J203" s="51"/>
      <c r="K203" s="4"/>
      <c r="L203" s="21" t="e">
        <f>VLOOKUP(B203,'Bãi bỏ'!$C$4:$C$40000,1,0)</f>
        <v>#N/A</v>
      </c>
    </row>
    <row r="204" spans="1:12" s="21" customFormat="1" ht="55.2" x14ac:dyDescent="0.3">
      <c r="A204" s="49">
        <v>197</v>
      </c>
      <c r="B204" s="16" t="s">
        <v>407</v>
      </c>
      <c r="C204" s="16" t="s">
        <v>408</v>
      </c>
      <c r="D204" s="28" t="s">
        <v>28</v>
      </c>
      <c r="E204" s="10" t="s">
        <v>16</v>
      </c>
      <c r="F204" s="3" t="str">
        <f t="shared" si="0"/>
        <v>Một phần</v>
      </c>
      <c r="G204" s="12" t="s">
        <v>16</v>
      </c>
      <c r="H204" s="3"/>
      <c r="I204" s="11"/>
      <c r="J204" s="51"/>
      <c r="K204" s="4"/>
      <c r="L204" s="21" t="e">
        <f>VLOOKUP(B204,'Bãi bỏ'!$C$4:$C$40000,1,0)</f>
        <v>#N/A</v>
      </c>
    </row>
    <row r="205" spans="1:12" s="21" customFormat="1" ht="41.4" x14ac:dyDescent="0.3">
      <c r="A205" s="49">
        <v>198</v>
      </c>
      <c r="B205" s="16" t="s">
        <v>409</v>
      </c>
      <c r="C205" s="16" t="s">
        <v>410</v>
      </c>
      <c r="D205" s="28" t="s">
        <v>28</v>
      </c>
      <c r="E205" s="10" t="s">
        <v>16</v>
      </c>
      <c r="F205" s="3" t="str">
        <f t="shared" si="0"/>
        <v>Một phần</v>
      </c>
      <c r="G205" s="12" t="s">
        <v>16</v>
      </c>
      <c r="H205" s="3"/>
      <c r="I205" s="11"/>
      <c r="J205" s="51"/>
      <c r="K205" s="4"/>
      <c r="L205" s="21" t="e">
        <f>VLOOKUP(B205,'Bãi bỏ'!$C$4:$C$40000,1,0)</f>
        <v>#N/A</v>
      </c>
    </row>
    <row r="206" spans="1:12" s="21" customFormat="1" ht="41.4" x14ac:dyDescent="0.3">
      <c r="A206" s="49">
        <v>199</v>
      </c>
      <c r="B206" s="16" t="s">
        <v>411</v>
      </c>
      <c r="C206" s="16" t="s">
        <v>412</v>
      </c>
      <c r="D206" s="28" t="s">
        <v>28</v>
      </c>
      <c r="E206" s="10" t="s">
        <v>16</v>
      </c>
      <c r="F206" s="3" t="str">
        <f t="shared" si="0"/>
        <v>Một phần</v>
      </c>
      <c r="G206" s="12" t="s">
        <v>16</v>
      </c>
      <c r="H206" s="3"/>
      <c r="I206" s="11"/>
      <c r="J206" s="51"/>
      <c r="K206" s="4"/>
      <c r="L206" s="21" t="e">
        <f>VLOOKUP(B206,'Bãi bỏ'!$C$4:$C$40000,1,0)</f>
        <v>#N/A</v>
      </c>
    </row>
    <row r="207" spans="1:12" s="21" customFormat="1" ht="15.6" x14ac:dyDescent="0.3">
      <c r="A207" s="49">
        <v>200</v>
      </c>
      <c r="B207" s="16" t="s">
        <v>413</v>
      </c>
      <c r="C207" s="16" t="s">
        <v>414</v>
      </c>
      <c r="D207" s="28" t="s">
        <v>28</v>
      </c>
      <c r="E207" s="29"/>
      <c r="F207" s="3" t="str">
        <f t="shared" si="0"/>
        <v>Một phần</v>
      </c>
      <c r="G207" s="12" t="s">
        <v>16</v>
      </c>
      <c r="H207" s="11" t="s">
        <v>16</v>
      </c>
      <c r="I207" s="11"/>
      <c r="J207" s="51"/>
      <c r="K207" s="4"/>
      <c r="L207" s="21" t="e">
        <f>VLOOKUP(B207,'Bãi bỏ'!$C$4:$C$40000,1,0)</f>
        <v>#N/A</v>
      </c>
    </row>
    <row r="208" spans="1:12" s="21" customFormat="1" ht="27.6" x14ac:dyDescent="0.3">
      <c r="A208" s="49">
        <v>201</v>
      </c>
      <c r="B208" s="16" t="s">
        <v>415</v>
      </c>
      <c r="C208" s="16" t="s">
        <v>416</v>
      </c>
      <c r="D208" s="28" t="s">
        <v>28</v>
      </c>
      <c r="E208" s="10" t="s">
        <v>16</v>
      </c>
      <c r="F208" s="3" t="str">
        <f t="shared" si="0"/>
        <v>Một phần</v>
      </c>
      <c r="G208" s="12" t="s">
        <v>16</v>
      </c>
      <c r="H208" s="3"/>
      <c r="I208" s="11"/>
      <c r="J208" s="51"/>
      <c r="K208" s="4"/>
      <c r="L208" s="21" t="e">
        <f>VLOOKUP(B208,'Bãi bỏ'!$C$4:$C$40000,1,0)</f>
        <v>#N/A</v>
      </c>
    </row>
    <row r="209" spans="1:12" s="21" customFormat="1" ht="27.6" x14ac:dyDescent="0.3">
      <c r="A209" s="49">
        <v>202</v>
      </c>
      <c r="B209" s="16" t="s">
        <v>417</v>
      </c>
      <c r="C209" s="16" t="s">
        <v>418</v>
      </c>
      <c r="D209" s="28" t="s">
        <v>28</v>
      </c>
      <c r="E209" s="10" t="s">
        <v>16</v>
      </c>
      <c r="F209" s="3" t="str">
        <f t="shared" si="0"/>
        <v>Một phần</v>
      </c>
      <c r="G209" s="12" t="s">
        <v>16</v>
      </c>
      <c r="H209" s="3"/>
      <c r="I209" s="11"/>
      <c r="J209" s="51"/>
      <c r="K209" s="4"/>
      <c r="L209" s="21" t="e">
        <f>VLOOKUP(B209,'Bãi bỏ'!$C$4:$C$40000,1,0)</f>
        <v>#N/A</v>
      </c>
    </row>
    <row r="210" spans="1:12" ht="41.4" x14ac:dyDescent="0.3">
      <c r="A210" s="49">
        <v>203</v>
      </c>
      <c r="B210" s="16" t="s">
        <v>419</v>
      </c>
      <c r="C210" s="16" t="s">
        <v>420</v>
      </c>
      <c r="D210" s="28" t="s">
        <v>28</v>
      </c>
      <c r="E210" s="10" t="s">
        <v>16</v>
      </c>
      <c r="F210" s="3" t="str">
        <f t="shared" si="0"/>
        <v>Một phần</v>
      </c>
      <c r="G210" s="12" t="s">
        <v>16</v>
      </c>
      <c r="H210" s="3"/>
      <c r="I210" s="11"/>
      <c r="J210" s="51"/>
      <c r="K210" s="4"/>
      <c r="L210" s="21" t="e">
        <f>VLOOKUP(B210,'Bãi bỏ'!$C$4:$C$40000,1,0)</f>
        <v>#N/A</v>
      </c>
    </row>
    <row r="211" spans="1:12" s="21" customFormat="1" ht="27.6" x14ac:dyDescent="0.3">
      <c r="A211" s="49">
        <v>204</v>
      </c>
      <c r="B211" s="16" t="s">
        <v>421</v>
      </c>
      <c r="C211" s="16" t="s">
        <v>422</v>
      </c>
      <c r="D211" s="28" t="s">
        <v>28</v>
      </c>
      <c r="E211" s="10" t="s">
        <v>16</v>
      </c>
      <c r="F211" s="3" t="str">
        <f t="shared" si="0"/>
        <v>Một phần</v>
      </c>
      <c r="G211" s="12" t="s">
        <v>16</v>
      </c>
      <c r="H211" s="3"/>
      <c r="I211" s="11"/>
      <c r="J211" s="51"/>
      <c r="K211" s="4"/>
      <c r="L211" s="21" t="e">
        <f>VLOOKUP(B211,'Bãi bỏ'!$C$4:$C$40000,1,0)</f>
        <v>#N/A</v>
      </c>
    </row>
    <row r="212" spans="1:12" s="21" customFormat="1" ht="41.4" x14ac:dyDescent="0.3">
      <c r="A212" s="49">
        <v>205</v>
      </c>
      <c r="B212" s="16" t="s">
        <v>423</v>
      </c>
      <c r="C212" s="16" t="s">
        <v>424</v>
      </c>
      <c r="D212" s="28" t="s">
        <v>28</v>
      </c>
      <c r="E212" s="10" t="s">
        <v>16</v>
      </c>
      <c r="F212" s="3" t="str">
        <f t="shared" si="0"/>
        <v>Một phần</v>
      </c>
      <c r="G212" s="12" t="s">
        <v>16</v>
      </c>
      <c r="H212" s="3"/>
      <c r="I212" s="11"/>
      <c r="J212" s="51"/>
      <c r="K212" s="4"/>
      <c r="L212" s="21" t="e">
        <f>VLOOKUP(B212,'Bãi bỏ'!$C$4:$C$40000,1,0)</f>
        <v>#N/A</v>
      </c>
    </row>
    <row r="213" spans="1:12" s="21" customFormat="1" ht="41.4" x14ac:dyDescent="0.3">
      <c r="A213" s="49">
        <v>206</v>
      </c>
      <c r="B213" s="16" t="s">
        <v>425</v>
      </c>
      <c r="C213" s="16" t="s">
        <v>426</v>
      </c>
      <c r="D213" s="28" t="s">
        <v>28</v>
      </c>
      <c r="E213" s="10" t="s">
        <v>16</v>
      </c>
      <c r="F213" s="3" t="str">
        <f t="shared" si="0"/>
        <v>Một phần</v>
      </c>
      <c r="G213" s="12" t="s">
        <v>16</v>
      </c>
      <c r="H213" s="3"/>
      <c r="I213" s="11"/>
      <c r="J213" s="51"/>
      <c r="K213" s="4"/>
      <c r="L213" s="21" t="e">
        <f>VLOOKUP(B213,'Bãi bỏ'!$C$4:$C$40000,1,0)</f>
        <v>#N/A</v>
      </c>
    </row>
    <row r="214" spans="1:12" s="21" customFormat="1" ht="55.2" x14ac:dyDescent="0.3">
      <c r="A214" s="49">
        <v>207</v>
      </c>
      <c r="B214" s="16" t="s">
        <v>427</v>
      </c>
      <c r="C214" s="16" t="s">
        <v>428</v>
      </c>
      <c r="D214" s="28" t="s">
        <v>28</v>
      </c>
      <c r="E214" s="10" t="s">
        <v>16</v>
      </c>
      <c r="F214" s="3" t="str">
        <f t="shared" si="0"/>
        <v>Một phần</v>
      </c>
      <c r="G214" s="12" t="s">
        <v>16</v>
      </c>
      <c r="H214" s="3"/>
      <c r="I214" s="11"/>
      <c r="J214" s="51"/>
      <c r="K214" s="4"/>
      <c r="L214" s="21" t="e">
        <f>VLOOKUP(B214,'Bãi bỏ'!$C$4:$C$40000,1,0)</f>
        <v>#N/A</v>
      </c>
    </row>
    <row r="215" spans="1:12" s="21" customFormat="1" ht="15.6" x14ac:dyDescent="0.3">
      <c r="A215" s="49">
        <v>208</v>
      </c>
      <c r="B215" s="16" t="s">
        <v>429</v>
      </c>
      <c r="C215" s="16" t="s">
        <v>430</v>
      </c>
      <c r="D215" s="28" t="s">
        <v>28</v>
      </c>
      <c r="E215" s="10" t="s">
        <v>16</v>
      </c>
      <c r="F215" s="3" t="str">
        <f t="shared" si="0"/>
        <v>Một phần</v>
      </c>
      <c r="G215" s="12" t="s">
        <v>16</v>
      </c>
      <c r="H215" s="3"/>
      <c r="I215" s="11"/>
      <c r="J215" s="51"/>
      <c r="K215" s="4"/>
      <c r="L215" s="21" t="e">
        <f>VLOOKUP(B215,'Bãi bỏ'!$C$4:$C$40000,1,0)</f>
        <v>#N/A</v>
      </c>
    </row>
    <row r="216" spans="1:12" s="21" customFormat="1" ht="27.6" x14ac:dyDescent="0.3">
      <c r="A216" s="49">
        <v>209</v>
      </c>
      <c r="B216" s="16" t="s">
        <v>431</v>
      </c>
      <c r="C216" s="16" t="s">
        <v>432</v>
      </c>
      <c r="D216" s="28" t="s">
        <v>28</v>
      </c>
      <c r="E216" s="10" t="s">
        <v>16</v>
      </c>
      <c r="F216" s="3" t="str">
        <f t="shared" si="0"/>
        <v>Một phần</v>
      </c>
      <c r="G216" s="12" t="s">
        <v>16</v>
      </c>
      <c r="H216" s="3"/>
      <c r="I216" s="11"/>
      <c r="J216" s="51"/>
      <c r="K216" s="4"/>
      <c r="L216" s="21" t="e">
        <f>VLOOKUP(B216,'Bãi bỏ'!$C$4:$C$40000,1,0)</f>
        <v>#N/A</v>
      </c>
    </row>
    <row r="217" spans="1:12" s="21" customFormat="1" ht="27.6" x14ac:dyDescent="0.3">
      <c r="A217" s="49">
        <v>210</v>
      </c>
      <c r="B217" s="16" t="s">
        <v>433</v>
      </c>
      <c r="C217" s="16" t="s">
        <v>434</v>
      </c>
      <c r="D217" s="28" t="s">
        <v>28</v>
      </c>
      <c r="E217" s="10" t="s">
        <v>16</v>
      </c>
      <c r="F217" s="3" t="str">
        <f t="shared" si="0"/>
        <v>Một phần</v>
      </c>
      <c r="G217" s="12" t="s">
        <v>16</v>
      </c>
      <c r="H217" s="3"/>
      <c r="I217" s="11"/>
      <c r="J217" s="51"/>
      <c r="K217" s="4"/>
      <c r="L217" s="21" t="e">
        <f>VLOOKUP(B217,'Bãi bỏ'!$C$4:$C$40000,1,0)</f>
        <v>#N/A</v>
      </c>
    </row>
    <row r="218" spans="1:12" s="21" customFormat="1" ht="41.4" x14ac:dyDescent="0.3">
      <c r="A218" s="49">
        <v>211</v>
      </c>
      <c r="B218" s="16" t="s">
        <v>435</v>
      </c>
      <c r="C218" s="16" t="s">
        <v>436</v>
      </c>
      <c r="D218" s="28" t="s">
        <v>15</v>
      </c>
      <c r="E218" s="10" t="s">
        <v>16</v>
      </c>
      <c r="F218" s="3" t="str">
        <f t="shared" si="0"/>
        <v>Toàn trình</v>
      </c>
      <c r="G218" s="12" t="s">
        <v>16</v>
      </c>
      <c r="H218" s="3"/>
      <c r="I218" s="11"/>
      <c r="J218" s="51"/>
      <c r="K218" s="4"/>
      <c r="L218" s="21" t="e">
        <f>VLOOKUP(B218,'Bãi bỏ'!$C$4:$C$40000,1,0)</f>
        <v>#N/A</v>
      </c>
    </row>
    <row r="219" spans="1:12" s="21" customFormat="1" ht="138" x14ac:dyDescent="0.3">
      <c r="A219" s="49">
        <v>212</v>
      </c>
      <c r="B219" s="16" t="s">
        <v>437</v>
      </c>
      <c r="C219" s="16" t="s">
        <v>438</v>
      </c>
      <c r="D219" s="28" t="s">
        <v>28</v>
      </c>
      <c r="E219" s="10" t="s">
        <v>16</v>
      </c>
      <c r="F219" s="3" t="str">
        <f t="shared" si="0"/>
        <v>Một phần</v>
      </c>
      <c r="G219" s="12" t="s">
        <v>16</v>
      </c>
      <c r="H219" s="3"/>
      <c r="I219" s="11" t="s">
        <v>16</v>
      </c>
      <c r="J219" s="57" t="s">
        <v>3464</v>
      </c>
      <c r="K219" s="4"/>
      <c r="L219" s="21" t="e">
        <f>VLOOKUP(B219,'Bãi bỏ'!$C$4:$C$40000,1,0)</f>
        <v>#N/A</v>
      </c>
    </row>
    <row r="220" spans="1:12" s="21" customFormat="1" ht="69" x14ac:dyDescent="0.3">
      <c r="A220" s="49">
        <v>213</v>
      </c>
      <c r="B220" s="16" t="s">
        <v>439</v>
      </c>
      <c r="C220" s="16" t="s">
        <v>440</v>
      </c>
      <c r="D220" s="28" t="s">
        <v>28</v>
      </c>
      <c r="E220" s="10" t="s">
        <v>16</v>
      </c>
      <c r="F220" s="3" t="str">
        <f t="shared" si="0"/>
        <v>Một phần</v>
      </c>
      <c r="G220" s="12" t="s">
        <v>16</v>
      </c>
      <c r="H220" s="3"/>
      <c r="I220" s="11"/>
      <c r="J220" s="51"/>
      <c r="K220" s="4"/>
      <c r="L220" s="21" t="e">
        <f>VLOOKUP(B220,'Bãi bỏ'!$C$4:$C$40000,1,0)</f>
        <v>#N/A</v>
      </c>
    </row>
    <row r="221" spans="1:12" s="21" customFormat="1" ht="27.6" x14ac:dyDescent="0.3">
      <c r="A221" s="49">
        <v>214</v>
      </c>
      <c r="B221" s="16" t="s">
        <v>441</v>
      </c>
      <c r="C221" s="16" t="s">
        <v>442</v>
      </c>
      <c r="D221" s="28" t="s">
        <v>28</v>
      </c>
      <c r="E221" s="29"/>
      <c r="F221" s="3" t="str">
        <f t="shared" si="0"/>
        <v>Một phần</v>
      </c>
      <c r="G221" s="12" t="s">
        <v>16</v>
      </c>
      <c r="H221" s="11" t="s">
        <v>16</v>
      </c>
      <c r="I221" s="11"/>
      <c r="J221" s="51"/>
      <c r="K221" s="4"/>
      <c r="L221" s="21" t="e">
        <f>VLOOKUP(B221,'Bãi bỏ'!$C$4:$C$40000,1,0)</f>
        <v>#N/A</v>
      </c>
    </row>
    <row r="222" spans="1:12" s="21" customFormat="1" ht="15.6" x14ac:dyDescent="0.3">
      <c r="A222" s="49">
        <v>215</v>
      </c>
      <c r="B222" s="16" t="s">
        <v>443</v>
      </c>
      <c r="C222" s="16" t="s">
        <v>444</v>
      </c>
      <c r="D222" s="28" t="s">
        <v>15</v>
      </c>
      <c r="E222" s="10" t="s">
        <v>16</v>
      </c>
      <c r="F222" s="3" t="str">
        <f t="shared" si="0"/>
        <v>Toàn trình</v>
      </c>
      <c r="G222" s="12" t="s">
        <v>16</v>
      </c>
      <c r="H222" s="3"/>
      <c r="I222" s="11"/>
      <c r="J222" s="51"/>
      <c r="K222" s="4"/>
      <c r="L222" s="21" t="e">
        <f>VLOOKUP(B222,'Bãi bỏ'!$C$4:$C$40000,1,0)</f>
        <v>#N/A</v>
      </c>
    </row>
    <row r="223" spans="1:12" s="21" customFormat="1" ht="15.6" x14ac:dyDescent="0.3">
      <c r="A223" s="49">
        <v>216</v>
      </c>
      <c r="B223" s="16" t="s">
        <v>445</v>
      </c>
      <c r="C223" s="16" t="s">
        <v>446</v>
      </c>
      <c r="D223" s="28" t="s">
        <v>15</v>
      </c>
      <c r="E223" s="10" t="s">
        <v>16</v>
      </c>
      <c r="F223" s="3" t="str">
        <f t="shared" si="0"/>
        <v>Toàn trình</v>
      </c>
      <c r="G223" s="12" t="s">
        <v>16</v>
      </c>
      <c r="H223" s="3"/>
      <c r="I223" s="11"/>
      <c r="J223" s="51"/>
      <c r="K223" s="4"/>
      <c r="L223" s="21" t="e">
        <f>VLOOKUP(B223,'Bãi bỏ'!$C$4:$C$40000,1,0)</f>
        <v>#N/A</v>
      </c>
    </row>
    <row r="224" spans="1:12" s="21" customFormat="1" ht="27.6" x14ac:dyDescent="0.3">
      <c r="A224" s="49">
        <v>217</v>
      </c>
      <c r="B224" s="16" t="s">
        <v>447</v>
      </c>
      <c r="C224" s="16" t="s">
        <v>448</v>
      </c>
      <c r="D224" s="28" t="s">
        <v>15</v>
      </c>
      <c r="E224" s="10" t="s">
        <v>16</v>
      </c>
      <c r="F224" s="3" t="str">
        <f t="shared" si="0"/>
        <v>Toàn trình</v>
      </c>
      <c r="G224" s="12" t="s">
        <v>16</v>
      </c>
      <c r="H224" s="3"/>
      <c r="I224" s="11"/>
      <c r="J224" s="51"/>
      <c r="K224" s="4"/>
      <c r="L224" s="21" t="e">
        <f>VLOOKUP(B224,'Bãi bỏ'!$C$4:$C$40000,1,0)</f>
        <v>#N/A</v>
      </c>
    </row>
    <row r="225" spans="1:12" s="21" customFormat="1" ht="27.6" x14ac:dyDescent="0.3">
      <c r="A225" s="49">
        <v>218</v>
      </c>
      <c r="B225" s="16" t="s">
        <v>449</v>
      </c>
      <c r="C225" s="16" t="s">
        <v>450</v>
      </c>
      <c r="D225" s="28" t="s">
        <v>28</v>
      </c>
      <c r="E225" s="10" t="s">
        <v>16</v>
      </c>
      <c r="F225" s="3" t="str">
        <f t="shared" si="0"/>
        <v>Một phần</v>
      </c>
      <c r="G225" s="12" t="s">
        <v>16</v>
      </c>
      <c r="H225" s="3"/>
      <c r="I225" s="11"/>
      <c r="J225" s="51"/>
      <c r="K225" s="4"/>
      <c r="L225" s="21" t="e">
        <f>VLOOKUP(B225,'Bãi bỏ'!$C$4:$C$40000,1,0)</f>
        <v>#N/A</v>
      </c>
    </row>
    <row r="226" spans="1:12" s="21" customFormat="1" ht="27.6" x14ac:dyDescent="0.3">
      <c r="A226" s="49">
        <v>219</v>
      </c>
      <c r="B226" s="16" t="s">
        <v>451</v>
      </c>
      <c r="C226" s="16" t="s">
        <v>452</v>
      </c>
      <c r="D226" s="28" t="s">
        <v>28</v>
      </c>
      <c r="E226" s="10" t="s">
        <v>16</v>
      </c>
      <c r="F226" s="3" t="str">
        <f t="shared" si="0"/>
        <v>Một phần</v>
      </c>
      <c r="G226" s="12" t="s">
        <v>16</v>
      </c>
      <c r="H226" s="3"/>
      <c r="I226" s="11"/>
      <c r="J226" s="51"/>
      <c r="K226" s="4"/>
      <c r="L226" s="21" t="e">
        <f>VLOOKUP(B226,'Bãi bỏ'!$C$4:$C$40000,1,0)</f>
        <v>#N/A</v>
      </c>
    </row>
    <row r="227" spans="1:12" s="21" customFormat="1" ht="15.6" x14ac:dyDescent="0.3">
      <c r="A227" s="49">
        <v>220</v>
      </c>
      <c r="B227" s="16" t="s">
        <v>453</v>
      </c>
      <c r="C227" s="16" t="s">
        <v>454</v>
      </c>
      <c r="D227" s="28" t="s">
        <v>28</v>
      </c>
      <c r="E227" s="10" t="s">
        <v>16</v>
      </c>
      <c r="F227" s="3" t="str">
        <f t="shared" si="0"/>
        <v>Một phần</v>
      </c>
      <c r="G227" s="12" t="s">
        <v>16</v>
      </c>
      <c r="H227" s="3"/>
      <c r="I227" s="11"/>
      <c r="J227" s="51"/>
      <c r="K227" s="4"/>
      <c r="L227" s="21" t="e">
        <f>VLOOKUP(B227,'Bãi bỏ'!$C$4:$C$40000,1,0)</f>
        <v>#N/A</v>
      </c>
    </row>
    <row r="228" spans="1:12" s="21" customFormat="1" ht="27.6" x14ac:dyDescent="0.3">
      <c r="A228" s="49">
        <v>221</v>
      </c>
      <c r="B228" s="16" t="s">
        <v>455</v>
      </c>
      <c r="C228" s="16" t="s">
        <v>456</v>
      </c>
      <c r="D228" s="28" t="s">
        <v>15</v>
      </c>
      <c r="E228" s="10" t="s">
        <v>16</v>
      </c>
      <c r="F228" s="3" t="str">
        <f t="shared" si="0"/>
        <v>Toàn trình</v>
      </c>
      <c r="G228" s="12" t="s">
        <v>16</v>
      </c>
      <c r="H228" s="3"/>
      <c r="I228" s="11"/>
      <c r="J228" s="51"/>
      <c r="K228" s="4"/>
      <c r="L228" s="21" t="e">
        <f>VLOOKUP(B228,'Bãi bỏ'!$C$4:$C$40000,1,0)</f>
        <v>#N/A</v>
      </c>
    </row>
    <row r="229" spans="1:12" s="21" customFormat="1" ht="27.6" x14ac:dyDescent="0.3">
      <c r="A229" s="49">
        <v>222</v>
      </c>
      <c r="B229" s="16" t="s">
        <v>457</v>
      </c>
      <c r="C229" s="16" t="s">
        <v>458</v>
      </c>
      <c r="D229" s="28" t="s">
        <v>15</v>
      </c>
      <c r="E229" s="10" t="s">
        <v>16</v>
      </c>
      <c r="F229" s="3" t="str">
        <f t="shared" si="0"/>
        <v>Toàn trình</v>
      </c>
      <c r="G229" s="12" t="s">
        <v>16</v>
      </c>
      <c r="H229" s="3"/>
      <c r="I229" s="11"/>
      <c r="J229" s="51"/>
      <c r="K229" s="4"/>
      <c r="L229" s="21" t="e">
        <f>VLOOKUP(B229,'Bãi bỏ'!$C$4:$C$40000,1,0)</f>
        <v>#N/A</v>
      </c>
    </row>
    <row r="230" spans="1:12" s="21" customFormat="1" ht="42" x14ac:dyDescent="0.3">
      <c r="A230" s="49">
        <v>223</v>
      </c>
      <c r="B230" s="16" t="s">
        <v>459</v>
      </c>
      <c r="C230" s="16" t="s">
        <v>460</v>
      </c>
      <c r="D230" s="28" t="s">
        <v>15</v>
      </c>
      <c r="E230" s="29"/>
      <c r="F230" s="3" t="str">
        <f t="shared" si="0"/>
        <v>Toàn trình</v>
      </c>
      <c r="G230" s="12" t="s">
        <v>16</v>
      </c>
      <c r="H230" s="3"/>
      <c r="I230" s="11"/>
      <c r="J230" s="51"/>
      <c r="K230" s="4" t="s">
        <v>358</v>
      </c>
      <c r="L230" s="21" t="e">
        <f>VLOOKUP(B230,'Bãi bỏ'!$C$4:$C$40000,1,0)</f>
        <v>#N/A</v>
      </c>
    </row>
    <row r="231" spans="1:12" ht="15.6" x14ac:dyDescent="0.3">
      <c r="A231" s="49">
        <v>224</v>
      </c>
      <c r="B231" s="16" t="s">
        <v>461</v>
      </c>
      <c r="C231" s="16" t="s">
        <v>462</v>
      </c>
      <c r="D231" s="28" t="s">
        <v>15</v>
      </c>
      <c r="E231" s="10" t="s">
        <v>16</v>
      </c>
      <c r="F231" s="3" t="str">
        <f t="shared" si="0"/>
        <v>Toàn trình</v>
      </c>
      <c r="G231" s="12" t="s">
        <v>16</v>
      </c>
      <c r="H231" s="3"/>
      <c r="I231" s="11"/>
      <c r="J231" s="51"/>
      <c r="K231" s="4"/>
      <c r="L231" s="21" t="e">
        <f>VLOOKUP(B231,'Bãi bỏ'!$C$4:$C$40000,1,0)</f>
        <v>#N/A</v>
      </c>
    </row>
    <row r="232" spans="1:12" s="21" customFormat="1" ht="15.6" x14ac:dyDescent="0.3">
      <c r="A232" s="49">
        <v>225</v>
      </c>
      <c r="B232" s="16" t="s">
        <v>463</v>
      </c>
      <c r="C232" s="16" t="s">
        <v>464</v>
      </c>
      <c r="D232" s="28" t="s">
        <v>15</v>
      </c>
      <c r="E232" s="10" t="s">
        <v>16</v>
      </c>
      <c r="F232" s="3" t="str">
        <f t="shared" si="0"/>
        <v>Toàn trình</v>
      </c>
      <c r="G232" s="12" t="s">
        <v>16</v>
      </c>
      <c r="H232" s="3"/>
      <c r="I232" s="11"/>
      <c r="J232" s="51"/>
      <c r="K232" s="4"/>
      <c r="L232" s="21" t="e">
        <f>VLOOKUP(B232,'Bãi bỏ'!$C$4:$C$40000,1,0)</f>
        <v>#N/A</v>
      </c>
    </row>
    <row r="233" spans="1:12" ht="42" x14ac:dyDescent="0.3">
      <c r="A233" s="49">
        <v>226</v>
      </c>
      <c r="B233" s="16" t="s">
        <v>465</v>
      </c>
      <c r="C233" s="16" t="s">
        <v>466</v>
      </c>
      <c r="D233" s="28" t="s">
        <v>15</v>
      </c>
      <c r="E233" s="10" t="s">
        <v>16</v>
      </c>
      <c r="F233" s="3" t="str">
        <f t="shared" si="0"/>
        <v>Toàn trình</v>
      </c>
      <c r="G233" s="12" t="s">
        <v>16</v>
      </c>
      <c r="H233" s="3"/>
      <c r="I233" s="11"/>
      <c r="J233" s="51"/>
      <c r="K233" s="4" t="s">
        <v>358</v>
      </c>
      <c r="L233" s="21" t="e">
        <f>VLOOKUP(B233,'Bãi bỏ'!$C$4:$C$40000,1,0)</f>
        <v>#N/A</v>
      </c>
    </row>
    <row r="234" spans="1:12" ht="27.6" x14ac:dyDescent="0.3">
      <c r="A234" s="49">
        <v>227</v>
      </c>
      <c r="B234" s="16" t="s">
        <v>467</v>
      </c>
      <c r="C234" s="16" t="s">
        <v>468</v>
      </c>
      <c r="D234" s="28" t="s">
        <v>15</v>
      </c>
      <c r="E234" s="10" t="s">
        <v>16</v>
      </c>
      <c r="F234" s="3" t="str">
        <f t="shared" si="0"/>
        <v>Toàn trình</v>
      </c>
      <c r="G234" s="12" t="s">
        <v>16</v>
      </c>
      <c r="H234" s="3"/>
      <c r="I234" s="11"/>
      <c r="J234" s="51"/>
      <c r="K234" s="4"/>
      <c r="L234" s="21" t="e">
        <f>VLOOKUP(B234,'Bãi bỏ'!$C$4:$C$40000,1,0)</f>
        <v>#N/A</v>
      </c>
    </row>
    <row r="235" spans="1:12" ht="27.6" x14ac:dyDescent="0.3">
      <c r="A235" s="49">
        <v>228</v>
      </c>
      <c r="B235" s="16" t="s">
        <v>469</v>
      </c>
      <c r="C235" s="16" t="s">
        <v>470</v>
      </c>
      <c r="D235" s="28" t="s">
        <v>15</v>
      </c>
      <c r="E235" s="10" t="s">
        <v>16</v>
      </c>
      <c r="F235" s="3" t="str">
        <f t="shared" si="0"/>
        <v>Toàn trình</v>
      </c>
      <c r="G235" s="12" t="s">
        <v>16</v>
      </c>
      <c r="H235" s="3"/>
      <c r="I235" s="11"/>
      <c r="J235" s="51"/>
      <c r="K235" s="4"/>
      <c r="L235" s="21" t="e">
        <f>VLOOKUP(B235,'Bãi bỏ'!$C$4:$C$40000,1,0)</f>
        <v>#N/A</v>
      </c>
    </row>
    <row r="236" spans="1:12" ht="27.6" x14ac:dyDescent="0.3">
      <c r="A236" s="49">
        <v>229</v>
      </c>
      <c r="B236" s="16" t="s">
        <v>471</v>
      </c>
      <c r="C236" s="16" t="s">
        <v>472</v>
      </c>
      <c r="D236" s="28" t="s">
        <v>15</v>
      </c>
      <c r="E236" s="10" t="s">
        <v>16</v>
      </c>
      <c r="F236" s="3" t="str">
        <f t="shared" si="0"/>
        <v>Toàn trình</v>
      </c>
      <c r="G236" s="12" t="s">
        <v>16</v>
      </c>
      <c r="H236" s="3"/>
      <c r="I236" s="11"/>
      <c r="J236" s="51"/>
      <c r="K236" s="4"/>
      <c r="L236" s="21" t="e">
        <f>VLOOKUP(B236,'Bãi bỏ'!$C$4:$C$40000,1,0)</f>
        <v>#N/A</v>
      </c>
    </row>
    <row r="237" spans="1:12" ht="41.4" x14ac:dyDescent="0.3">
      <c r="A237" s="49">
        <v>230</v>
      </c>
      <c r="B237" s="16" t="s">
        <v>473</v>
      </c>
      <c r="C237" s="16" t="s">
        <v>474</v>
      </c>
      <c r="D237" s="28" t="s">
        <v>15</v>
      </c>
      <c r="E237" s="10" t="s">
        <v>16</v>
      </c>
      <c r="F237" s="3" t="str">
        <f t="shared" si="0"/>
        <v>Toàn trình</v>
      </c>
      <c r="G237" s="12" t="s">
        <v>16</v>
      </c>
      <c r="H237" s="3"/>
      <c r="I237" s="11"/>
      <c r="J237" s="51"/>
      <c r="K237" s="4"/>
      <c r="L237" s="21" t="e">
        <f>VLOOKUP(B237,'Bãi bỏ'!$C$4:$C$40000,1,0)</f>
        <v>#N/A</v>
      </c>
    </row>
    <row r="238" spans="1:12" s="21" customFormat="1" ht="15.6" x14ac:dyDescent="0.3">
      <c r="A238" s="49">
        <v>231</v>
      </c>
      <c r="B238" s="16" t="s">
        <v>475</v>
      </c>
      <c r="C238" s="16" t="s">
        <v>476</v>
      </c>
      <c r="D238" s="28" t="s">
        <v>15</v>
      </c>
      <c r="E238" s="10" t="s">
        <v>16</v>
      </c>
      <c r="F238" s="3" t="str">
        <f t="shared" si="0"/>
        <v>Toàn trình</v>
      </c>
      <c r="G238" s="12" t="s">
        <v>16</v>
      </c>
      <c r="H238" s="3"/>
      <c r="I238" s="11"/>
      <c r="J238" s="51"/>
      <c r="K238" s="4"/>
      <c r="L238" s="21" t="e">
        <f>VLOOKUP(B238,'Bãi bỏ'!$C$4:$C$40000,1,0)</f>
        <v>#N/A</v>
      </c>
    </row>
    <row r="239" spans="1:12" s="21" customFormat="1" ht="15.6" x14ac:dyDescent="0.3">
      <c r="A239" s="49">
        <v>232</v>
      </c>
      <c r="B239" s="16" t="s">
        <v>477</v>
      </c>
      <c r="C239" s="16" t="s">
        <v>478</v>
      </c>
      <c r="D239" s="28" t="s">
        <v>15</v>
      </c>
      <c r="E239" s="10" t="s">
        <v>16</v>
      </c>
      <c r="F239" s="3" t="str">
        <f t="shared" si="0"/>
        <v>Toàn trình</v>
      </c>
      <c r="G239" s="12" t="s">
        <v>16</v>
      </c>
      <c r="H239" s="3"/>
      <c r="I239" s="11"/>
      <c r="J239" s="51"/>
      <c r="K239" s="4"/>
      <c r="L239" s="21" t="e">
        <f>VLOOKUP(B239,'Bãi bỏ'!$C$4:$C$40000,1,0)</f>
        <v>#N/A</v>
      </c>
    </row>
    <row r="240" spans="1:12" s="21" customFormat="1" ht="124.2" x14ac:dyDescent="0.3">
      <c r="A240" s="49">
        <v>233</v>
      </c>
      <c r="B240" s="16" t="s">
        <v>479</v>
      </c>
      <c r="C240" s="16" t="s">
        <v>480</v>
      </c>
      <c r="D240" s="28" t="s">
        <v>15</v>
      </c>
      <c r="E240" s="10" t="s">
        <v>16</v>
      </c>
      <c r="F240" s="3" t="str">
        <f t="shared" ref="F240:F269" si="1">D240</f>
        <v>Toàn trình</v>
      </c>
      <c r="G240" s="12" t="s">
        <v>16</v>
      </c>
      <c r="H240" s="3"/>
      <c r="I240" s="11" t="s">
        <v>16</v>
      </c>
      <c r="J240" s="54" t="s">
        <v>3465</v>
      </c>
      <c r="K240" s="4"/>
      <c r="L240" s="21" t="e">
        <f>VLOOKUP(B240,'Bãi bỏ'!$C$4:$C$40000,1,0)</f>
        <v>#N/A</v>
      </c>
    </row>
    <row r="241" spans="1:12" s="21" customFormat="1" ht="15.6" x14ac:dyDescent="0.3">
      <c r="A241" s="49">
        <v>234</v>
      </c>
      <c r="B241" s="16" t="s">
        <v>481</v>
      </c>
      <c r="C241" s="16" t="s">
        <v>482</v>
      </c>
      <c r="D241" s="28" t="s">
        <v>28</v>
      </c>
      <c r="E241" s="10" t="s">
        <v>16</v>
      </c>
      <c r="F241" s="3" t="str">
        <f t="shared" si="1"/>
        <v>Một phần</v>
      </c>
      <c r="G241" s="12" t="s">
        <v>16</v>
      </c>
      <c r="H241" s="3"/>
      <c r="I241" s="11"/>
      <c r="J241" s="51"/>
      <c r="K241" s="4"/>
      <c r="L241" s="21" t="e">
        <f>VLOOKUP(B241,'Bãi bỏ'!$C$4:$C$40000,1,0)</f>
        <v>#N/A</v>
      </c>
    </row>
    <row r="242" spans="1:12" ht="138" x14ac:dyDescent="0.3">
      <c r="A242" s="49">
        <v>235</v>
      </c>
      <c r="B242" s="16" t="s">
        <v>483</v>
      </c>
      <c r="C242" s="16" t="s">
        <v>484</v>
      </c>
      <c r="D242" s="28"/>
      <c r="E242" s="29"/>
      <c r="F242" s="3" t="s">
        <v>28</v>
      </c>
      <c r="G242" s="12" t="s">
        <v>16</v>
      </c>
      <c r="H242" s="3"/>
      <c r="I242" s="11" t="s">
        <v>16</v>
      </c>
      <c r="J242" s="54" t="s">
        <v>3466</v>
      </c>
      <c r="K242" s="4" t="s">
        <v>358</v>
      </c>
      <c r="L242" s="21" t="e">
        <f>VLOOKUP(B242,'Bãi bỏ'!$C$4:$C$40000,1,0)</f>
        <v>#N/A</v>
      </c>
    </row>
    <row r="243" spans="1:12" ht="138" x14ac:dyDescent="0.3">
      <c r="A243" s="49">
        <v>236</v>
      </c>
      <c r="B243" s="16" t="s">
        <v>485</v>
      </c>
      <c r="C243" s="16" t="s">
        <v>486</v>
      </c>
      <c r="D243" s="28"/>
      <c r="E243" s="29"/>
      <c r="F243" s="3" t="s">
        <v>28</v>
      </c>
      <c r="G243" s="12" t="s">
        <v>16</v>
      </c>
      <c r="H243" s="3"/>
      <c r="I243" s="11" t="s">
        <v>16</v>
      </c>
      <c r="J243" s="54" t="s">
        <v>3466</v>
      </c>
      <c r="K243" s="4" t="s">
        <v>358</v>
      </c>
      <c r="L243" s="21" t="e">
        <f>VLOOKUP(B243,'Bãi bỏ'!$C$4:$C$40000,1,0)</f>
        <v>#N/A</v>
      </c>
    </row>
    <row r="244" spans="1:12" ht="138" x14ac:dyDescent="0.3">
      <c r="A244" s="49">
        <v>237</v>
      </c>
      <c r="B244" s="16" t="s">
        <v>487</v>
      </c>
      <c r="C244" s="16" t="s">
        <v>488</v>
      </c>
      <c r="D244" s="28" t="s">
        <v>28</v>
      </c>
      <c r="E244" s="29"/>
      <c r="F244" s="3" t="str">
        <f t="shared" si="1"/>
        <v>Một phần</v>
      </c>
      <c r="G244" s="12" t="s">
        <v>16</v>
      </c>
      <c r="H244" s="3"/>
      <c r="I244" s="11" t="s">
        <v>16</v>
      </c>
      <c r="J244" s="54" t="s">
        <v>3466</v>
      </c>
      <c r="K244" s="4" t="s">
        <v>358</v>
      </c>
      <c r="L244" s="21" t="e">
        <f>VLOOKUP(B244,'Bãi bỏ'!$C$4:$C$40000,1,0)</f>
        <v>#N/A</v>
      </c>
    </row>
    <row r="245" spans="1:12" ht="138" x14ac:dyDescent="0.3">
      <c r="A245" s="49">
        <v>238</v>
      </c>
      <c r="B245" s="16" t="s">
        <v>489</v>
      </c>
      <c r="C245" s="16" t="s">
        <v>490</v>
      </c>
      <c r="D245" s="28"/>
      <c r="E245" s="29"/>
      <c r="F245" s="3" t="s">
        <v>28</v>
      </c>
      <c r="G245" s="12" t="s">
        <v>16</v>
      </c>
      <c r="H245" s="3"/>
      <c r="I245" s="11" t="s">
        <v>16</v>
      </c>
      <c r="J245" s="54" t="s">
        <v>3466</v>
      </c>
      <c r="K245" s="4" t="s">
        <v>358</v>
      </c>
      <c r="L245" s="21" t="e">
        <f>VLOOKUP(B245,'Bãi bỏ'!$C$4:$C$40000,1,0)</f>
        <v>#N/A</v>
      </c>
    </row>
    <row r="246" spans="1:12" ht="165.6" x14ac:dyDescent="0.3">
      <c r="A246" s="49">
        <v>239</v>
      </c>
      <c r="B246" s="16" t="s">
        <v>491</v>
      </c>
      <c r="C246" s="16" t="s">
        <v>492</v>
      </c>
      <c r="D246" s="28" t="s">
        <v>28</v>
      </c>
      <c r="E246" s="10" t="s">
        <v>16</v>
      </c>
      <c r="F246" s="3" t="str">
        <f t="shared" si="1"/>
        <v>Một phần</v>
      </c>
      <c r="G246" s="12" t="s">
        <v>16</v>
      </c>
      <c r="H246" s="3"/>
      <c r="I246" s="11" t="s">
        <v>16</v>
      </c>
      <c r="J246" s="54" t="s">
        <v>3467</v>
      </c>
      <c r="K246" s="4" t="s">
        <v>358</v>
      </c>
      <c r="L246" s="21" t="e">
        <f>VLOOKUP(B246,'Bãi bỏ'!$C$4:$C$40000,1,0)</f>
        <v>#N/A</v>
      </c>
    </row>
    <row r="247" spans="1:12" ht="27.6" x14ac:dyDescent="0.3">
      <c r="A247" s="49">
        <v>240</v>
      </c>
      <c r="B247" s="16" t="s">
        <v>493</v>
      </c>
      <c r="C247" s="16" t="s">
        <v>494</v>
      </c>
      <c r="D247" s="28"/>
      <c r="E247" s="29"/>
      <c r="F247" s="3" t="s">
        <v>28</v>
      </c>
      <c r="G247" s="12" t="s">
        <v>16</v>
      </c>
      <c r="H247" s="11" t="s">
        <v>16</v>
      </c>
      <c r="I247" s="11"/>
      <c r="J247" s="51"/>
      <c r="K247" s="4"/>
      <c r="L247" s="21" t="e">
        <f>VLOOKUP(B247,'Bãi bỏ'!$C$4:$C$40000,1,0)</f>
        <v>#N/A</v>
      </c>
    </row>
    <row r="248" spans="1:12" ht="27.6" x14ac:dyDescent="0.3">
      <c r="A248" s="49">
        <v>241</v>
      </c>
      <c r="B248" s="16" t="s">
        <v>495</v>
      </c>
      <c r="C248" s="16" t="s">
        <v>496</v>
      </c>
      <c r="D248" s="28"/>
      <c r="E248" s="29"/>
      <c r="F248" s="3" t="s">
        <v>28</v>
      </c>
      <c r="G248" s="12" t="s">
        <v>16</v>
      </c>
      <c r="H248" s="11" t="s">
        <v>16</v>
      </c>
      <c r="I248" s="11"/>
      <c r="J248" s="51"/>
      <c r="K248" s="4"/>
      <c r="L248" s="21" t="e">
        <f>VLOOKUP(B248,'Bãi bỏ'!$C$4:$C$40000,1,0)</f>
        <v>#N/A</v>
      </c>
    </row>
    <row r="249" spans="1:12" s="21" customFormat="1" ht="41.4" x14ac:dyDescent="0.3">
      <c r="A249" s="49">
        <v>242</v>
      </c>
      <c r="B249" s="16" t="s">
        <v>497</v>
      </c>
      <c r="C249" s="16" t="s">
        <v>498</v>
      </c>
      <c r="D249" s="28"/>
      <c r="E249" s="29"/>
      <c r="F249" s="3" t="s">
        <v>28</v>
      </c>
      <c r="G249" s="12" t="s">
        <v>16</v>
      </c>
      <c r="H249" s="11" t="s">
        <v>16</v>
      </c>
      <c r="I249" s="11"/>
      <c r="J249" s="51"/>
      <c r="K249" s="4"/>
      <c r="L249" s="21" t="e">
        <f>VLOOKUP(B249,'Bãi bỏ'!$C$4:$C$40000,1,0)</f>
        <v>#N/A</v>
      </c>
    </row>
    <row r="250" spans="1:12" ht="41.4" x14ac:dyDescent="0.3">
      <c r="A250" s="49">
        <v>243</v>
      </c>
      <c r="B250" s="16" t="s">
        <v>499</v>
      </c>
      <c r="C250" s="16" t="s">
        <v>500</v>
      </c>
      <c r="D250" s="28" t="s">
        <v>15</v>
      </c>
      <c r="E250" s="10" t="s">
        <v>16</v>
      </c>
      <c r="F250" s="3" t="str">
        <f t="shared" si="1"/>
        <v>Toàn trình</v>
      </c>
      <c r="G250" s="12" t="s">
        <v>16</v>
      </c>
      <c r="H250" s="3"/>
      <c r="I250" s="11"/>
      <c r="J250" s="51"/>
      <c r="K250" s="4"/>
      <c r="L250" s="21" t="e">
        <f>VLOOKUP(B250,'Bãi bỏ'!$C$4:$C$40000,1,0)</f>
        <v>#N/A</v>
      </c>
    </row>
    <row r="251" spans="1:12" ht="124.2" x14ac:dyDescent="0.3">
      <c r="A251" s="49">
        <v>244</v>
      </c>
      <c r="B251" s="16" t="s">
        <v>501</v>
      </c>
      <c r="C251" s="16" t="s">
        <v>502</v>
      </c>
      <c r="D251" s="28" t="s">
        <v>15</v>
      </c>
      <c r="E251" s="10" t="s">
        <v>16</v>
      </c>
      <c r="F251" s="3" t="str">
        <f t="shared" si="1"/>
        <v>Toàn trình</v>
      </c>
      <c r="G251" s="12" t="s">
        <v>16</v>
      </c>
      <c r="H251" s="3"/>
      <c r="I251" s="11" t="s">
        <v>16</v>
      </c>
      <c r="J251" s="54" t="s">
        <v>3465</v>
      </c>
      <c r="K251" s="4"/>
      <c r="L251" s="21" t="e">
        <f>VLOOKUP(B251,'Bãi bỏ'!$C$4:$C$40000,1,0)</f>
        <v>#N/A</v>
      </c>
    </row>
    <row r="252" spans="1:12" ht="124.2" x14ac:dyDescent="0.3">
      <c r="A252" s="49">
        <v>245</v>
      </c>
      <c r="B252" s="16" t="s">
        <v>503</v>
      </c>
      <c r="C252" s="16" t="s">
        <v>504</v>
      </c>
      <c r="D252" s="28" t="s">
        <v>28</v>
      </c>
      <c r="E252" s="29"/>
      <c r="F252" s="3" t="str">
        <f t="shared" si="1"/>
        <v>Một phần</v>
      </c>
      <c r="G252" s="12" t="s">
        <v>16</v>
      </c>
      <c r="H252" s="3"/>
      <c r="I252" s="11" t="s">
        <v>16</v>
      </c>
      <c r="J252" s="54" t="s">
        <v>3465</v>
      </c>
      <c r="K252" s="4" t="s">
        <v>358</v>
      </c>
      <c r="L252" s="21" t="e">
        <f>VLOOKUP(B252,'Bãi bỏ'!$C$4:$C$40000,1,0)</f>
        <v>#N/A</v>
      </c>
    </row>
    <row r="253" spans="1:12" ht="124.2" x14ac:dyDescent="0.3">
      <c r="A253" s="49">
        <v>246</v>
      </c>
      <c r="B253" s="16" t="s">
        <v>505</v>
      </c>
      <c r="C253" s="16" t="s">
        <v>506</v>
      </c>
      <c r="D253" s="28" t="s">
        <v>28</v>
      </c>
      <c r="E253" s="29"/>
      <c r="F253" s="3" t="str">
        <f t="shared" si="1"/>
        <v>Một phần</v>
      </c>
      <c r="G253" s="12" t="s">
        <v>16</v>
      </c>
      <c r="H253" s="3"/>
      <c r="I253" s="11" t="s">
        <v>16</v>
      </c>
      <c r="J253" s="54" t="s">
        <v>3465</v>
      </c>
      <c r="K253" s="4" t="s">
        <v>358</v>
      </c>
      <c r="L253" s="21" t="e">
        <f>VLOOKUP(B253,'Bãi bỏ'!$C$4:$C$40000,1,0)</f>
        <v>#N/A</v>
      </c>
    </row>
    <row r="254" spans="1:12" s="21" customFormat="1" ht="124.2" x14ac:dyDescent="0.3">
      <c r="A254" s="49">
        <v>247</v>
      </c>
      <c r="B254" s="16" t="s">
        <v>507</v>
      </c>
      <c r="C254" s="16" t="s">
        <v>508</v>
      </c>
      <c r="D254" s="28" t="s">
        <v>28</v>
      </c>
      <c r="E254" s="10" t="s">
        <v>16</v>
      </c>
      <c r="F254" s="3" t="str">
        <f t="shared" si="1"/>
        <v>Một phần</v>
      </c>
      <c r="G254" s="12" t="s">
        <v>16</v>
      </c>
      <c r="H254" s="3"/>
      <c r="I254" s="11" t="s">
        <v>16</v>
      </c>
      <c r="J254" s="54" t="s">
        <v>3465</v>
      </c>
      <c r="K254" s="4"/>
      <c r="L254" s="21" t="e">
        <f>VLOOKUP(B254,'Bãi bỏ'!$C$4:$C$40000,1,0)</f>
        <v>#N/A</v>
      </c>
    </row>
    <row r="255" spans="1:12" s="21" customFormat="1" ht="124.2" x14ac:dyDescent="0.3">
      <c r="A255" s="49">
        <v>248</v>
      </c>
      <c r="B255" s="16" t="s">
        <v>509</v>
      </c>
      <c r="C255" s="16" t="s">
        <v>510</v>
      </c>
      <c r="D255" s="28" t="s">
        <v>28</v>
      </c>
      <c r="E255" s="10" t="s">
        <v>16</v>
      </c>
      <c r="F255" s="3" t="str">
        <f t="shared" si="1"/>
        <v>Một phần</v>
      </c>
      <c r="G255" s="12" t="s">
        <v>16</v>
      </c>
      <c r="H255" s="3"/>
      <c r="I255" s="11" t="s">
        <v>16</v>
      </c>
      <c r="J255" s="54" t="s">
        <v>3465</v>
      </c>
      <c r="K255" s="4"/>
      <c r="L255" s="21" t="e">
        <f>VLOOKUP(B255,'Bãi bỏ'!$C$4:$C$40000,1,0)</f>
        <v>#N/A</v>
      </c>
    </row>
    <row r="256" spans="1:12" s="21" customFormat="1" ht="124.2" x14ac:dyDescent="0.3">
      <c r="A256" s="49">
        <v>249</v>
      </c>
      <c r="B256" s="16" t="s">
        <v>511</v>
      </c>
      <c r="C256" s="16" t="s">
        <v>512</v>
      </c>
      <c r="D256" s="28" t="s">
        <v>28</v>
      </c>
      <c r="E256" s="10" t="s">
        <v>16</v>
      </c>
      <c r="F256" s="3" t="str">
        <f t="shared" si="1"/>
        <v>Một phần</v>
      </c>
      <c r="G256" s="12" t="s">
        <v>16</v>
      </c>
      <c r="H256" s="3"/>
      <c r="I256" s="11" t="s">
        <v>16</v>
      </c>
      <c r="J256" s="54" t="s">
        <v>3465</v>
      </c>
      <c r="K256" s="4"/>
      <c r="L256" s="21" t="e">
        <f>VLOOKUP(B256,'Bãi bỏ'!$C$4:$C$40000,1,0)</f>
        <v>#N/A</v>
      </c>
    </row>
    <row r="257" spans="1:12" s="21" customFormat="1" ht="124.2" x14ac:dyDescent="0.3">
      <c r="A257" s="49">
        <v>250</v>
      </c>
      <c r="B257" s="16" t="s">
        <v>513</v>
      </c>
      <c r="C257" s="16" t="s">
        <v>514</v>
      </c>
      <c r="D257" s="28" t="s">
        <v>28</v>
      </c>
      <c r="E257" s="10" t="s">
        <v>16</v>
      </c>
      <c r="F257" s="3" t="str">
        <f t="shared" si="1"/>
        <v>Một phần</v>
      </c>
      <c r="G257" s="12" t="s">
        <v>16</v>
      </c>
      <c r="H257" s="3"/>
      <c r="I257" s="11" t="s">
        <v>16</v>
      </c>
      <c r="J257" s="54" t="s">
        <v>3465</v>
      </c>
      <c r="K257" s="4"/>
      <c r="L257" s="21" t="e">
        <f>VLOOKUP(B257,'Bãi bỏ'!$C$4:$C$40000,1,0)</f>
        <v>#N/A</v>
      </c>
    </row>
    <row r="258" spans="1:12" s="21" customFormat="1" ht="27.6" x14ac:dyDescent="0.3">
      <c r="A258" s="49">
        <v>251</v>
      </c>
      <c r="B258" s="16" t="s">
        <v>515</v>
      </c>
      <c r="C258" s="16" t="s">
        <v>516</v>
      </c>
      <c r="D258" s="28" t="s">
        <v>28</v>
      </c>
      <c r="E258" s="10" t="s">
        <v>16</v>
      </c>
      <c r="F258" s="3" t="str">
        <f t="shared" si="1"/>
        <v>Một phần</v>
      </c>
      <c r="G258" s="12" t="s">
        <v>16</v>
      </c>
      <c r="H258" s="3"/>
      <c r="I258" s="11"/>
      <c r="J258" s="51"/>
      <c r="K258" s="4"/>
      <c r="L258" s="21" t="e">
        <f>VLOOKUP(B258,'Bãi bỏ'!$C$4:$C$40000,1,0)</f>
        <v>#N/A</v>
      </c>
    </row>
    <row r="259" spans="1:12" s="21" customFormat="1" ht="124.2" x14ac:dyDescent="0.3">
      <c r="A259" s="49">
        <v>252</v>
      </c>
      <c r="B259" s="16" t="s">
        <v>517</v>
      </c>
      <c r="C259" s="16" t="s">
        <v>518</v>
      </c>
      <c r="D259" s="28" t="s">
        <v>15</v>
      </c>
      <c r="E259" s="10" t="s">
        <v>16</v>
      </c>
      <c r="F259" s="3" t="str">
        <f t="shared" si="1"/>
        <v>Toàn trình</v>
      </c>
      <c r="G259" s="12" t="s">
        <v>16</v>
      </c>
      <c r="H259" s="3"/>
      <c r="I259" s="11" t="s">
        <v>16</v>
      </c>
      <c r="J259" s="54" t="s">
        <v>3465</v>
      </c>
      <c r="K259" s="4"/>
      <c r="L259" s="21" t="e">
        <f>VLOOKUP(B259,'Bãi bỏ'!$C$4:$C$40000,1,0)</f>
        <v>#N/A</v>
      </c>
    </row>
    <row r="260" spans="1:12" s="21" customFormat="1" ht="124.2" x14ac:dyDescent="0.3">
      <c r="A260" s="49">
        <v>253</v>
      </c>
      <c r="B260" s="16" t="s">
        <v>519</v>
      </c>
      <c r="C260" s="16" t="s">
        <v>520</v>
      </c>
      <c r="D260" s="28" t="s">
        <v>28</v>
      </c>
      <c r="E260" s="10" t="s">
        <v>16</v>
      </c>
      <c r="F260" s="3" t="str">
        <f t="shared" si="1"/>
        <v>Một phần</v>
      </c>
      <c r="G260" s="12" t="s">
        <v>16</v>
      </c>
      <c r="H260" s="3"/>
      <c r="I260" s="11" t="s">
        <v>16</v>
      </c>
      <c r="J260" s="54" t="s">
        <v>3465</v>
      </c>
      <c r="K260" s="4"/>
      <c r="L260" s="21" t="e">
        <f>VLOOKUP(B260,'Bãi bỏ'!$C$4:$C$40000,1,0)</f>
        <v>#N/A</v>
      </c>
    </row>
    <row r="261" spans="1:12" s="21" customFormat="1" ht="124.2" x14ac:dyDescent="0.3">
      <c r="A261" s="49">
        <v>254</v>
      </c>
      <c r="B261" s="16" t="s">
        <v>521</v>
      </c>
      <c r="C261" s="16" t="s">
        <v>522</v>
      </c>
      <c r="D261" s="28" t="s">
        <v>28</v>
      </c>
      <c r="E261" s="10" t="s">
        <v>16</v>
      </c>
      <c r="F261" s="3" t="str">
        <f t="shared" si="1"/>
        <v>Một phần</v>
      </c>
      <c r="G261" s="12" t="s">
        <v>16</v>
      </c>
      <c r="H261" s="3"/>
      <c r="I261" s="11" t="s">
        <v>16</v>
      </c>
      <c r="J261" s="54" t="s">
        <v>3465</v>
      </c>
      <c r="K261" s="4"/>
      <c r="L261" s="21" t="e">
        <f>VLOOKUP(B261,'Bãi bỏ'!$C$4:$C$40000,1,0)</f>
        <v>#N/A</v>
      </c>
    </row>
    <row r="262" spans="1:12" s="21" customFormat="1" ht="124.2" x14ac:dyDescent="0.3">
      <c r="A262" s="49">
        <v>255</v>
      </c>
      <c r="B262" s="16" t="s">
        <v>523</v>
      </c>
      <c r="C262" s="16" t="s">
        <v>524</v>
      </c>
      <c r="D262" s="28" t="s">
        <v>28</v>
      </c>
      <c r="E262" s="10" t="s">
        <v>16</v>
      </c>
      <c r="F262" s="3" t="str">
        <f t="shared" si="1"/>
        <v>Một phần</v>
      </c>
      <c r="G262" s="12" t="s">
        <v>16</v>
      </c>
      <c r="H262" s="3"/>
      <c r="I262" s="11" t="s">
        <v>16</v>
      </c>
      <c r="J262" s="54" t="s">
        <v>3465</v>
      </c>
      <c r="K262" s="4"/>
      <c r="L262" s="21" t="e">
        <f>VLOOKUP(B262,'Bãi bỏ'!$C$4:$C$40000,1,0)</f>
        <v>#N/A</v>
      </c>
    </row>
    <row r="263" spans="1:12" s="21" customFormat="1" ht="82.8" x14ac:dyDescent="0.3">
      <c r="A263" s="49">
        <v>256</v>
      </c>
      <c r="B263" s="16" t="s">
        <v>525</v>
      </c>
      <c r="C263" s="16" t="s">
        <v>526</v>
      </c>
      <c r="D263" s="28" t="s">
        <v>15</v>
      </c>
      <c r="E263" s="10" t="s">
        <v>16</v>
      </c>
      <c r="F263" s="3" t="str">
        <f t="shared" si="1"/>
        <v>Toàn trình</v>
      </c>
      <c r="G263" s="12" t="s">
        <v>16</v>
      </c>
      <c r="H263" s="3"/>
      <c r="I263" s="11"/>
      <c r="J263" s="51"/>
      <c r="K263" s="4"/>
      <c r="L263" s="21" t="e">
        <f>VLOOKUP(B263,'Bãi bỏ'!$C$4:$C$40000,1,0)</f>
        <v>#N/A</v>
      </c>
    </row>
    <row r="264" spans="1:12" s="21" customFormat="1" ht="82.8" x14ac:dyDescent="0.3">
      <c r="A264" s="49">
        <v>257</v>
      </c>
      <c r="B264" s="16" t="s">
        <v>527</v>
      </c>
      <c r="C264" s="16" t="s">
        <v>528</v>
      </c>
      <c r="D264" s="28" t="s">
        <v>15</v>
      </c>
      <c r="E264" s="10" t="s">
        <v>16</v>
      </c>
      <c r="F264" s="3" t="str">
        <f t="shared" si="1"/>
        <v>Toàn trình</v>
      </c>
      <c r="G264" s="12" t="s">
        <v>16</v>
      </c>
      <c r="H264" s="3"/>
      <c r="I264" s="11"/>
      <c r="J264" s="51"/>
      <c r="K264" s="4"/>
      <c r="L264" s="21" t="e">
        <f>VLOOKUP(B264,'Bãi bỏ'!$C$4:$C$40000,1,0)</f>
        <v>#N/A</v>
      </c>
    </row>
    <row r="265" spans="1:12" s="21" customFormat="1" ht="55.2" x14ac:dyDescent="0.3">
      <c r="A265" s="49">
        <v>258</v>
      </c>
      <c r="B265" s="16" t="s">
        <v>529</v>
      </c>
      <c r="C265" s="16" t="s">
        <v>530</v>
      </c>
      <c r="D265" s="28" t="s">
        <v>15</v>
      </c>
      <c r="E265" s="10" t="s">
        <v>16</v>
      </c>
      <c r="F265" s="3" t="str">
        <f t="shared" si="1"/>
        <v>Toàn trình</v>
      </c>
      <c r="G265" s="12" t="s">
        <v>16</v>
      </c>
      <c r="H265" s="3"/>
      <c r="I265" s="11"/>
      <c r="J265" s="51"/>
      <c r="K265" s="4"/>
      <c r="L265" s="21" t="e">
        <f>VLOOKUP(B265,'Bãi bỏ'!$C$4:$C$40000,1,0)</f>
        <v>#N/A</v>
      </c>
    </row>
    <row r="266" spans="1:12" s="21" customFormat="1" ht="27.6" x14ac:dyDescent="0.3">
      <c r="A266" s="49">
        <v>259</v>
      </c>
      <c r="B266" s="16" t="s">
        <v>531</v>
      </c>
      <c r="C266" s="16" t="s">
        <v>532</v>
      </c>
      <c r="D266" s="28" t="s">
        <v>15</v>
      </c>
      <c r="E266" s="29"/>
      <c r="F266" s="3" t="str">
        <f t="shared" si="1"/>
        <v>Toàn trình</v>
      </c>
      <c r="G266" s="12" t="s">
        <v>16</v>
      </c>
      <c r="H266" s="11" t="s">
        <v>16</v>
      </c>
      <c r="I266" s="11"/>
      <c r="J266" s="51"/>
      <c r="K266" s="4"/>
      <c r="L266" s="21" t="e">
        <f>VLOOKUP(B266,'Bãi bỏ'!$C$4:$C$40000,1,0)</f>
        <v>#N/A</v>
      </c>
    </row>
    <row r="267" spans="1:12" s="21" customFormat="1" ht="42" x14ac:dyDescent="0.3">
      <c r="A267" s="49">
        <v>260</v>
      </c>
      <c r="B267" s="16" t="s">
        <v>533</v>
      </c>
      <c r="C267" s="16" t="s">
        <v>534</v>
      </c>
      <c r="D267" s="28" t="s">
        <v>15</v>
      </c>
      <c r="E267" s="29"/>
      <c r="F267" s="3" t="str">
        <f t="shared" si="1"/>
        <v>Toàn trình</v>
      </c>
      <c r="G267" s="12" t="s">
        <v>16</v>
      </c>
      <c r="H267" s="3"/>
      <c r="I267" s="11"/>
      <c r="J267" s="52"/>
      <c r="K267" s="4" t="s">
        <v>358</v>
      </c>
      <c r="L267" s="21" t="e">
        <f>VLOOKUP(B267,'Bãi bỏ'!$C$4:$C$40000,1,0)</f>
        <v>#N/A</v>
      </c>
    </row>
    <row r="268" spans="1:12" s="21" customFormat="1" ht="27.6" x14ac:dyDescent="0.3">
      <c r="A268" s="49">
        <v>261</v>
      </c>
      <c r="B268" s="16" t="s">
        <v>535</v>
      </c>
      <c r="C268" s="16" t="s">
        <v>536</v>
      </c>
      <c r="D268" s="28"/>
      <c r="E268" s="10" t="s">
        <v>16</v>
      </c>
      <c r="F268" s="3" t="s">
        <v>28</v>
      </c>
      <c r="G268" s="12" t="s">
        <v>16</v>
      </c>
      <c r="H268" s="3"/>
      <c r="I268" s="11"/>
      <c r="J268" s="51"/>
      <c r="K268" s="4"/>
      <c r="L268" s="21" t="e">
        <f>VLOOKUP(B268,'Bãi bỏ'!$C$4:$C$40000,1,0)</f>
        <v>#N/A</v>
      </c>
    </row>
    <row r="269" spans="1:12" s="21" customFormat="1" ht="42" x14ac:dyDescent="0.3">
      <c r="A269" s="49">
        <v>262</v>
      </c>
      <c r="B269" s="16" t="s">
        <v>537</v>
      </c>
      <c r="C269" s="16" t="s">
        <v>538</v>
      </c>
      <c r="D269" s="28" t="s">
        <v>15</v>
      </c>
      <c r="E269" s="29"/>
      <c r="F269" s="3" t="str">
        <f t="shared" si="1"/>
        <v>Toàn trình</v>
      </c>
      <c r="G269" s="12" t="s">
        <v>16</v>
      </c>
      <c r="H269" s="3"/>
      <c r="I269" s="11"/>
      <c r="J269" s="51"/>
      <c r="K269" s="4" t="s">
        <v>358</v>
      </c>
      <c r="L269" s="21" t="e">
        <f>VLOOKUP(B269,'Bãi bỏ'!$C$4:$C$40000,1,0)</f>
        <v>#N/A</v>
      </c>
    </row>
    <row r="270" spans="1:12" s="21" customFormat="1" ht="15.6" x14ac:dyDescent="0.3">
      <c r="A270" s="27" t="s">
        <v>539</v>
      </c>
      <c r="B270" s="47" t="s">
        <v>540</v>
      </c>
      <c r="C270" s="48"/>
      <c r="D270" s="48"/>
      <c r="E270" s="48"/>
      <c r="F270" s="5"/>
      <c r="G270" s="5"/>
      <c r="H270" s="5"/>
      <c r="I270" s="11"/>
      <c r="J270" s="51"/>
      <c r="K270" s="25"/>
      <c r="L270" s="21" t="e">
        <f>VLOOKUP(B270,'Bãi bỏ'!$C$4:$C$40000,1,0)</f>
        <v>#N/A</v>
      </c>
    </row>
    <row r="271" spans="1:12" s="21" customFormat="1" ht="27.6" x14ac:dyDescent="0.3">
      <c r="A271" s="49">
        <v>263</v>
      </c>
      <c r="B271" s="16" t="s">
        <v>541</v>
      </c>
      <c r="C271" s="16" t="s">
        <v>542</v>
      </c>
      <c r="D271" s="28" t="s">
        <v>15</v>
      </c>
      <c r="E271" s="10" t="s">
        <v>16</v>
      </c>
      <c r="F271" s="3" t="s">
        <v>15</v>
      </c>
      <c r="G271" s="12" t="s">
        <v>16</v>
      </c>
      <c r="H271" s="3"/>
      <c r="I271" s="11"/>
      <c r="J271" s="51"/>
      <c r="K271" s="4"/>
      <c r="L271" s="21" t="e">
        <f>VLOOKUP(B271,'Bãi bỏ'!$C$4:$C$40000,1,0)</f>
        <v>#N/A</v>
      </c>
    </row>
    <row r="272" spans="1:12" s="21" customFormat="1" ht="28.2" x14ac:dyDescent="0.3">
      <c r="A272" s="49">
        <v>264</v>
      </c>
      <c r="B272" s="16" t="s">
        <v>543</v>
      </c>
      <c r="C272" s="16" t="s">
        <v>544</v>
      </c>
      <c r="D272" s="28"/>
      <c r="E272" s="29"/>
      <c r="F272" s="3">
        <v>0</v>
      </c>
      <c r="G272" s="12" t="s">
        <v>16</v>
      </c>
      <c r="H272" s="3"/>
      <c r="I272" s="11"/>
      <c r="J272" s="51"/>
      <c r="K272" s="4" t="s">
        <v>545</v>
      </c>
      <c r="L272" s="21" t="e">
        <f>VLOOKUP(B272,'Bãi bỏ'!$C$4:$C$40000,1,0)</f>
        <v>#N/A</v>
      </c>
    </row>
    <row r="273" spans="1:12" s="21" customFormat="1" ht="28.2" x14ac:dyDescent="0.3">
      <c r="A273" s="49">
        <v>265</v>
      </c>
      <c r="B273" s="16" t="s">
        <v>546</v>
      </c>
      <c r="C273" s="16" t="s">
        <v>547</v>
      </c>
      <c r="D273" s="28"/>
      <c r="E273" s="29"/>
      <c r="F273" s="3" t="s">
        <v>548</v>
      </c>
      <c r="G273" s="12" t="s">
        <v>16</v>
      </c>
      <c r="H273" s="3"/>
      <c r="I273" s="11"/>
      <c r="J273" s="51"/>
      <c r="K273" s="4" t="s">
        <v>545</v>
      </c>
      <c r="L273" s="21" t="e">
        <f>VLOOKUP(B273,'Bãi bỏ'!$C$4:$C$40000,1,0)</f>
        <v>#N/A</v>
      </c>
    </row>
    <row r="274" spans="1:12" s="21" customFormat="1" ht="55.2" x14ac:dyDescent="0.3">
      <c r="A274" s="49">
        <v>266</v>
      </c>
      <c r="B274" s="16" t="s">
        <v>549</v>
      </c>
      <c r="C274" s="16" t="s">
        <v>550</v>
      </c>
      <c r="D274" s="28"/>
      <c r="E274" s="29"/>
      <c r="F274" s="3" t="s">
        <v>28</v>
      </c>
      <c r="G274" s="12" t="s">
        <v>16</v>
      </c>
      <c r="H274" s="11" t="s">
        <v>16</v>
      </c>
      <c r="I274" s="11"/>
      <c r="J274" s="51"/>
      <c r="K274" s="4"/>
      <c r="L274" s="21" t="e">
        <f>VLOOKUP(B274,'Bãi bỏ'!$C$4:$C$40000,1,0)</f>
        <v>#N/A</v>
      </c>
    </row>
    <row r="275" spans="1:12" s="21" customFormat="1" ht="28.2" x14ac:dyDescent="0.3">
      <c r="A275" s="49">
        <v>267</v>
      </c>
      <c r="B275" s="16" t="s">
        <v>551</v>
      </c>
      <c r="C275" s="16" t="s">
        <v>552</v>
      </c>
      <c r="D275" s="28"/>
      <c r="E275" s="29"/>
      <c r="F275" s="3">
        <v>0</v>
      </c>
      <c r="G275" s="12" t="s">
        <v>16</v>
      </c>
      <c r="H275" s="3"/>
      <c r="I275" s="11"/>
      <c r="J275" s="51"/>
      <c r="K275" s="4" t="s">
        <v>545</v>
      </c>
      <c r="L275" s="21" t="e">
        <f>VLOOKUP(B275,'Bãi bỏ'!$C$4:$C$40000,1,0)</f>
        <v>#N/A</v>
      </c>
    </row>
    <row r="276" spans="1:12" s="21" customFormat="1" ht="28.2" x14ac:dyDescent="0.3">
      <c r="A276" s="49">
        <v>268</v>
      </c>
      <c r="B276" s="16" t="s">
        <v>553</v>
      </c>
      <c r="C276" s="16" t="s">
        <v>554</v>
      </c>
      <c r="D276" s="28"/>
      <c r="E276" s="29"/>
      <c r="F276" s="3">
        <v>0</v>
      </c>
      <c r="G276" s="12" t="s">
        <v>16</v>
      </c>
      <c r="H276" s="3"/>
      <c r="I276" s="11"/>
      <c r="J276" s="51"/>
      <c r="K276" s="4" t="s">
        <v>545</v>
      </c>
      <c r="L276" s="21" t="e">
        <f>VLOOKUP(B276,'Bãi bỏ'!$C$4:$C$40000,1,0)</f>
        <v>#N/A</v>
      </c>
    </row>
    <row r="277" spans="1:12" s="21" customFormat="1" ht="69" x14ac:dyDescent="0.3">
      <c r="A277" s="49">
        <v>269</v>
      </c>
      <c r="B277" s="16" t="s">
        <v>555</v>
      </c>
      <c r="C277" s="16" t="s">
        <v>556</v>
      </c>
      <c r="D277" s="28"/>
      <c r="E277" s="29"/>
      <c r="F277" s="3">
        <v>0</v>
      </c>
      <c r="G277" s="12" t="s">
        <v>16</v>
      </c>
      <c r="H277" s="3"/>
      <c r="I277" s="11"/>
      <c r="J277" s="51"/>
      <c r="K277" s="4" t="s">
        <v>545</v>
      </c>
      <c r="L277" s="21" t="e">
        <f>VLOOKUP(B277,'Bãi bỏ'!$C$4:$C$40000,1,0)</f>
        <v>#N/A</v>
      </c>
    </row>
    <row r="278" spans="1:12" s="21" customFormat="1" ht="27.6" x14ac:dyDescent="0.3">
      <c r="A278" s="49">
        <v>270</v>
      </c>
      <c r="B278" s="16" t="s">
        <v>557</v>
      </c>
      <c r="C278" s="16" t="s">
        <v>558</v>
      </c>
      <c r="D278" s="28"/>
      <c r="E278" s="29"/>
      <c r="F278" s="3" t="s">
        <v>28</v>
      </c>
      <c r="G278" s="12" t="s">
        <v>16</v>
      </c>
      <c r="H278" s="11" t="s">
        <v>16</v>
      </c>
      <c r="I278" s="11"/>
      <c r="J278" s="51"/>
      <c r="K278" s="4"/>
      <c r="L278" s="21" t="e">
        <f>VLOOKUP(B278,'Bãi bỏ'!$C$4:$C$40000,1,0)</f>
        <v>#N/A</v>
      </c>
    </row>
    <row r="279" spans="1:12" s="21" customFormat="1" ht="28.2" x14ac:dyDescent="0.3">
      <c r="A279" s="49">
        <v>271</v>
      </c>
      <c r="B279" s="16" t="s">
        <v>559</v>
      </c>
      <c r="C279" s="16" t="s">
        <v>560</v>
      </c>
      <c r="D279" s="28"/>
      <c r="E279" s="29"/>
      <c r="F279" s="3">
        <v>0</v>
      </c>
      <c r="G279" s="12" t="s">
        <v>16</v>
      </c>
      <c r="H279" s="3"/>
      <c r="I279" s="11"/>
      <c r="J279" s="51"/>
      <c r="K279" s="4" t="s">
        <v>545</v>
      </c>
      <c r="L279" s="21" t="e">
        <f>VLOOKUP(B279,'Bãi bỏ'!$C$4:$C$40000,1,0)</f>
        <v>#N/A</v>
      </c>
    </row>
    <row r="280" spans="1:12" s="21" customFormat="1" ht="41.4" x14ac:dyDescent="0.3">
      <c r="A280" s="49">
        <v>272</v>
      </c>
      <c r="B280" s="16" t="s">
        <v>561</v>
      </c>
      <c r="C280" s="16" t="s">
        <v>562</v>
      </c>
      <c r="D280" s="28"/>
      <c r="E280" s="29"/>
      <c r="F280" s="3" t="s">
        <v>28</v>
      </c>
      <c r="G280" s="12" t="s">
        <v>16</v>
      </c>
      <c r="H280" s="11" t="s">
        <v>16</v>
      </c>
      <c r="I280" s="11"/>
      <c r="J280" s="51"/>
      <c r="K280" s="4"/>
      <c r="L280" s="21" t="e">
        <f>VLOOKUP(B280,'Bãi bỏ'!$C$4:$C$40000,1,0)</f>
        <v>#N/A</v>
      </c>
    </row>
    <row r="281" spans="1:12" s="21" customFormat="1" ht="28.2" x14ac:dyDescent="0.3">
      <c r="A281" s="49">
        <v>273</v>
      </c>
      <c r="B281" s="16" t="s">
        <v>563</v>
      </c>
      <c r="C281" s="16" t="s">
        <v>564</v>
      </c>
      <c r="D281" s="28" t="s">
        <v>15</v>
      </c>
      <c r="E281" s="10" t="s">
        <v>16</v>
      </c>
      <c r="F281" s="3" t="s">
        <v>15</v>
      </c>
      <c r="G281" s="12" t="s">
        <v>16</v>
      </c>
      <c r="H281" s="3"/>
      <c r="I281" s="11"/>
      <c r="J281" s="51"/>
      <c r="K281" s="4" t="s">
        <v>565</v>
      </c>
      <c r="L281" s="21" t="e">
        <f>VLOOKUP(B281,'Bãi bỏ'!$C$4:$C$40000,1,0)</f>
        <v>#N/A</v>
      </c>
    </row>
    <row r="282" spans="1:12" s="21" customFormat="1" ht="28.2" x14ac:dyDescent="0.3">
      <c r="A282" s="49">
        <v>274</v>
      </c>
      <c r="B282" s="16" t="s">
        <v>566</v>
      </c>
      <c r="C282" s="16" t="s">
        <v>567</v>
      </c>
      <c r="D282" s="28"/>
      <c r="E282" s="29"/>
      <c r="F282" s="3">
        <v>0</v>
      </c>
      <c r="G282" s="12" t="s">
        <v>16</v>
      </c>
      <c r="H282" s="3"/>
      <c r="I282" s="11"/>
      <c r="J282" s="51"/>
      <c r="K282" s="4" t="s">
        <v>545</v>
      </c>
      <c r="L282" s="21" t="e">
        <f>VLOOKUP(B282,'Bãi bỏ'!$C$4:$C$40000,1,0)</f>
        <v>#N/A</v>
      </c>
    </row>
    <row r="283" spans="1:12" s="21" customFormat="1" ht="55.2" x14ac:dyDescent="0.3">
      <c r="A283" s="49">
        <v>275</v>
      </c>
      <c r="B283" s="16" t="s">
        <v>568</v>
      </c>
      <c r="C283" s="16" t="s">
        <v>569</v>
      </c>
      <c r="D283" s="28" t="s">
        <v>19</v>
      </c>
      <c r="E283" s="29"/>
      <c r="F283" s="3" t="s">
        <v>28</v>
      </c>
      <c r="G283" s="12" t="s">
        <v>16</v>
      </c>
      <c r="H283" s="11" t="s">
        <v>16</v>
      </c>
      <c r="I283" s="11"/>
      <c r="J283" s="51"/>
      <c r="K283" s="4"/>
      <c r="L283" s="21" t="e">
        <f>VLOOKUP(B283,'Bãi bỏ'!$C$4:$C$40000,1,0)</f>
        <v>#N/A</v>
      </c>
    </row>
    <row r="284" spans="1:12" s="21" customFormat="1" ht="96.6" x14ac:dyDescent="0.3">
      <c r="A284" s="49">
        <v>276</v>
      </c>
      <c r="B284" s="16" t="s">
        <v>570</v>
      </c>
      <c r="C284" s="16" t="s">
        <v>571</v>
      </c>
      <c r="D284" s="28" t="s">
        <v>19</v>
      </c>
      <c r="E284" s="29"/>
      <c r="F284" s="3" t="s">
        <v>28</v>
      </c>
      <c r="G284" s="12" t="s">
        <v>16</v>
      </c>
      <c r="H284" s="11" t="s">
        <v>16</v>
      </c>
      <c r="I284" s="11"/>
      <c r="J284" s="51"/>
      <c r="K284" s="4"/>
      <c r="L284" s="21" t="e">
        <f>VLOOKUP(B284,'Bãi bỏ'!$C$4:$C$40000,1,0)</f>
        <v>#N/A</v>
      </c>
    </row>
    <row r="285" spans="1:12" s="21" customFormat="1" ht="55.2" x14ac:dyDescent="0.3">
      <c r="A285" s="49">
        <v>277</v>
      </c>
      <c r="B285" s="16" t="s">
        <v>572</v>
      </c>
      <c r="C285" s="16" t="s">
        <v>573</v>
      </c>
      <c r="D285" s="28" t="s">
        <v>15</v>
      </c>
      <c r="E285" s="29"/>
      <c r="F285" s="3" t="s">
        <v>15</v>
      </c>
      <c r="G285" s="12" t="s">
        <v>16</v>
      </c>
      <c r="H285" s="3"/>
      <c r="I285" s="11"/>
      <c r="J285" s="51"/>
      <c r="K285" s="4" t="s">
        <v>574</v>
      </c>
      <c r="L285" s="21" t="e">
        <f>VLOOKUP(B285,'Bãi bỏ'!$C$4:$C$40000,1,0)</f>
        <v>#N/A</v>
      </c>
    </row>
    <row r="286" spans="1:12" s="21" customFormat="1" ht="27.6" x14ac:dyDescent="0.3">
      <c r="A286" s="49">
        <v>278</v>
      </c>
      <c r="B286" s="16" t="s">
        <v>575</v>
      </c>
      <c r="C286" s="16" t="s">
        <v>576</v>
      </c>
      <c r="D286" s="28" t="s">
        <v>19</v>
      </c>
      <c r="E286" s="29"/>
      <c r="F286" s="3" t="s">
        <v>28</v>
      </c>
      <c r="G286" s="12" t="s">
        <v>16</v>
      </c>
      <c r="H286" s="11" t="s">
        <v>16</v>
      </c>
      <c r="I286" s="11"/>
      <c r="J286" s="51"/>
      <c r="K286" s="4"/>
      <c r="L286" s="21" t="e">
        <f>VLOOKUP(B286,'Bãi bỏ'!$C$4:$C$40000,1,0)</f>
        <v>#N/A</v>
      </c>
    </row>
    <row r="287" spans="1:12" s="21" customFormat="1" ht="28.2" x14ac:dyDescent="0.3">
      <c r="A287" s="49">
        <v>279</v>
      </c>
      <c r="B287" s="16" t="s">
        <v>577</v>
      </c>
      <c r="C287" s="16" t="s">
        <v>578</v>
      </c>
      <c r="D287" s="28" t="s">
        <v>15</v>
      </c>
      <c r="E287" s="29"/>
      <c r="F287" s="3" t="s">
        <v>15</v>
      </c>
      <c r="G287" s="12" t="s">
        <v>16</v>
      </c>
      <c r="H287" s="3"/>
      <c r="I287" s="11"/>
      <c r="J287" s="51"/>
      <c r="K287" s="4" t="s">
        <v>565</v>
      </c>
      <c r="L287" s="21" t="e">
        <f>VLOOKUP(B287,'Bãi bỏ'!$C$4:$C$40000,1,0)</f>
        <v>#N/A</v>
      </c>
    </row>
    <row r="288" spans="1:12" s="21" customFormat="1" ht="28.2" x14ac:dyDescent="0.3">
      <c r="A288" s="49">
        <v>280</v>
      </c>
      <c r="B288" s="16" t="s">
        <v>579</v>
      </c>
      <c r="C288" s="16" t="s">
        <v>580</v>
      </c>
      <c r="D288" s="28" t="s">
        <v>15</v>
      </c>
      <c r="E288" s="29"/>
      <c r="F288" s="3" t="s">
        <v>15</v>
      </c>
      <c r="G288" s="12" t="s">
        <v>16</v>
      </c>
      <c r="H288" s="3"/>
      <c r="I288" s="11"/>
      <c r="J288" s="51"/>
      <c r="K288" s="4" t="s">
        <v>565</v>
      </c>
      <c r="L288" s="21" t="e">
        <f>VLOOKUP(B288,'Bãi bỏ'!$C$4:$C$40000,1,0)</f>
        <v>#N/A</v>
      </c>
    </row>
    <row r="289" spans="1:12" s="21" customFormat="1" ht="28.2" x14ac:dyDescent="0.3">
      <c r="A289" s="49">
        <v>281</v>
      </c>
      <c r="B289" s="16" t="s">
        <v>581</v>
      </c>
      <c r="C289" s="16" t="s">
        <v>582</v>
      </c>
      <c r="D289" s="28" t="s">
        <v>15</v>
      </c>
      <c r="E289" s="29"/>
      <c r="F289" s="3" t="s">
        <v>15</v>
      </c>
      <c r="G289" s="12" t="s">
        <v>16</v>
      </c>
      <c r="H289" s="3"/>
      <c r="I289" s="11"/>
      <c r="J289" s="51"/>
      <c r="K289" s="4" t="s">
        <v>565</v>
      </c>
      <c r="L289" s="21" t="e">
        <f>VLOOKUP(B289,'Bãi bỏ'!$C$4:$C$40000,1,0)</f>
        <v>#N/A</v>
      </c>
    </row>
    <row r="290" spans="1:12" s="21" customFormat="1" ht="28.2" x14ac:dyDescent="0.3">
      <c r="A290" s="49">
        <v>282</v>
      </c>
      <c r="B290" s="16" t="s">
        <v>583</v>
      </c>
      <c r="C290" s="16" t="s">
        <v>584</v>
      </c>
      <c r="D290" s="28" t="s">
        <v>15</v>
      </c>
      <c r="E290" s="29"/>
      <c r="F290" s="3" t="s">
        <v>15</v>
      </c>
      <c r="G290" s="12" t="s">
        <v>16</v>
      </c>
      <c r="H290" s="3"/>
      <c r="I290" s="11"/>
      <c r="J290" s="51"/>
      <c r="K290" s="4" t="s">
        <v>565</v>
      </c>
      <c r="L290" s="21" t="e">
        <f>VLOOKUP(B290,'Bãi bỏ'!$C$4:$C$40000,1,0)</f>
        <v>#N/A</v>
      </c>
    </row>
    <row r="291" spans="1:12" s="21" customFormat="1" ht="28.2" x14ac:dyDescent="0.3">
      <c r="A291" s="49">
        <v>283</v>
      </c>
      <c r="B291" s="16" t="s">
        <v>585</v>
      </c>
      <c r="C291" s="16" t="s">
        <v>586</v>
      </c>
      <c r="D291" s="28" t="s">
        <v>15</v>
      </c>
      <c r="E291" s="29"/>
      <c r="F291" s="3" t="s">
        <v>15</v>
      </c>
      <c r="G291" s="12" t="s">
        <v>16</v>
      </c>
      <c r="H291" s="3"/>
      <c r="I291" s="11"/>
      <c r="J291" s="51"/>
      <c r="K291" s="4" t="s">
        <v>565</v>
      </c>
      <c r="L291" s="21" t="e">
        <f>VLOOKUP(B291,'Bãi bỏ'!$C$4:$C$40000,1,0)</f>
        <v>#N/A</v>
      </c>
    </row>
    <row r="292" spans="1:12" s="21" customFormat="1" ht="15.6" x14ac:dyDescent="0.3">
      <c r="A292" s="49">
        <v>284</v>
      </c>
      <c r="B292" s="16" t="s">
        <v>587</v>
      </c>
      <c r="C292" s="16" t="s">
        <v>588</v>
      </c>
      <c r="D292" s="28" t="s">
        <v>15</v>
      </c>
      <c r="E292" s="10" t="s">
        <v>16</v>
      </c>
      <c r="F292" s="3" t="s">
        <v>15</v>
      </c>
      <c r="G292" s="12" t="s">
        <v>16</v>
      </c>
      <c r="H292" s="3"/>
      <c r="I292" s="11"/>
      <c r="J292" s="51"/>
      <c r="K292" s="4"/>
      <c r="L292" s="21" t="e">
        <f>VLOOKUP(B292,'Bãi bỏ'!$C$4:$C$40000,1,0)</f>
        <v>#N/A</v>
      </c>
    </row>
    <row r="293" spans="1:12" s="21" customFormat="1" ht="15.6" x14ac:dyDescent="0.3">
      <c r="A293" s="49">
        <v>285</v>
      </c>
      <c r="B293" s="16" t="s">
        <v>589</v>
      </c>
      <c r="C293" s="16" t="s">
        <v>590</v>
      </c>
      <c r="D293" s="28" t="s">
        <v>15</v>
      </c>
      <c r="E293" s="10" t="s">
        <v>16</v>
      </c>
      <c r="F293" s="3" t="s">
        <v>15</v>
      </c>
      <c r="G293" s="12" t="s">
        <v>16</v>
      </c>
      <c r="H293" s="3"/>
      <c r="I293" s="11"/>
      <c r="J293" s="51"/>
      <c r="K293" s="4"/>
      <c r="L293" s="21" t="e">
        <f>VLOOKUP(B293,'Bãi bỏ'!$C$4:$C$40000,1,0)</f>
        <v>#N/A</v>
      </c>
    </row>
    <row r="294" spans="1:12" s="21" customFormat="1" ht="69" x14ac:dyDescent="0.3">
      <c r="A294" s="49">
        <v>286</v>
      </c>
      <c r="B294" s="16" t="s">
        <v>591</v>
      </c>
      <c r="C294" s="16" t="s">
        <v>592</v>
      </c>
      <c r="D294" s="28" t="s">
        <v>15</v>
      </c>
      <c r="E294" s="10" t="s">
        <v>16</v>
      </c>
      <c r="F294" s="3" t="s">
        <v>15</v>
      </c>
      <c r="G294" s="12" t="s">
        <v>16</v>
      </c>
      <c r="H294" s="3"/>
      <c r="I294" s="11"/>
      <c r="J294" s="51"/>
      <c r="K294" s="4"/>
      <c r="L294" s="21" t="e">
        <f>VLOOKUP(B294,'Bãi bỏ'!$C$4:$C$40000,1,0)</f>
        <v>#N/A</v>
      </c>
    </row>
    <row r="295" spans="1:12" s="21" customFormat="1" ht="207.6" x14ac:dyDescent="0.3">
      <c r="A295" s="49">
        <v>287</v>
      </c>
      <c r="B295" s="16" t="s">
        <v>593</v>
      </c>
      <c r="C295" s="16" t="s">
        <v>594</v>
      </c>
      <c r="D295" s="28" t="s">
        <v>15</v>
      </c>
      <c r="E295" s="29"/>
      <c r="F295" s="3" t="s">
        <v>15</v>
      </c>
      <c r="G295" s="12" t="s">
        <v>16</v>
      </c>
      <c r="H295" s="3"/>
      <c r="I295" s="11"/>
      <c r="J295" s="51"/>
      <c r="K295" s="17" t="s">
        <v>595</v>
      </c>
      <c r="L295" s="21" t="e">
        <f>VLOOKUP(B295,'Bãi bỏ'!$C$4:$C$40000,1,0)</f>
        <v>#N/A</v>
      </c>
    </row>
    <row r="296" spans="1:12" s="21" customFormat="1" ht="28.2" x14ac:dyDescent="0.3">
      <c r="A296" s="49">
        <v>288</v>
      </c>
      <c r="B296" s="16" t="s">
        <v>596</v>
      </c>
      <c r="C296" s="16" t="s">
        <v>597</v>
      </c>
      <c r="D296" s="28"/>
      <c r="E296" s="29"/>
      <c r="F296" s="3">
        <v>0</v>
      </c>
      <c r="G296" s="12" t="s">
        <v>16</v>
      </c>
      <c r="H296" s="3"/>
      <c r="I296" s="11"/>
      <c r="J296" s="51"/>
      <c r="K296" s="4" t="s">
        <v>545</v>
      </c>
      <c r="L296" s="21" t="e">
        <f>VLOOKUP(B296,'Bãi bỏ'!$C$4:$C$40000,1,0)</f>
        <v>#N/A</v>
      </c>
    </row>
    <row r="297" spans="1:12" s="21" customFormat="1" ht="41.4" x14ac:dyDescent="0.3">
      <c r="A297" s="49">
        <v>289</v>
      </c>
      <c r="B297" s="16" t="s">
        <v>598</v>
      </c>
      <c r="C297" s="16" t="s">
        <v>599</v>
      </c>
      <c r="D297" s="28" t="s">
        <v>28</v>
      </c>
      <c r="E297" s="10" t="s">
        <v>16</v>
      </c>
      <c r="F297" s="3" t="s">
        <v>28</v>
      </c>
      <c r="G297" s="12" t="s">
        <v>16</v>
      </c>
      <c r="H297" s="3"/>
      <c r="I297" s="11"/>
      <c r="J297" s="51"/>
      <c r="K297" s="4" t="s">
        <v>600</v>
      </c>
      <c r="L297" s="21" t="e">
        <f>VLOOKUP(B297,'Bãi bỏ'!$C$4:$C$40000,1,0)</f>
        <v>#N/A</v>
      </c>
    </row>
    <row r="298" spans="1:12" s="21" customFormat="1" ht="69" x14ac:dyDescent="0.3">
      <c r="A298" s="49">
        <v>290</v>
      </c>
      <c r="B298" s="16" t="s">
        <v>601</v>
      </c>
      <c r="C298" s="16" t="s">
        <v>602</v>
      </c>
      <c r="D298" s="28" t="s">
        <v>19</v>
      </c>
      <c r="E298" s="10" t="s">
        <v>16</v>
      </c>
      <c r="F298" s="3" t="s">
        <v>19</v>
      </c>
      <c r="G298" s="12" t="s">
        <v>16</v>
      </c>
      <c r="H298" s="3"/>
      <c r="I298" s="11"/>
      <c r="J298" s="51"/>
      <c r="K298" s="4" t="s">
        <v>600</v>
      </c>
      <c r="L298" s="21" t="e">
        <f>VLOOKUP(B298,'Bãi bỏ'!$C$4:$C$40000,1,0)</f>
        <v>#N/A</v>
      </c>
    </row>
    <row r="299" spans="1:12" s="21" customFormat="1" ht="28.2" x14ac:dyDescent="0.3">
      <c r="A299" s="49">
        <v>291</v>
      </c>
      <c r="B299" s="16" t="s">
        <v>603</v>
      </c>
      <c r="C299" s="16" t="s">
        <v>604</v>
      </c>
      <c r="D299" s="28" t="s">
        <v>15</v>
      </c>
      <c r="E299" s="10" t="s">
        <v>16</v>
      </c>
      <c r="F299" s="3" t="s">
        <v>15</v>
      </c>
      <c r="G299" s="12" t="s">
        <v>16</v>
      </c>
      <c r="H299" s="3"/>
      <c r="I299" s="11"/>
      <c r="J299" s="51"/>
      <c r="K299" s="4" t="s">
        <v>600</v>
      </c>
      <c r="L299" s="21" t="e">
        <f>VLOOKUP(B299,'Bãi bỏ'!$C$4:$C$40000,1,0)</f>
        <v>#N/A</v>
      </c>
    </row>
    <row r="300" spans="1:12" s="21" customFormat="1" ht="27.6" x14ac:dyDescent="0.3">
      <c r="A300" s="49">
        <v>292</v>
      </c>
      <c r="B300" s="16" t="s">
        <v>605</v>
      </c>
      <c r="C300" s="16" t="s">
        <v>606</v>
      </c>
      <c r="D300" s="28" t="s">
        <v>28</v>
      </c>
      <c r="E300" s="10" t="s">
        <v>16</v>
      </c>
      <c r="F300" s="3" t="s">
        <v>28</v>
      </c>
      <c r="G300" s="12" t="s">
        <v>16</v>
      </c>
      <c r="H300" s="3"/>
      <c r="I300" s="11"/>
      <c r="J300" s="51"/>
      <c r="K300" s="4"/>
      <c r="L300" s="21" t="e">
        <f>VLOOKUP(B300,'Bãi bỏ'!$C$4:$C$40000,1,0)</f>
        <v>#N/A</v>
      </c>
    </row>
    <row r="301" spans="1:12" s="21" customFormat="1" ht="15.6" x14ac:dyDescent="0.3">
      <c r="A301" s="49">
        <v>293</v>
      </c>
      <c r="B301" s="16" t="s">
        <v>607</v>
      </c>
      <c r="C301" s="16" t="s">
        <v>608</v>
      </c>
      <c r="D301" s="28"/>
      <c r="E301" s="29"/>
      <c r="F301" s="3" t="s">
        <v>28</v>
      </c>
      <c r="G301" s="12" t="s">
        <v>16</v>
      </c>
      <c r="H301" s="11" t="s">
        <v>16</v>
      </c>
      <c r="I301" s="11"/>
      <c r="J301" s="51"/>
      <c r="K301" s="4"/>
      <c r="L301" s="21" t="e">
        <f>VLOOKUP(B301,'Bãi bỏ'!$C$4:$C$40000,1,0)</f>
        <v>#N/A</v>
      </c>
    </row>
    <row r="302" spans="1:12" s="21" customFormat="1" ht="27.6" x14ac:dyDescent="0.3">
      <c r="A302" s="49">
        <v>294</v>
      </c>
      <c r="B302" s="16" t="s">
        <v>609</v>
      </c>
      <c r="C302" s="16" t="s">
        <v>610</v>
      </c>
      <c r="D302" s="28"/>
      <c r="E302" s="29"/>
      <c r="F302" s="3" t="s">
        <v>28</v>
      </c>
      <c r="G302" s="12" t="s">
        <v>16</v>
      </c>
      <c r="H302" s="11" t="s">
        <v>16</v>
      </c>
      <c r="I302" s="11"/>
      <c r="J302" s="51"/>
      <c r="K302" s="4"/>
      <c r="L302" s="21" t="e">
        <f>VLOOKUP(B302,'Bãi bỏ'!$C$4:$C$40000,1,0)</f>
        <v>#N/A</v>
      </c>
    </row>
    <row r="303" spans="1:12" s="21" customFormat="1" ht="15.6" x14ac:dyDescent="0.3">
      <c r="A303" s="49">
        <v>295</v>
      </c>
      <c r="B303" s="16" t="s">
        <v>611</v>
      </c>
      <c r="C303" s="16" t="s">
        <v>612</v>
      </c>
      <c r="D303" s="28"/>
      <c r="E303" s="29"/>
      <c r="F303" s="3" t="s">
        <v>28</v>
      </c>
      <c r="G303" s="12" t="s">
        <v>16</v>
      </c>
      <c r="H303" s="11" t="s">
        <v>16</v>
      </c>
      <c r="I303" s="11"/>
      <c r="J303" s="51"/>
      <c r="K303" s="4"/>
      <c r="L303" s="21" t="e">
        <f>VLOOKUP(B303,'Bãi bỏ'!$C$4:$C$40000,1,0)</f>
        <v>#N/A</v>
      </c>
    </row>
    <row r="304" spans="1:12" s="21" customFormat="1" ht="41.4" x14ac:dyDescent="0.3">
      <c r="A304" s="49">
        <v>296</v>
      </c>
      <c r="B304" s="16" t="s">
        <v>613</v>
      </c>
      <c r="C304" s="16" t="s">
        <v>614</v>
      </c>
      <c r="D304" s="28"/>
      <c r="E304" s="29"/>
      <c r="F304" s="3" t="s">
        <v>28</v>
      </c>
      <c r="G304" s="12" t="s">
        <v>16</v>
      </c>
      <c r="H304" s="11" t="s">
        <v>16</v>
      </c>
      <c r="I304" s="11"/>
      <c r="J304" s="51"/>
      <c r="K304" s="4"/>
      <c r="L304" s="21" t="e">
        <f>VLOOKUP(B304,'Bãi bỏ'!$C$4:$C$40000,1,0)</f>
        <v>#N/A</v>
      </c>
    </row>
    <row r="305" spans="1:12" s="21" customFormat="1" ht="27.6" x14ac:dyDescent="0.3">
      <c r="A305" s="49">
        <v>297</v>
      </c>
      <c r="B305" s="16" t="s">
        <v>615</v>
      </c>
      <c r="C305" s="16" t="s">
        <v>616</v>
      </c>
      <c r="D305" s="28"/>
      <c r="E305" s="29"/>
      <c r="F305" s="3" t="s">
        <v>28</v>
      </c>
      <c r="G305" s="12" t="s">
        <v>16</v>
      </c>
      <c r="H305" s="11" t="s">
        <v>16</v>
      </c>
      <c r="I305" s="11"/>
      <c r="J305" s="51"/>
      <c r="K305" s="4"/>
      <c r="L305" s="21" t="e">
        <f>VLOOKUP(B305,'Bãi bỏ'!$C$4:$C$40000,1,0)</f>
        <v>#N/A</v>
      </c>
    </row>
    <row r="306" spans="1:12" s="21" customFormat="1" ht="55.2" x14ac:dyDescent="0.3">
      <c r="A306" s="49">
        <v>298</v>
      </c>
      <c r="B306" s="16" t="s">
        <v>617</v>
      </c>
      <c r="C306" s="16" t="s">
        <v>618</v>
      </c>
      <c r="D306" s="28"/>
      <c r="E306" s="29"/>
      <c r="F306" s="3" t="s">
        <v>28</v>
      </c>
      <c r="G306" s="12" t="s">
        <v>16</v>
      </c>
      <c r="H306" s="11" t="s">
        <v>16</v>
      </c>
      <c r="I306" s="11"/>
      <c r="J306" s="51"/>
      <c r="K306" s="4"/>
      <c r="L306" s="21" t="e">
        <f>VLOOKUP(B306,'Bãi bỏ'!$C$4:$C$40000,1,0)</f>
        <v>#N/A</v>
      </c>
    </row>
    <row r="307" spans="1:12" s="21" customFormat="1" ht="69" x14ac:dyDescent="0.3">
      <c r="A307" s="49">
        <v>299</v>
      </c>
      <c r="B307" s="16" t="s">
        <v>619</v>
      </c>
      <c r="C307" s="16" t="s">
        <v>620</v>
      </c>
      <c r="D307" s="28"/>
      <c r="E307" s="29"/>
      <c r="F307" s="3" t="s">
        <v>28</v>
      </c>
      <c r="G307" s="12" t="s">
        <v>16</v>
      </c>
      <c r="H307" s="11" t="s">
        <v>16</v>
      </c>
      <c r="I307" s="11"/>
      <c r="J307" s="51"/>
      <c r="K307" s="4"/>
      <c r="L307" s="21" t="e">
        <f>VLOOKUP(B307,'Bãi bỏ'!$C$4:$C$40000,1,0)</f>
        <v>#N/A</v>
      </c>
    </row>
    <row r="308" spans="1:12" s="21" customFormat="1" ht="27.6" x14ac:dyDescent="0.3">
      <c r="A308" s="49">
        <v>300</v>
      </c>
      <c r="B308" s="16" t="s">
        <v>621</v>
      </c>
      <c r="C308" s="16" t="s">
        <v>622</v>
      </c>
      <c r="D308" s="28" t="s">
        <v>19</v>
      </c>
      <c r="E308" s="29"/>
      <c r="F308" s="3" t="s">
        <v>28</v>
      </c>
      <c r="G308" s="12" t="s">
        <v>16</v>
      </c>
      <c r="H308" s="11" t="s">
        <v>16</v>
      </c>
      <c r="I308" s="11"/>
      <c r="J308" s="51"/>
      <c r="K308" s="4"/>
      <c r="L308" s="21" t="e">
        <f>VLOOKUP(B308,'Bãi bỏ'!$C$4:$C$40000,1,0)</f>
        <v>#N/A</v>
      </c>
    </row>
    <row r="309" spans="1:12" s="21" customFormat="1" ht="27.6" x14ac:dyDescent="0.3">
      <c r="A309" s="49">
        <v>301</v>
      </c>
      <c r="B309" s="16" t="s">
        <v>623</v>
      </c>
      <c r="C309" s="16" t="s">
        <v>624</v>
      </c>
      <c r="D309" s="28" t="s">
        <v>28</v>
      </c>
      <c r="E309" s="29"/>
      <c r="F309" s="3" t="s">
        <v>28</v>
      </c>
      <c r="G309" s="12" t="s">
        <v>16</v>
      </c>
      <c r="H309" s="11" t="s">
        <v>16</v>
      </c>
      <c r="I309" s="11"/>
      <c r="J309" s="51"/>
      <c r="K309" s="4"/>
      <c r="L309" s="21" t="e">
        <f>VLOOKUP(B309,'Bãi bỏ'!$C$4:$C$40000,1,0)</f>
        <v>#N/A</v>
      </c>
    </row>
    <row r="310" spans="1:12" s="21" customFormat="1" ht="27.6" x14ac:dyDescent="0.3">
      <c r="A310" s="49">
        <v>302</v>
      </c>
      <c r="B310" s="16" t="s">
        <v>625</v>
      </c>
      <c r="C310" s="16" t="s">
        <v>626</v>
      </c>
      <c r="D310" s="28"/>
      <c r="E310" s="29"/>
      <c r="F310" s="3" t="s">
        <v>28</v>
      </c>
      <c r="G310" s="12" t="s">
        <v>16</v>
      </c>
      <c r="H310" s="11" t="s">
        <v>16</v>
      </c>
      <c r="I310" s="11"/>
      <c r="J310" s="51"/>
      <c r="K310" s="4"/>
      <c r="L310" s="21" t="e">
        <f>VLOOKUP(B310,'Bãi bỏ'!$C$4:$C$40000,1,0)</f>
        <v>#N/A</v>
      </c>
    </row>
    <row r="311" spans="1:12" s="21" customFormat="1" ht="27.6" x14ac:dyDescent="0.3">
      <c r="A311" s="49">
        <v>303</v>
      </c>
      <c r="B311" s="16" t="s">
        <v>627</v>
      </c>
      <c r="C311" s="16" t="s">
        <v>628</v>
      </c>
      <c r="D311" s="28" t="s">
        <v>19</v>
      </c>
      <c r="E311" s="29"/>
      <c r="F311" s="3" t="s">
        <v>28</v>
      </c>
      <c r="G311" s="12" t="s">
        <v>16</v>
      </c>
      <c r="H311" s="11" t="s">
        <v>16</v>
      </c>
      <c r="I311" s="11"/>
      <c r="J311" s="51"/>
      <c r="K311" s="4"/>
      <c r="L311" s="21" t="e">
        <f>VLOOKUP(B311,'Bãi bỏ'!$C$4:$C$40000,1,0)</f>
        <v>#N/A</v>
      </c>
    </row>
    <row r="312" spans="1:12" s="21" customFormat="1" ht="27.6" x14ac:dyDescent="0.3">
      <c r="A312" s="49">
        <v>304</v>
      </c>
      <c r="B312" s="16" t="s">
        <v>629</v>
      </c>
      <c r="C312" s="16" t="s">
        <v>630</v>
      </c>
      <c r="D312" s="28" t="s">
        <v>28</v>
      </c>
      <c r="E312" s="29"/>
      <c r="F312" s="3" t="s">
        <v>28</v>
      </c>
      <c r="G312" s="12" t="s">
        <v>16</v>
      </c>
      <c r="H312" s="11" t="s">
        <v>16</v>
      </c>
      <c r="I312" s="11"/>
      <c r="J312" s="51"/>
      <c r="K312" s="4"/>
      <c r="L312" s="21" t="e">
        <f>VLOOKUP(B312,'Bãi bỏ'!$C$4:$C$40000,1,0)</f>
        <v>#N/A</v>
      </c>
    </row>
    <row r="313" spans="1:12" s="21" customFormat="1" ht="27.6" x14ac:dyDescent="0.3">
      <c r="A313" s="49">
        <v>305</v>
      </c>
      <c r="B313" s="16" t="s">
        <v>631</v>
      </c>
      <c r="C313" s="16" t="s">
        <v>632</v>
      </c>
      <c r="D313" s="28"/>
      <c r="E313" s="29"/>
      <c r="F313" s="3" t="s">
        <v>28</v>
      </c>
      <c r="G313" s="12" t="s">
        <v>16</v>
      </c>
      <c r="H313" s="11" t="s">
        <v>16</v>
      </c>
      <c r="I313" s="11"/>
      <c r="J313" s="51"/>
      <c r="K313" s="4"/>
      <c r="L313" s="21" t="e">
        <f>VLOOKUP(B313,'Bãi bỏ'!$C$4:$C$40000,1,0)</f>
        <v>#N/A</v>
      </c>
    </row>
    <row r="314" spans="1:12" s="21" customFormat="1" ht="41.4" x14ac:dyDescent="0.3">
      <c r="A314" s="49">
        <v>306</v>
      </c>
      <c r="B314" s="16" t="s">
        <v>633</v>
      </c>
      <c r="C314" s="16" t="s">
        <v>634</v>
      </c>
      <c r="D314" s="28" t="s">
        <v>19</v>
      </c>
      <c r="E314" s="29"/>
      <c r="F314" s="3" t="s">
        <v>19</v>
      </c>
      <c r="G314" s="12" t="s">
        <v>16</v>
      </c>
      <c r="H314" s="11" t="s">
        <v>16</v>
      </c>
      <c r="I314" s="11"/>
      <c r="J314" s="51"/>
      <c r="K314" s="4"/>
      <c r="L314" s="21" t="e">
        <f>VLOOKUP(B314,'Bãi bỏ'!$C$4:$C$40000,1,0)</f>
        <v>#N/A</v>
      </c>
    </row>
    <row r="315" spans="1:12" s="21" customFormat="1" ht="27.6" x14ac:dyDescent="0.3">
      <c r="A315" s="49">
        <v>307</v>
      </c>
      <c r="B315" s="16" t="s">
        <v>635</v>
      </c>
      <c r="C315" s="16" t="s">
        <v>636</v>
      </c>
      <c r="D315" s="28" t="s">
        <v>28</v>
      </c>
      <c r="E315" s="29"/>
      <c r="F315" s="3" t="s">
        <v>28</v>
      </c>
      <c r="G315" s="12" t="s">
        <v>16</v>
      </c>
      <c r="H315" s="11" t="s">
        <v>16</v>
      </c>
      <c r="I315" s="11"/>
      <c r="J315" s="51"/>
      <c r="K315" s="4"/>
      <c r="L315" s="21" t="e">
        <f>VLOOKUP(B315,'Bãi bỏ'!$C$4:$C$40000,1,0)</f>
        <v>#N/A</v>
      </c>
    </row>
    <row r="316" spans="1:12" s="21" customFormat="1" ht="27.6" x14ac:dyDescent="0.3">
      <c r="A316" s="49">
        <v>308</v>
      </c>
      <c r="B316" s="16" t="s">
        <v>637</v>
      </c>
      <c r="C316" s="16" t="s">
        <v>638</v>
      </c>
      <c r="D316" s="28" t="s">
        <v>19</v>
      </c>
      <c r="E316" s="29"/>
      <c r="F316" s="3" t="s">
        <v>19</v>
      </c>
      <c r="G316" s="12" t="s">
        <v>16</v>
      </c>
      <c r="H316" s="11" t="s">
        <v>16</v>
      </c>
      <c r="I316" s="11"/>
      <c r="J316" s="51"/>
      <c r="K316" s="4"/>
      <c r="L316" s="21" t="e">
        <f>VLOOKUP(B316,'Bãi bỏ'!$C$4:$C$40000,1,0)</f>
        <v>#N/A</v>
      </c>
    </row>
    <row r="317" spans="1:12" s="21" customFormat="1" ht="27.6" x14ac:dyDescent="0.3">
      <c r="A317" s="49">
        <v>309</v>
      </c>
      <c r="B317" s="16" t="s">
        <v>639</v>
      </c>
      <c r="C317" s="16" t="s">
        <v>640</v>
      </c>
      <c r="D317" s="28" t="s">
        <v>28</v>
      </c>
      <c r="E317" s="10" t="s">
        <v>16</v>
      </c>
      <c r="F317" s="3" t="s">
        <v>28</v>
      </c>
      <c r="G317" s="12" t="s">
        <v>16</v>
      </c>
      <c r="H317" s="3"/>
      <c r="I317" s="11"/>
      <c r="J317" s="51"/>
      <c r="K317" s="4"/>
      <c r="L317" s="21" t="e">
        <f>VLOOKUP(B317,'Bãi bỏ'!$C$4:$C$40000,1,0)</f>
        <v>#N/A</v>
      </c>
    </row>
    <row r="318" spans="1:12" s="21" customFormat="1" ht="41.4" x14ac:dyDescent="0.3">
      <c r="A318" s="49">
        <v>310</v>
      </c>
      <c r="B318" s="16" t="s">
        <v>641</v>
      </c>
      <c r="C318" s="16" t="s">
        <v>642</v>
      </c>
      <c r="D318" s="28"/>
      <c r="E318" s="29"/>
      <c r="F318" s="3" t="s">
        <v>28</v>
      </c>
      <c r="G318" s="12" t="s">
        <v>16</v>
      </c>
      <c r="H318" s="11" t="s">
        <v>16</v>
      </c>
      <c r="I318" s="11"/>
      <c r="J318" s="51"/>
      <c r="K318" s="4"/>
      <c r="L318" s="21" t="e">
        <f>VLOOKUP(B318,'Bãi bỏ'!$C$4:$C$40000,1,0)</f>
        <v>#N/A</v>
      </c>
    </row>
    <row r="319" spans="1:12" s="21" customFormat="1" ht="41.4" x14ac:dyDescent="0.3">
      <c r="A319" s="49">
        <v>311</v>
      </c>
      <c r="B319" s="16" t="s">
        <v>643</v>
      </c>
      <c r="C319" s="16" t="s">
        <v>644</v>
      </c>
      <c r="D319" s="28"/>
      <c r="E319" s="29"/>
      <c r="F319" s="3" t="s">
        <v>28</v>
      </c>
      <c r="G319" s="12" t="s">
        <v>16</v>
      </c>
      <c r="H319" s="11" t="s">
        <v>16</v>
      </c>
      <c r="I319" s="11"/>
      <c r="J319" s="51"/>
      <c r="K319" s="4"/>
      <c r="L319" s="21" t="e">
        <f>VLOOKUP(B319,'Bãi bỏ'!$C$4:$C$40000,1,0)</f>
        <v>#N/A</v>
      </c>
    </row>
    <row r="320" spans="1:12" s="21" customFormat="1" ht="41.4" x14ac:dyDescent="0.3">
      <c r="A320" s="49">
        <v>312</v>
      </c>
      <c r="B320" s="16" t="s">
        <v>645</v>
      </c>
      <c r="C320" s="16" t="s">
        <v>646</v>
      </c>
      <c r="D320" s="28"/>
      <c r="E320" s="29"/>
      <c r="F320" s="3" t="s">
        <v>28</v>
      </c>
      <c r="G320" s="12" t="s">
        <v>16</v>
      </c>
      <c r="H320" s="11" t="s">
        <v>16</v>
      </c>
      <c r="I320" s="11"/>
      <c r="J320" s="51"/>
      <c r="K320" s="4"/>
      <c r="L320" s="21" t="e">
        <f>VLOOKUP(B320,'Bãi bỏ'!$C$4:$C$40000,1,0)</f>
        <v>#N/A</v>
      </c>
    </row>
    <row r="321" spans="1:12" s="21" customFormat="1" ht="41.4" x14ac:dyDescent="0.3">
      <c r="A321" s="49">
        <v>313</v>
      </c>
      <c r="B321" s="16" t="s">
        <v>647</v>
      </c>
      <c r="C321" s="16" t="s">
        <v>648</v>
      </c>
      <c r="D321" s="28"/>
      <c r="E321" s="29"/>
      <c r="F321" s="3" t="s">
        <v>28</v>
      </c>
      <c r="G321" s="12" t="s">
        <v>16</v>
      </c>
      <c r="H321" s="11" t="s">
        <v>16</v>
      </c>
      <c r="I321" s="11"/>
      <c r="J321" s="51"/>
      <c r="K321" s="4"/>
      <c r="L321" s="21" t="e">
        <f>VLOOKUP(B321,'Bãi bỏ'!$C$4:$C$40000,1,0)</f>
        <v>#N/A</v>
      </c>
    </row>
    <row r="322" spans="1:12" s="21" customFormat="1" ht="27.6" x14ac:dyDescent="0.3">
      <c r="A322" s="49">
        <v>314</v>
      </c>
      <c r="B322" s="16" t="s">
        <v>649</v>
      </c>
      <c r="C322" s="16" t="s">
        <v>650</v>
      </c>
      <c r="D322" s="28"/>
      <c r="E322" s="29"/>
      <c r="F322" s="3" t="e">
        <v>#N/A</v>
      </c>
      <c r="G322" s="12" t="s">
        <v>16</v>
      </c>
      <c r="H322" s="11" t="s">
        <v>16</v>
      </c>
      <c r="I322" s="11"/>
      <c r="J322" s="51"/>
      <c r="K322" s="4"/>
      <c r="L322" s="21" t="e">
        <f>VLOOKUP(B322,'Bãi bỏ'!$C$4:$C$40000,1,0)</f>
        <v>#N/A</v>
      </c>
    </row>
    <row r="323" spans="1:12" s="21" customFormat="1" ht="27.6" x14ac:dyDescent="0.3">
      <c r="A323" s="49">
        <v>315</v>
      </c>
      <c r="B323" s="16" t="s">
        <v>651</v>
      </c>
      <c r="C323" s="16" t="s">
        <v>652</v>
      </c>
      <c r="D323" s="28"/>
      <c r="E323" s="29"/>
      <c r="F323" s="3" t="s">
        <v>28</v>
      </c>
      <c r="G323" s="12" t="s">
        <v>16</v>
      </c>
      <c r="H323" s="11" t="s">
        <v>16</v>
      </c>
      <c r="I323" s="11"/>
      <c r="J323" s="51"/>
      <c r="K323" s="4"/>
      <c r="L323" s="21" t="e">
        <f>VLOOKUP(B323,'Bãi bỏ'!$C$4:$C$40000,1,0)</f>
        <v>#N/A</v>
      </c>
    </row>
    <row r="324" spans="1:12" s="21" customFormat="1" ht="27.6" x14ac:dyDescent="0.3">
      <c r="A324" s="49">
        <v>316</v>
      </c>
      <c r="B324" s="16" t="s">
        <v>653</v>
      </c>
      <c r="C324" s="16" t="s">
        <v>654</v>
      </c>
      <c r="D324" s="28"/>
      <c r="E324" s="29"/>
      <c r="F324" s="3" t="s">
        <v>28</v>
      </c>
      <c r="G324" s="12" t="s">
        <v>16</v>
      </c>
      <c r="H324" s="11" t="s">
        <v>16</v>
      </c>
      <c r="I324" s="11"/>
      <c r="J324" s="51"/>
      <c r="K324" s="4"/>
      <c r="L324" s="21" t="e">
        <f>VLOOKUP(B324,'Bãi bỏ'!$C$4:$C$40000,1,0)</f>
        <v>#N/A</v>
      </c>
    </row>
    <row r="325" spans="1:12" s="21" customFormat="1" ht="27.6" x14ac:dyDescent="0.3">
      <c r="A325" s="49">
        <v>317</v>
      </c>
      <c r="B325" s="16" t="s">
        <v>655</v>
      </c>
      <c r="C325" s="16" t="s">
        <v>656</v>
      </c>
      <c r="D325" s="28" t="s">
        <v>19</v>
      </c>
      <c r="E325" s="29"/>
      <c r="F325" s="3" t="s">
        <v>28</v>
      </c>
      <c r="G325" s="12" t="s">
        <v>16</v>
      </c>
      <c r="H325" s="11" t="s">
        <v>16</v>
      </c>
      <c r="I325" s="11"/>
      <c r="J325" s="51"/>
      <c r="K325" s="4"/>
      <c r="L325" s="21" t="e">
        <f>VLOOKUP(B325,'Bãi bỏ'!$C$4:$C$40000,1,0)</f>
        <v>#N/A</v>
      </c>
    </row>
    <row r="326" spans="1:12" s="21" customFormat="1" ht="27.6" x14ac:dyDescent="0.3">
      <c r="A326" s="49">
        <v>318</v>
      </c>
      <c r="B326" s="16" t="s">
        <v>657</v>
      </c>
      <c r="C326" s="16" t="s">
        <v>658</v>
      </c>
      <c r="D326" s="28"/>
      <c r="E326" s="29"/>
      <c r="F326" s="3" t="s">
        <v>28</v>
      </c>
      <c r="G326" s="12" t="s">
        <v>16</v>
      </c>
      <c r="H326" s="11" t="s">
        <v>16</v>
      </c>
      <c r="I326" s="11"/>
      <c r="J326" s="51"/>
      <c r="K326" s="4"/>
      <c r="L326" s="21" t="e">
        <f>VLOOKUP(B326,'Bãi bỏ'!$C$4:$C$40000,1,0)</f>
        <v>#N/A</v>
      </c>
    </row>
    <row r="327" spans="1:12" s="21" customFormat="1" ht="27.6" x14ac:dyDescent="0.3">
      <c r="A327" s="49">
        <v>319</v>
      </c>
      <c r="B327" s="16" t="s">
        <v>659</v>
      </c>
      <c r="C327" s="16" t="s">
        <v>660</v>
      </c>
      <c r="D327" s="28" t="s">
        <v>19</v>
      </c>
      <c r="E327" s="29"/>
      <c r="F327" s="3" t="s">
        <v>28</v>
      </c>
      <c r="G327" s="12" t="s">
        <v>16</v>
      </c>
      <c r="H327" s="11" t="s">
        <v>16</v>
      </c>
      <c r="I327" s="11"/>
      <c r="J327" s="51"/>
      <c r="K327" s="4"/>
      <c r="L327" s="21" t="e">
        <f>VLOOKUP(B327,'Bãi bỏ'!$C$4:$C$40000,1,0)</f>
        <v>#N/A</v>
      </c>
    </row>
    <row r="328" spans="1:12" s="21" customFormat="1" ht="27.6" x14ac:dyDescent="0.3">
      <c r="A328" s="49">
        <v>320</v>
      </c>
      <c r="B328" s="16" t="s">
        <v>661</v>
      </c>
      <c r="C328" s="16" t="s">
        <v>662</v>
      </c>
      <c r="D328" s="28" t="s">
        <v>19</v>
      </c>
      <c r="E328" s="29"/>
      <c r="F328" s="3" t="s">
        <v>19</v>
      </c>
      <c r="G328" s="12" t="s">
        <v>16</v>
      </c>
      <c r="H328" s="11" t="s">
        <v>16</v>
      </c>
      <c r="I328" s="11"/>
      <c r="J328" s="51"/>
      <c r="K328" s="4"/>
      <c r="L328" s="21" t="e">
        <f>VLOOKUP(B328,'Bãi bỏ'!$C$4:$C$40000,1,0)</f>
        <v>#N/A</v>
      </c>
    </row>
    <row r="329" spans="1:12" s="21" customFormat="1" ht="27.6" x14ac:dyDescent="0.3">
      <c r="A329" s="49">
        <v>321</v>
      </c>
      <c r="B329" s="16" t="s">
        <v>663</v>
      </c>
      <c r="C329" s="16" t="s">
        <v>664</v>
      </c>
      <c r="D329" s="28" t="s">
        <v>19</v>
      </c>
      <c r="E329" s="29"/>
      <c r="F329" s="3" t="s">
        <v>19</v>
      </c>
      <c r="G329" s="12" t="s">
        <v>16</v>
      </c>
      <c r="H329" s="11" t="s">
        <v>16</v>
      </c>
      <c r="I329" s="11"/>
      <c r="J329" s="51"/>
      <c r="K329" s="4"/>
      <c r="L329" s="21" t="e">
        <f>VLOOKUP(B329,'Bãi bỏ'!$C$4:$C$40000,1,0)</f>
        <v>#N/A</v>
      </c>
    </row>
    <row r="330" spans="1:12" s="21" customFormat="1" ht="27.6" x14ac:dyDescent="0.3">
      <c r="A330" s="49">
        <v>322</v>
      </c>
      <c r="B330" s="16" t="s">
        <v>665</v>
      </c>
      <c r="C330" s="16" t="s">
        <v>666</v>
      </c>
      <c r="D330" s="28" t="s">
        <v>19</v>
      </c>
      <c r="E330" s="29"/>
      <c r="F330" s="3" t="s">
        <v>19</v>
      </c>
      <c r="G330" s="12" t="s">
        <v>16</v>
      </c>
      <c r="H330" s="11" t="s">
        <v>16</v>
      </c>
      <c r="I330" s="11"/>
      <c r="J330" s="51"/>
      <c r="K330" s="4"/>
      <c r="L330" s="21" t="e">
        <f>VLOOKUP(B330,'Bãi bỏ'!$C$4:$C$40000,1,0)</f>
        <v>#N/A</v>
      </c>
    </row>
    <row r="331" spans="1:12" s="21" customFormat="1" ht="41.4" x14ac:dyDescent="0.3">
      <c r="A331" s="49">
        <v>323</v>
      </c>
      <c r="B331" s="16" t="s">
        <v>667</v>
      </c>
      <c r="C331" s="16" t="s">
        <v>668</v>
      </c>
      <c r="D331" s="28"/>
      <c r="E331" s="29"/>
      <c r="F331" s="3" t="s">
        <v>28</v>
      </c>
      <c r="G331" s="12" t="s">
        <v>16</v>
      </c>
      <c r="H331" s="11" t="s">
        <v>16</v>
      </c>
      <c r="I331" s="11"/>
      <c r="J331" s="51"/>
      <c r="K331" s="4"/>
      <c r="L331" s="21" t="e">
        <f>VLOOKUP(B331,'Bãi bỏ'!$C$4:$C$40000,1,0)</f>
        <v>#N/A</v>
      </c>
    </row>
    <row r="332" spans="1:12" s="21" customFormat="1" ht="41.4" x14ac:dyDescent="0.3">
      <c r="A332" s="49">
        <v>324</v>
      </c>
      <c r="B332" s="16" t="s">
        <v>669</v>
      </c>
      <c r="C332" s="16" t="s">
        <v>670</v>
      </c>
      <c r="D332" s="28"/>
      <c r="E332" s="29"/>
      <c r="F332" s="3" t="s">
        <v>28</v>
      </c>
      <c r="G332" s="12" t="s">
        <v>16</v>
      </c>
      <c r="H332" s="11" t="s">
        <v>16</v>
      </c>
      <c r="I332" s="11"/>
      <c r="J332" s="51"/>
      <c r="K332" s="4"/>
      <c r="L332" s="21" t="e">
        <f>VLOOKUP(B332,'Bãi bỏ'!$C$4:$C$40000,1,0)</f>
        <v>#N/A</v>
      </c>
    </row>
    <row r="333" spans="1:12" s="21" customFormat="1" ht="27.6" x14ac:dyDescent="0.3">
      <c r="A333" s="49">
        <v>325</v>
      </c>
      <c r="B333" s="16" t="s">
        <v>671</v>
      </c>
      <c r="C333" s="16" t="s">
        <v>672</v>
      </c>
      <c r="D333" s="28" t="s">
        <v>28</v>
      </c>
      <c r="E333" s="29"/>
      <c r="F333" s="3" t="s">
        <v>28</v>
      </c>
      <c r="G333" s="12" t="s">
        <v>16</v>
      </c>
      <c r="H333" s="11" t="s">
        <v>16</v>
      </c>
      <c r="I333" s="11"/>
      <c r="J333" s="51"/>
      <c r="K333" s="4"/>
      <c r="L333" s="21" t="e">
        <f>VLOOKUP(B333,'Bãi bỏ'!$C$4:$C$40000,1,0)</f>
        <v>#N/A</v>
      </c>
    </row>
    <row r="334" spans="1:12" s="21" customFormat="1" ht="27.6" x14ac:dyDescent="0.3">
      <c r="A334" s="49">
        <v>326</v>
      </c>
      <c r="B334" s="16" t="s">
        <v>673</v>
      </c>
      <c r="C334" s="16" t="s">
        <v>674</v>
      </c>
      <c r="D334" s="28" t="s">
        <v>28</v>
      </c>
      <c r="E334" s="29"/>
      <c r="F334" s="3" t="s">
        <v>28</v>
      </c>
      <c r="G334" s="12" t="s">
        <v>16</v>
      </c>
      <c r="H334" s="11" t="s">
        <v>16</v>
      </c>
      <c r="I334" s="11"/>
      <c r="J334" s="51"/>
      <c r="K334" s="4"/>
      <c r="L334" s="21" t="e">
        <f>VLOOKUP(B334,'Bãi bỏ'!$C$4:$C$40000,1,0)</f>
        <v>#N/A</v>
      </c>
    </row>
    <row r="335" spans="1:12" s="21" customFormat="1" ht="28.2" x14ac:dyDescent="0.3">
      <c r="A335" s="49">
        <v>327</v>
      </c>
      <c r="B335" s="16" t="s">
        <v>675</v>
      </c>
      <c r="C335" s="16" t="s">
        <v>676</v>
      </c>
      <c r="D335" s="28"/>
      <c r="E335" s="29"/>
      <c r="F335" s="3">
        <v>0</v>
      </c>
      <c r="G335" s="12" t="s">
        <v>16</v>
      </c>
      <c r="H335" s="3"/>
      <c r="I335" s="11"/>
      <c r="J335" s="51"/>
      <c r="K335" s="4" t="s">
        <v>545</v>
      </c>
      <c r="L335" s="21" t="e">
        <f>VLOOKUP(B335,'Bãi bỏ'!$C$4:$C$40000,1,0)</f>
        <v>#N/A</v>
      </c>
    </row>
    <row r="336" spans="1:12" s="21" customFormat="1" ht="15.6" x14ac:dyDescent="0.3">
      <c r="A336" s="49">
        <v>328</v>
      </c>
      <c r="B336" s="16" t="s">
        <v>677</v>
      </c>
      <c r="C336" s="16" t="s">
        <v>678</v>
      </c>
      <c r="D336" s="28" t="s">
        <v>19</v>
      </c>
      <c r="E336" s="29"/>
      <c r="F336" s="3" t="s">
        <v>19</v>
      </c>
      <c r="G336" s="12" t="s">
        <v>16</v>
      </c>
      <c r="H336" s="11" t="s">
        <v>16</v>
      </c>
      <c r="I336" s="11"/>
      <c r="J336" s="51"/>
      <c r="K336" s="4"/>
      <c r="L336" s="21" t="e">
        <f>VLOOKUP(B336,'Bãi bỏ'!$C$4:$C$40000,1,0)</f>
        <v>#N/A</v>
      </c>
    </row>
    <row r="337" spans="1:12" s="21" customFormat="1" ht="15.6" x14ac:dyDescent="0.3">
      <c r="A337" s="49">
        <v>329</v>
      </c>
      <c r="B337" s="16" t="s">
        <v>679</v>
      </c>
      <c r="C337" s="16" t="s">
        <v>680</v>
      </c>
      <c r="D337" s="28" t="s">
        <v>19</v>
      </c>
      <c r="E337" s="29"/>
      <c r="F337" s="3" t="s">
        <v>19</v>
      </c>
      <c r="G337" s="12" t="s">
        <v>16</v>
      </c>
      <c r="H337" s="11" t="s">
        <v>16</v>
      </c>
      <c r="I337" s="11"/>
      <c r="J337" s="51"/>
      <c r="K337" s="4"/>
      <c r="L337" s="21" t="e">
        <f>VLOOKUP(B337,'Bãi bỏ'!$C$4:$C$40000,1,0)</f>
        <v>#N/A</v>
      </c>
    </row>
    <row r="338" spans="1:12" s="21" customFormat="1" ht="15.6" x14ac:dyDescent="0.3">
      <c r="A338" s="49">
        <v>330</v>
      </c>
      <c r="B338" s="16" t="s">
        <v>681</v>
      </c>
      <c r="C338" s="16" t="s">
        <v>682</v>
      </c>
      <c r="D338" s="28" t="s">
        <v>19</v>
      </c>
      <c r="E338" s="29"/>
      <c r="F338" s="3" t="s">
        <v>19</v>
      </c>
      <c r="G338" s="12" t="s">
        <v>16</v>
      </c>
      <c r="H338" s="11" t="s">
        <v>16</v>
      </c>
      <c r="I338" s="11"/>
      <c r="J338" s="51"/>
      <c r="K338" s="4"/>
      <c r="L338" s="21" t="e">
        <f>VLOOKUP(B338,'Bãi bỏ'!$C$4:$C$40000,1,0)</f>
        <v>#N/A</v>
      </c>
    </row>
    <row r="339" spans="1:12" s="21" customFormat="1" ht="41.4" x14ac:dyDescent="0.3">
      <c r="A339" s="49">
        <v>331</v>
      </c>
      <c r="B339" s="16" t="s">
        <v>683</v>
      </c>
      <c r="C339" s="16" t="s">
        <v>684</v>
      </c>
      <c r="D339" s="28"/>
      <c r="E339" s="29"/>
      <c r="F339" s="3" t="s">
        <v>28</v>
      </c>
      <c r="G339" s="12" t="s">
        <v>16</v>
      </c>
      <c r="H339" s="11" t="s">
        <v>16</v>
      </c>
      <c r="I339" s="11"/>
      <c r="J339" s="51"/>
      <c r="K339" s="4"/>
      <c r="L339" s="21" t="e">
        <f>VLOOKUP(B339,'Bãi bỏ'!$C$4:$C$40000,1,0)</f>
        <v>#N/A</v>
      </c>
    </row>
    <row r="340" spans="1:12" s="21" customFormat="1" ht="41.4" x14ac:dyDescent="0.3">
      <c r="A340" s="49">
        <v>332</v>
      </c>
      <c r="B340" s="16" t="s">
        <v>685</v>
      </c>
      <c r="C340" s="16" t="s">
        <v>686</v>
      </c>
      <c r="D340" s="28"/>
      <c r="E340" s="29"/>
      <c r="F340" s="3" t="s">
        <v>28</v>
      </c>
      <c r="G340" s="12" t="s">
        <v>16</v>
      </c>
      <c r="H340" s="11" t="s">
        <v>16</v>
      </c>
      <c r="I340" s="11"/>
      <c r="J340" s="51"/>
      <c r="K340" s="4"/>
      <c r="L340" s="21" t="e">
        <f>VLOOKUP(B340,'Bãi bỏ'!$C$4:$C$40000,1,0)</f>
        <v>#N/A</v>
      </c>
    </row>
    <row r="341" spans="1:12" s="21" customFormat="1" ht="41.4" x14ac:dyDescent="0.3">
      <c r="A341" s="49">
        <v>333</v>
      </c>
      <c r="B341" s="16" t="s">
        <v>687</v>
      </c>
      <c r="C341" s="16" t="s">
        <v>688</v>
      </c>
      <c r="D341" s="28"/>
      <c r="E341" s="29"/>
      <c r="F341" s="3" t="s">
        <v>28</v>
      </c>
      <c r="G341" s="12" t="s">
        <v>16</v>
      </c>
      <c r="H341" s="11" t="s">
        <v>16</v>
      </c>
      <c r="I341" s="11"/>
      <c r="J341" s="51"/>
      <c r="K341" s="4"/>
      <c r="L341" s="21" t="e">
        <f>VLOOKUP(B341,'Bãi bỏ'!$C$4:$C$40000,1,0)</f>
        <v>#N/A</v>
      </c>
    </row>
    <row r="342" spans="1:12" s="21" customFormat="1" ht="15.6" x14ac:dyDescent="0.3">
      <c r="A342" s="49">
        <v>334</v>
      </c>
      <c r="B342" s="16" t="s">
        <v>689</v>
      </c>
      <c r="C342" s="16" t="s">
        <v>690</v>
      </c>
      <c r="D342" s="28"/>
      <c r="E342" s="29"/>
      <c r="F342" s="3" t="s">
        <v>28</v>
      </c>
      <c r="G342" s="12" t="s">
        <v>16</v>
      </c>
      <c r="H342" s="11" t="s">
        <v>16</v>
      </c>
      <c r="I342" s="11"/>
      <c r="J342" s="51"/>
      <c r="K342" s="4"/>
      <c r="L342" s="21" t="e">
        <f>VLOOKUP(B342,'Bãi bỏ'!$C$4:$C$40000,1,0)</f>
        <v>#N/A</v>
      </c>
    </row>
    <row r="343" spans="1:12" s="21" customFormat="1" ht="41.4" x14ac:dyDescent="0.3">
      <c r="A343" s="49">
        <v>335</v>
      </c>
      <c r="B343" s="16" t="s">
        <v>691</v>
      </c>
      <c r="C343" s="16" t="s">
        <v>692</v>
      </c>
      <c r="D343" s="28"/>
      <c r="E343" s="29"/>
      <c r="F343" s="3" t="s">
        <v>28</v>
      </c>
      <c r="G343" s="12" t="s">
        <v>16</v>
      </c>
      <c r="H343" s="11" t="s">
        <v>16</v>
      </c>
      <c r="I343" s="11"/>
      <c r="J343" s="51"/>
      <c r="K343" s="4"/>
      <c r="L343" s="21" t="e">
        <f>VLOOKUP(B343,'Bãi bỏ'!$C$4:$C$40000,1,0)</f>
        <v>#N/A</v>
      </c>
    </row>
    <row r="344" spans="1:12" s="21" customFormat="1" ht="15.6" x14ac:dyDescent="0.3">
      <c r="A344" s="49">
        <v>336</v>
      </c>
      <c r="B344" s="16" t="s">
        <v>693</v>
      </c>
      <c r="C344" s="16" t="s">
        <v>694</v>
      </c>
      <c r="D344" s="28"/>
      <c r="E344" s="29"/>
      <c r="F344" s="3" t="s">
        <v>28</v>
      </c>
      <c r="G344" s="12" t="s">
        <v>16</v>
      </c>
      <c r="H344" s="11" t="s">
        <v>16</v>
      </c>
      <c r="I344" s="11"/>
      <c r="J344" s="51"/>
      <c r="K344" s="4"/>
      <c r="L344" s="21" t="e">
        <f>VLOOKUP(B344,'Bãi bỏ'!$C$4:$C$40000,1,0)</f>
        <v>#N/A</v>
      </c>
    </row>
    <row r="345" spans="1:12" s="21" customFormat="1" ht="15.6" x14ac:dyDescent="0.3">
      <c r="A345" s="49">
        <v>337</v>
      </c>
      <c r="B345" s="16" t="s">
        <v>695</v>
      </c>
      <c r="C345" s="16" t="s">
        <v>696</v>
      </c>
      <c r="D345" s="28" t="s">
        <v>19</v>
      </c>
      <c r="E345" s="29"/>
      <c r="F345" s="3" t="s">
        <v>19</v>
      </c>
      <c r="G345" s="12" t="s">
        <v>16</v>
      </c>
      <c r="H345" s="11" t="s">
        <v>16</v>
      </c>
      <c r="I345" s="11"/>
      <c r="J345" s="51"/>
      <c r="K345" s="4"/>
      <c r="L345" s="21" t="e">
        <f>VLOOKUP(B345,'Bãi bỏ'!$C$4:$C$40000,1,0)</f>
        <v>#N/A</v>
      </c>
    </row>
    <row r="346" spans="1:12" s="21" customFormat="1" ht="27.6" x14ac:dyDescent="0.3">
      <c r="A346" s="49">
        <v>338</v>
      </c>
      <c r="B346" s="16" t="s">
        <v>697</v>
      </c>
      <c r="C346" s="16" t="s">
        <v>698</v>
      </c>
      <c r="D346" s="28" t="s">
        <v>15</v>
      </c>
      <c r="E346" s="29"/>
      <c r="F346" s="3" t="s">
        <v>15</v>
      </c>
      <c r="G346" s="12" t="s">
        <v>16</v>
      </c>
      <c r="H346" s="11" t="s">
        <v>16</v>
      </c>
      <c r="I346" s="11"/>
      <c r="J346" s="51"/>
      <c r="K346" s="4"/>
      <c r="L346" s="21" t="e">
        <f>VLOOKUP(B346,'Bãi bỏ'!$C$4:$C$40000,1,0)</f>
        <v>#N/A</v>
      </c>
    </row>
    <row r="347" spans="1:12" ht="27.6" x14ac:dyDescent="0.3">
      <c r="A347" s="49">
        <v>339</v>
      </c>
      <c r="B347" s="16" t="s">
        <v>699</v>
      </c>
      <c r="C347" s="16" t="s">
        <v>700</v>
      </c>
      <c r="D347" s="28" t="s">
        <v>15</v>
      </c>
      <c r="E347" s="29"/>
      <c r="F347" s="3" t="s">
        <v>15</v>
      </c>
      <c r="G347" s="12" t="s">
        <v>16</v>
      </c>
      <c r="H347" s="11" t="s">
        <v>16</v>
      </c>
      <c r="I347" s="11"/>
      <c r="J347" s="51"/>
      <c r="K347" s="4"/>
      <c r="L347" s="21" t="e">
        <f>VLOOKUP(B347,'Bãi bỏ'!$C$4:$C$40000,1,0)</f>
        <v>#N/A</v>
      </c>
    </row>
    <row r="348" spans="1:12" ht="15.6" x14ac:dyDescent="0.3">
      <c r="A348" s="49">
        <v>340</v>
      </c>
      <c r="B348" s="16" t="s">
        <v>701</v>
      </c>
      <c r="C348" s="16" t="s">
        <v>702</v>
      </c>
      <c r="D348" s="28" t="s">
        <v>15</v>
      </c>
      <c r="E348" s="29"/>
      <c r="F348" s="3" t="s">
        <v>15</v>
      </c>
      <c r="G348" s="12" t="s">
        <v>16</v>
      </c>
      <c r="H348" s="11" t="s">
        <v>16</v>
      </c>
      <c r="I348" s="11"/>
      <c r="J348" s="51"/>
      <c r="K348" s="4"/>
      <c r="L348" s="21" t="e">
        <f>VLOOKUP(B348,'Bãi bỏ'!$C$4:$C$40000,1,0)</f>
        <v>#N/A</v>
      </c>
    </row>
    <row r="349" spans="1:12" ht="41.4" x14ac:dyDescent="0.3">
      <c r="A349" s="49">
        <v>341</v>
      </c>
      <c r="B349" s="16" t="s">
        <v>703</v>
      </c>
      <c r="C349" s="16" t="s">
        <v>704</v>
      </c>
      <c r="D349" s="28"/>
      <c r="E349" s="29"/>
      <c r="F349" s="3" t="s">
        <v>28</v>
      </c>
      <c r="G349" s="12" t="s">
        <v>16</v>
      </c>
      <c r="H349" s="11" t="s">
        <v>16</v>
      </c>
      <c r="I349" s="11"/>
      <c r="J349" s="51"/>
      <c r="K349" s="4"/>
      <c r="L349" s="21" t="e">
        <f>VLOOKUP(B349,'Bãi bỏ'!$C$4:$C$40000,1,0)</f>
        <v>#N/A</v>
      </c>
    </row>
    <row r="350" spans="1:12" ht="27.6" x14ac:dyDescent="0.3">
      <c r="A350" s="49">
        <v>342</v>
      </c>
      <c r="B350" s="16" t="s">
        <v>705</v>
      </c>
      <c r="C350" s="16" t="s">
        <v>706</v>
      </c>
      <c r="D350" s="28"/>
      <c r="E350" s="29"/>
      <c r="F350" s="3" t="s">
        <v>28</v>
      </c>
      <c r="G350" s="12" t="s">
        <v>16</v>
      </c>
      <c r="H350" s="11" t="s">
        <v>16</v>
      </c>
      <c r="I350" s="11"/>
      <c r="J350" s="51"/>
      <c r="K350" s="4"/>
      <c r="L350" s="21" t="e">
        <f>VLOOKUP(B350,'Bãi bỏ'!$C$4:$C$40000,1,0)</f>
        <v>#N/A</v>
      </c>
    </row>
    <row r="351" spans="1:12" ht="15.6" x14ac:dyDescent="0.3">
      <c r="A351" s="49">
        <v>343</v>
      </c>
      <c r="B351" s="16" t="s">
        <v>707</v>
      </c>
      <c r="C351" s="16" t="s">
        <v>708</v>
      </c>
      <c r="D351" s="28"/>
      <c r="E351" s="29"/>
      <c r="F351" s="3" t="s">
        <v>28</v>
      </c>
      <c r="G351" s="12" t="s">
        <v>16</v>
      </c>
      <c r="H351" s="11" t="s">
        <v>16</v>
      </c>
      <c r="I351" s="11"/>
      <c r="J351" s="51"/>
      <c r="K351" s="4"/>
      <c r="L351" s="21" t="e">
        <f>VLOOKUP(B351,'Bãi bỏ'!$C$4:$C$40000,1,0)</f>
        <v>#N/A</v>
      </c>
    </row>
    <row r="352" spans="1:12" ht="15.6" x14ac:dyDescent="0.3">
      <c r="A352" s="49">
        <v>344</v>
      </c>
      <c r="B352" s="16" t="s">
        <v>709</v>
      </c>
      <c r="C352" s="16" t="s">
        <v>710</v>
      </c>
      <c r="D352" s="28"/>
      <c r="E352" s="29"/>
      <c r="F352" s="3" t="s">
        <v>28</v>
      </c>
      <c r="G352" s="12" t="s">
        <v>16</v>
      </c>
      <c r="H352" s="11" t="s">
        <v>16</v>
      </c>
      <c r="I352" s="11"/>
      <c r="J352" s="51"/>
      <c r="K352" s="4"/>
      <c r="L352" s="21" t="e">
        <f>VLOOKUP(B352,'Bãi bỏ'!$C$4:$C$40000,1,0)</f>
        <v>#N/A</v>
      </c>
    </row>
    <row r="353" spans="1:12" ht="27.6" x14ac:dyDescent="0.3">
      <c r="A353" s="49">
        <v>345</v>
      </c>
      <c r="B353" s="16" t="s">
        <v>711</v>
      </c>
      <c r="C353" s="16" t="s">
        <v>712</v>
      </c>
      <c r="D353" s="28"/>
      <c r="E353" s="29"/>
      <c r="F353" s="3" t="s">
        <v>28</v>
      </c>
      <c r="G353" s="12" t="s">
        <v>16</v>
      </c>
      <c r="H353" s="11" t="s">
        <v>16</v>
      </c>
      <c r="I353" s="11"/>
      <c r="J353" s="51"/>
      <c r="K353" s="4"/>
      <c r="L353" s="21" t="e">
        <f>VLOOKUP(B353,'Bãi bỏ'!$C$4:$C$40000,1,0)</f>
        <v>#N/A</v>
      </c>
    </row>
    <row r="354" spans="1:12" ht="41.4" x14ac:dyDescent="0.3">
      <c r="A354" s="49">
        <v>346</v>
      </c>
      <c r="B354" s="16" t="s">
        <v>713</v>
      </c>
      <c r="C354" s="16" t="s">
        <v>714</v>
      </c>
      <c r="D354" s="28"/>
      <c r="E354" s="29"/>
      <c r="F354" s="3" t="s">
        <v>28</v>
      </c>
      <c r="G354" s="12" t="s">
        <v>16</v>
      </c>
      <c r="H354" s="11" t="s">
        <v>16</v>
      </c>
      <c r="I354" s="11"/>
      <c r="J354" s="51"/>
      <c r="K354" s="4"/>
      <c r="L354" s="21" t="e">
        <f>VLOOKUP(B354,'Bãi bỏ'!$C$4:$C$40000,1,0)</f>
        <v>#N/A</v>
      </c>
    </row>
    <row r="355" spans="1:12" ht="15.6" x14ac:dyDescent="0.3">
      <c r="A355" s="49">
        <v>347</v>
      </c>
      <c r="B355" s="16" t="s">
        <v>715</v>
      </c>
      <c r="C355" s="16" t="s">
        <v>716</v>
      </c>
      <c r="D355" s="28" t="s">
        <v>19</v>
      </c>
      <c r="E355" s="29"/>
      <c r="F355" s="3" t="s">
        <v>19</v>
      </c>
      <c r="G355" s="12" t="s">
        <v>16</v>
      </c>
      <c r="H355" s="11" t="s">
        <v>16</v>
      </c>
      <c r="I355" s="11"/>
      <c r="J355" s="52"/>
      <c r="K355" s="4"/>
      <c r="L355" s="21" t="e">
        <f>VLOOKUP(B355,'Bãi bỏ'!$C$4:$C$40000,1,0)</f>
        <v>#N/A</v>
      </c>
    </row>
    <row r="356" spans="1:12" ht="41.4" x14ac:dyDescent="0.3">
      <c r="A356" s="49">
        <v>348</v>
      </c>
      <c r="B356" s="16" t="s">
        <v>717</v>
      </c>
      <c r="C356" s="16" t="s">
        <v>718</v>
      </c>
      <c r="D356" s="28" t="s">
        <v>15</v>
      </c>
      <c r="E356" s="29"/>
      <c r="F356" s="3" t="s">
        <v>15</v>
      </c>
      <c r="G356" s="12" t="s">
        <v>16</v>
      </c>
      <c r="H356" s="11" t="s">
        <v>16</v>
      </c>
      <c r="I356" s="11"/>
      <c r="J356" s="51"/>
      <c r="K356" s="4"/>
      <c r="L356" s="21" t="e">
        <f>VLOOKUP(B356,'Bãi bỏ'!$C$4:$C$40000,1,0)</f>
        <v>#N/A</v>
      </c>
    </row>
    <row r="357" spans="1:12" ht="27.6" x14ac:dyDescent="0.3">
      <c r="A357" s="49">
        <v>349</v>
      </c>
      <c r="B357" s="16" t="s">
        <v>719</v>
      </c>
      <c r="C357" s="16" t="s">
        <v>720</v>
      </c>
      <c r="D357" s="28" t="s">
        <v>15</v>
      </c>
      <c r="E357" s="29"/>
      <c r="F357" s="3" t="s">
        <v>15</v>
      </c>
      <c r="G357" s="12" t="s">
        <v>16</v>
      </c>
      <c r="H357" s="11" t="s">
        <v>16</v>
      </c>
      <c r="I357" s="11"/>
      <c r="J357" s="51"/>
      <c r="K357" s="4"/>
      <c r="L357" s="21" t="e">
        <f>VLOOKUP(B357,'Bãi bỏ'!$C$4:$C$40000,1,0)</f>
        <v>#N/A</v>
      </c>
    </row>
    <row r="358" spans="1:12" s="21" customFormat="1" ht="15.6" x14ac:dyDescent="0.3">
      <c r="A358" s="27" t="s">
        <v>721</v>
      </c>
      <c r="B358" s="47" t="s">
        <v>722</v>
      </c>
      <c r="C358" s="48"/>
      <c r="D358" s="48"/>
      <c r="E358" s="48"/>
      <c r="F358" s="5"/>
      <c r="G358" s="5"/>
      <c r="H358" s="5"/>
      <c r="I358" s="11"/>
      <c r="J358" s="51"/>
      <c r="K358" s="25"/>
      <c r="L358" s="21" t="e">
        <f>VLOOKUP(B358,'Bãi bỏ'!$C$4:$C$40000,1,0)</f>
        <v>#N/A</v>
      </c>
    </row>
    <row r="359" spans="1:12" s="21" customFormat="1" ht="55.2" x14ac:dyDescent="0.3">
      <c r="A359" s="49">
        <v>350</v>
      </c>
      <c r="B359" s="34" t="s">
        <v>723</v>
      </c>
      <c r="C359" s="31" t="s">
        <v>724</v>
      </c>
      <c r="D359" s="20" t="s">
        <v>28</v>
      </c>
      <c r="E359" s="32"/>
      <c r="F359" s="20" t="s">
        <v>28</v>
      </c>
      <c r="G359" s="33" t="s">
        <v>3455</v>
      </c>
      <c r="H359" s="11" t="s">
        <v>16</v>
      </c>
      <c r="I359" s="11"/>
      <c r="J359" s="51"/>
      <c r="K359" s="4"/>
      <c r="L359" s="21" t="e">
        <f>VLOOKUP(B359,'Bãi bỏ'!$C$4:$C$40000,1,0)</f>
        <v>#N/A</v>
      </c>
    </row>
    <row r="360" spans="1:12" s="21" customFormat="1" ht="165.6" x14ac:dyDescent="0.3">
      <c r="A360" s="49">
        <v>351</v>
      </c>
      <c r="B360" s="30" t="s">
        <v>725</v>
      </c>
      <c r="C360" s="31" t="s">
        <v>726</v>
      </c>
      <c r="D360" s="20" t="s">
        <v>28</v>
      </c>
      <c r="E360" s="32"/>
      <c r="F360" s="20" t="s">
        <v>28</v>
      </c>
      <c r="G360" s="33" t="s">
        <v>3455</v>
      </c>
      <c r="H360" s="11" t="s">
        <v>16</v>
      </c>
      <c r="I360" s="11" t="s">
        <v>16</v>
      </c>
      <c r="J360" s="40" t="s">
        <v>3468</v>
      </c>
      <c r="K360" s="4"/>
      <c r="L360" s="21" t="e">
        <f>VLOOKUP(B360,'Bãi bỏ'!$C$4:$C$40000,1,0)</f>
        <v>#N/A</v>
      </c>
    </row>
    <row r="361" spans="1:12" ht="165.6" x14ac:dyDescent="0.3">
      <c r="A361" s="49">
        <v>352</v>
      </c>
      <c r="B361" s="30" t="s">
        <v>727</v>
      </c>
      <c r="C361" s="31" t="s">
        <v>728</v>
      </c>
      <c r="D361" s="20" t="s">
        <v>28</v>
      </c>
      <c r="E361" s="32"/>
      <c r="F361" s="20" t="s">
        <v>28</v>
      </c>
      <c r="G361" s="33" t="s">
        <v>3455</v>
      </c>
      <c r="H361" s="11" t="s">
        <v>16</v>
      </c>
      <c r="I361" s="11" t="s">
        <v>16</v>
      </c>
      <c r="J361" s="40" t="s">
        <v>3469</v>
      </c>
      <c r="K361" s="4"/>
      <c r="L361" s="21" t="e">
        <f>VLOOKUP(B361,'Bãi bỏ'!$C$4:$C$40000,1,0)</f>
        <v>#N/A</v>
      </c>
    </row>
    <row r="362" spans="1:12" ht="179.4" x14ac:dyDescent="0.3">
      <c r="A362" s="49">
        <v>353</v>
      </c>
      <c r="B362" s="34" t="s">
        <v>729</v>
      </c>
      <c r="C362" s="31" t="s">
        <v>730</v>
      </c>
      <c r="D362" s="35" t="s">
        <v>28</v>
      </c>
      <c r="E362" s="36"/>
      <c r="F362" s="35" t="s">
        <v>28</v>
      </c>
      <c r="G362" s="11" t="s">
        <v>94</v>
      </c>
      <c r="H362" s="11" t="s">
        <v>16</v>
      </c>
      <c r="I362" s="11" t="s">
        <v>16</v>
      </c>
      <c r="J362" s="40" t="s">
        <v>3470</v>
      </c>
      <c r="K362" s="4"/>
      <c r="L362" s="21" t="e">
        <f>VLOOKUP(B362,'Bãi bỏ'!$C$4:$C$40000,1,0)</f>
        <v>#N/A</v>
      </c>
    </row>
    <row r="363" spans="1:12" ht="165.6" x14ac:dyDescent="0.3">
      <c r="A363" s="49">
        <v>354</v>
      </c>
      <c r="B363" s="34" t="s">
        <v>731</v>
      </c>
      <c r="C363" s="31" t="s">
        <v>732</v>
      </c>
      <c r="D363" s="35" t="s">
        <v>28</v>
      </c>
      <c r="E363" s="37"/>
      <c r="F363" s="35"/>
      <c r="G363" s="12" t="s">
        <v>16</v>
      </c>
      <c r="H363" s="38"/>
      <c r="I363" s="11" t="s">
        <v>16</v>
      </c>
      <c r="J363" s="40" t="s">
        <v>3471</v>
      </c>
      <c r="K363" s="4" t="s">
        <v>733</v>
      </c>
      <c r="L363" s="21" t="e">
        <f>VLOOKUP(B363,'Bãi bỏ'!$C$4:$C$40000,1,0)</f>
        <v>#N/A</v>
      </c>
    </row>
    <row r="364" spans="1:12" ht="82.8" x14ac:dyDescent="0.3">
      <c r="A364" s="49">
        <v>355</v>
      </c>
      <c r="B364" s="30" t="s">
        <v>734</v>
      </c>
      <c r="C364" s="31" t="s">
        <v>735</v>
      </c>
      <c r="D364" s="35" t="s">
        <v>15</v>
      </c>
      <c r="E364" s="10" t="s">
        <v>16</v>
      </c>
      <c r="F364" s="35"/>
      <c r="G364" s="12" t="s">
        <v>16</v>
      </c>
      <c r="H364" s="38"/>
      <c r="I364" s="11" t="s">
        <v>16</v>
      </c>
      <c r="J364" s="40" t="s">
        <v>3472</v>
      </c>
      <c r="K364" s="4" t="s">
        <v>733</v>
      </c>
      <c r="L364" s="21" t="e">
        <f>VLOOKUP(B364,'Bãi bỏ'!$C$4:$C$40000,1,0)</f>
        <v>#N/A</v>
      </c>
    </row>
    <row r="365" spans="1:12" ht="165.6" x14ac:dyDescent="0.3">
      <c r="A365" s="49">
        <v>356</v>
      </c>
      <c r="B365" s="30" t="s">
        <v>736</v>
      </c>
      <c r="C365" s="31" t="s">
        <v>737</v>
      </c>
      <c r="D365" s="35" t="s">
        <v>15</v>
      </c>
      <c r="E365" s="10" t="s">
        <v>16</v>
      </c>
      <c r="F365" s="35"/>
      <c r="G365" s="12" t="s">
        <v>16</v>
      </c>
      <c r="H365" s="38"/>
      <c r="I365" s="11" t="s">
        <v>16</v>
      </c>
      <c r="J365" s="40" t="s">
        <v>3473</v>
      </c>
      <c r="K365" s="4" t="s">
        <v>733</v>
      </c>
      <c r="L365" s="21" t="e">
        <f>VLOOKUP(B365,'Bãi bỏ'!$C$4:$C$40000,1,0)</f>
        <v>#N/A</v>
      </c>
    </row>
    <row r="366" spans="1:12" s="21" customFormat="1" ht="165.6" x14ac:dyDescent="0.3">
      <c r="A366" s="49">
        <v>357</v>
      </c>
      <c r="B366" s="30" t="s">
        <v>738</v>
      </c>
      <c r="C366" s="31" t="s">
        <v>739</v>
      </c>
      <c r="D366" s="35" t="s">
        <v>28</v>
      </c>
      <c r="E366" s="10" t="s">
        <v>16</v>
      </c>
      <c r="F366" s="35"/>
      <c r="G366" s="12" t="s">
        <v>16</v>
      </c>
      <c r="H366" s="38"/>
      <c r="I366" s="11" t="s">
        <v>16</v>
      </c>
      <c r="J366" s="40" t="s">
        <v>3471</v>
      </c>
      <c r="K366" s="4" t="s">
        <v>733</v>
      </c>
      <c r="L366" s="21" t="e">
        <f>VLOOKUP(B366,'Bãi bỏ'!$C$4:$C$40000,1,0)</f>
        <v>#N/A</v>
      </c>
    </row>
    <row r="367" spans="1:12" s="21" customFormat="1" ht="151.80000000000001" x14ac:dyDescent="0.3">
      <c r="A367" s="49">
        <v>358</v>
      </c>
      <c r="B367" s="30" t="s">
        <v>740</v>
      </c>
      <c r="C367" s="31" t="s">
        <v>741</v>
      </c>
      <c r="D367" s="35" t="s">
        <v>15</v>
      </c>
      <c r="E367" s="10" t="s">
        <v>16</v>
      </c>
      <c r="F367" s="35"/>
      <c r="G367" s="12" t="s">
        <v>16</v>
      </c>
      <c r="H367" s="38"/>
      <c r="I367" s="11" t="s">
        <v>16</v>
      </c>
      <c r="J367" s="40" t="s">
        <v>3474</v>
      </c>
      <c r="K367" s="4" t="s">
        <v>733</v>
      </c>
      <c r="L367" s="21" t="e">
        <f>VLOOKUP(B367,'Bãi bỏ'!$C$4:$C$40000,1,0)</f>
        <v>#N/A</v>
      </c>
    </row>
    <row r="368" spans="1:12" s="21" customFormat="1" ht="42" x14ac:dyDescent="0.3">
      <c r="A368" s="49">
        <v>359</v>
      </c>
      <c r="B368" s="30" t="s">
        <v>742</v>
      </c>
      <c r="C368" s="31" t="s">
        <v>743</v>
      </c>
      <c r="D368" s="35" t="s">
        <v>15</v>
      </c>
      <c r="E368" s="10" t="s">
        <v>16</v>
      </c>
      <c r="F368" s="35"/>
      <c r="G368" s="12" t="s">
        <v>16</v>
      </c>
      <c r="H368" s="38"/>
      <c r="I368" s="11"/>
      <c r="J368" s="51"/>
      <c r="K368" s="4" t="s">
        <v>733</v>
      </c>
      <c r="L368" s="21" t="e">
        <f>VLOOKUP(B368,'Bãi bỏ'!$C$4:$C$40000,1,0)</f>
        <v>#N/A</v>
      </c>
    </row>
    <row r="369" spans="1:12" s="21" customFormat="1" ht="42" x14ac:dyDescent="0.3">
      <c r="A369" s="49">
        <v>360</v>
      </c>
      <c r="B369" s="30" t="s">
        <v>744</v>
      </c>
      <c r="C369" s="31" t="s">
        <v>745</v>
      </c>
      <c r="D369" s="35" t="s">
        <v>15</v>
      </c>
      <c r="E369" s="10" t="s">
        <v>16</v>
      </c>
      <c r="F369" s="35"/>
      <c r="G369" s="12" t="s">
        <v>16</v>
      </c>
      <c r="H369" s="38"/>
      <c r="I369" s="11"/>
      <c r="J369" s="51"/>
      <c r="K369" s="4" t="s">
        <v>733</v>
      </c>
      <c r="L369" s="21" t="e">
        <f>VLOOKUP(B369,'Bãi bỏ'!$C$4:$C$40000,1,0)</f>
        <v>#N/A</v>
      </c>
    </row>
    <row r="370" spans="1:12" s="21" customFormat="1" ht="27.6" x14ac:dyDescent="0.3">
      <c r="A370" s="49">
        <v>361</v>
      </c>
      <c r="B370" s="30" t="s">
        <v>746</v>
      </c>
      <c r="C370" s="31" t="s">
        <v>747</v>
      </c>
      <c r="D370" s="35" t="s">
        <v>15</v>
      </c>
      <c r="E370" s="10" t="s">
        <v>16</v>
      </c>
      <c r="F370" s="35" t="s">
        <v>15</v>
      </c>
      <c r="G370" s="11" t="s">
        <v>94</v>
      </c>
      <c r="H370" s="11"/>
      <c r="I370" s="11"/>
      <c r="J370" s="51"/>
      <c r="K370" s="4"/>
      <c r="L370" s="21" t="e">
        <f>VLOOKUP(B370,'Bãi bỏ'!$C$4:$C$40000,1,0)</f>
        <v>#N/A</v>
      </c>
    </row>
    <row r="371" spans="1:12" s="21" customFormat="1" ht="55.2" x14ac:dyDescent="0.3">
      <c r="A371" s="49">
        <v>362</v>
      </c>
      <c r="B371" s="34" t="s">
        <v>748</v>
      </c>
      <c r="C371" s="31" t="s">
        <v>749</v>
      </c>
      <c r="D371" s="35"/>
      <c r="E371" s="37"/>
      <c r="F371" s="35"/>
      <c r="G371" s="12" t="s">
        <v>16</v>
      </c>
      <c r="H371" s="38"/>
      <c r="I371" s="11"/>
      <c r="J371" s="51"/>
      <c r="K371" s="4" t="s">
        <v>733</v>
      </c>
      <c r="L371" s="21" t="e">
        <f>VLOOKUP(B371,'Bãi bỏ'!$C$4:$C$40000,1,0)</f>
        <v>#N/A</v>
      </c>
    </row>
    <row r="372" spans="1:12" s="21" customFormat="1" ht="69" x14ac:dyDescent="0.3">
      <c r="A372" s="49">
        <v>363</v>
      </c>
      <c r="B372" s="30" t="s">
        <v>750</v>
      </c>
      <c r="C372" s="31" t="s">
        <v>751</v>
      </c>
      <c r="D372" s="35"/>
      <c r="E372" s="37"/>
      <c r="F372" s="35"/>
      <c r="G372" s="12" t="s">
        <v>16</v>
      </c>
      <c r="H372" s="38"/>
      <c r="I372" s="11"/>
      <c r="J372" s="51"/>
      <c r="K372" s="4" t="s">
        <v>733</v>
      </c>
      <c r="L372" s="21" t="e">
        <f>VLOOKUP(B372,'Bãi bỏ'!$C$4:$C$40000,1,0)</f>
        <v>#N/A</v>
      </c>
    </row>
    <row r="373" spans="1:12" ht="345" x14ac:dyDescent="0.3">
      <c r="A373" s="49">
        <v>364</v>
      </c>
      <c r="B373" s="30" t="s">
        <v>752</v>
      </c>
      <c r="C373" s="31" t="s">
        <v>753</v>
      </c>
      <c r="D373" s="35" t="s">
        <v>28</v>
      </c>
      <c r="E373" s="37"/>
      <c r="F373" s="35" t="s">
        <v>28</v>
      </c>
      <c r="G373" s="11" t="s">
        <v>94</v>
      </c>
      <c r="H373" s="11" t="s">
        <v>16</v>
      </c>
      <c r="I373" s="11" t="s">
        <v>16</v>
      </c>
      <c r="J373" s="58" t="s">
        <v>3475</v>
      </c>
      <c r="K373" s="4"/>
      <c r="L373" s="21" t="e">
        <f>VLOOKUP(B373,'Bãi bỏ'!$C$4:$C$40000,1,0)</f>
        <v>#N/A</v>
      </c>
    </row>
    <row r="374" spans="1:12" ht="69" x14ac:dyDescent="0.3">
      <c r="A374" s="49">
        <v>365</v>
      </c>
      <c r="B374" s="30" t="s">
        <v>754</v>
      </c>
      <c r="C374" s="31" t="s">
        <v>755</v>
      </c>
      <c r="D374" s="35" t="s">
        <v>28</v>
      </c>
      <c r="E374" s="32"/>
      <c r="F374" s="35" t="s">
        <v>28</v>
      </c>
      <c r="G374" s="11" t="s">
        <v>94</v>
      </c>
      <c r="H374" s="11" t="s">
        <v>16</v>
      </c>
      <c r="I374" s="11" t="s">
        <v>16</v>
      </c>
      <c r="J374" s="59" t="s">
        <v>762</v>
      </c>
      <c r="K374" s="4"/>
      <c r="L374" s="21" t="e">
        <f>VLOOKUP(B374,'Bãi bỏ'!$C$4:$C$40000,1,0)</f>
        <v>#N/A</v>
      </c>
    </row>
    <row r="375" spans="1:12" ht="27.6" x14ac:dyDescent="0.3">
      <c r="A375" s="49">
        <v>366</v>
      </c>
      <c r="B375" s="34" t="s">
        <v>756</v>
      </c>
      <c r="C375" s="31" t="s">
        <v>757</v>
      </c>
      <c r="D375" s="35" t="s">
        <v>15</v>
      </c>
      <c r="E375" s="10" t="s">
        <v>16</v>
      </c>
      <c r="F375" s="35" t="s">
        <v>15</v>
      </c>
      <c r="G375" s="11" t="s">
        <v>94</v>
      </c>
      <c r="H375" s="11"/>
      <c r="I375" s="11"/>
      <c r="J375" s="51"/>
      <c r="K375" s="4"/>
      <c r="L375" s="21" t="e">
        <f>VLOOKUP(B375,'Bãi bỏ'!$C$4:$C$40000,1,0)</f>
        <v>#N/A</v>
      </c>
    </row>
    <row r="376" spans="1:12" ht="41.4" x14ac:dyDescent="0.3">
      <c r="A376" s="49">
        <v>367</v>
      </c>
      <c r="B376" s="30" t="s">
        <v>758</v>
      </c>
      <c r="C376" s="31" t="s">
        <v>759</v>
      </c>
      <c r="D376" s="35" t="s">
        <v>28</v>
      </c>
      <c r="E376" s="37"/>
      <c r="F376" s="35" t="s">
        <v>28</v>
      </c>
      <c r="G376" s="11" t="s">
        <v>94</v>
      </c>
      <c r="H376" s="11" t="s">
        <v>16</v>
      </c>
      <c r="I376" s="11"/>
      <c r="J376" s="51"/>
      <c r="K376" s="4"/>
      <c r="L376" s="21" t="e">
        <f>VLOOKUP(B376,'Bãi bỏ'!$C$4:$C$40000,1,0)</f>
        <v>#N/A</v>
      </c>
    </row>
    <row r="377" spans="1:12" ht="41.4" x14ac:dyDescent="0.3">
      <c r="A377" s="49">
        <v>368</v>
      </c>
      <c r="B377" s="34" t="s">
        <v>760</v>
      </c>
      <c r="C377" s="31" t="s">
        <v>761</v>
      </c>
      <c r="D377" s="35" t="s">
        <v>28</v>
      </c>
      <c r="E377" s="10" t="s">
        <v>16</v>
      </c>
      <c r="F377" s="35" t="s">
        <v>15</v>
      </c>
      <c r="G377" s="11" t="s">
        <v>94</v>
      </c>
      <c r="H377" s="11"/>
      <c r="I377" s="11"/>
      <c r="J377" s="51"/>
      <c r="K377" s="4"/>
      <c r="L377" s="21" t="e">
        <f>VLOOKUP(B377,'Bãi bỏ'!$C$4:$C$40000,1,0)</f>
        <v>#N/A</v>
      </c>
    </row>
    <row r="378" spans="1:12" ht="42" x14ac:dyDescent="0.3">
      <c r="A378" s="49">
        <v>369</v>
      </c>
      <c r="B378" s="30" t="s">
        <v>763</v>
      </c>
      <c r="C378" s="31" t="s">
        <v>764</v>
      </c>
      <c r="D378" s="35"/>
      <c r="E378" s="37"/>
      <c r="F378" s="35"/>
      <c r="G378" s="12" t="s">
        <v>16</v>
      </c>
      <c r="H378" s="38"/>
      <c r="I378" s="11"/>
      <c r="J378" s="51"/>
      <c r="K378" s="4" t="s">
        <v>733</v>
      </c>
      <c r="L378" s="21" t="e">
        <f>VLOOKUP(B378,'Bãi bỏ'!$C$4:$C$40000,1,0)</f>
        <v>#N/A</v>
      </c>
    </row>
    <row r="379" spans="1:12" ht="27.6" x14ac:dyDescent="0.3">
      <c r="A379" s="49">
        <v>370</v>
      </c>
      <c r="B379" s="30" t="s">
        <v>765</v>
      </c>
      <c r="C379" s="31" t="s">
        <v>766</v>
      </c>
      <c r="D379" s="35" t="s">
        <v>28</v>
      </c>
      <c r="E379" s="37"/>
      <c r="F379" s="35"/>
      <c r="G379" s="12" t="s">
        <v>16</v>
      </c>
      <c r="H379" s="11" t="s">
        <v>16</v>
      </c>
      <c r="I379" s="11"/>
      <c r="J379" s="51"/>
      <c r="K379" s="4"/>
      <c r="L379" s="21" t="e">
        <f>VLOOKUP(B379,'Bãi bỏ'!$C$4:$C$40000,1,0)</f>
        <v>#N/A</v>
      </c>
    </row>
    <row r="380" spans="1:12" ht="69" x14ac:dyDescent="0.3">
      <c r="A380" s="49">
        <v>371</v>
      </c>
      <c r="B380" s="34" t="s">
        <v>767</v>
      </c>
      <c r="C380" s="31" t="s">
        <v>768</v>
      </c>
      <c r="D380" s="35" t="s">
        <v>15</v>
      </c>
      <c r="E380" s="10" t="s">
        <v>16</v>
      </c>
      <c r="F380" s="35" t="s">
        <v>15</v>
      </c>
      <c r="G380" s="11" t="s">
        <v>94</v>
      </c>
      <c r="H380" s="11"/>
      <c r="I380" s="11"/>
      <c r="J380" s="51"/>
      <c r="K380" s="4"/>
      <c r="L380" s="21" t="e">
        <f>VLOOKUP(B380,'Bãi bỏ'!$C$4:$C$40000,1,0)</f>
        <v>#N/A</v>
      </c>
    </row>
    <row r="381" spans="1:12" ht="41.4" x14ac:dyDescent="0.3">
      <c r="A381" s="49">
        <v>372</v>
      </c>
      <c r="B381" s="34" t="s">
        <v>769</v>
      </c>
      <c r="C381" s="31" t="s">
        <v>770</v>
      </c>
      <c r="D381" s="35" t="s">
        <v>15</v>
      </c>
      <c r="E381" s="10" t="s">
        <v>16</v>
      </c>
      <c r="F381" s="35" t="s">
        <v>15</v>
      </c>
      <c r="G381" s="11" t="s">
        <v>94</v>
      </c>
      <c r="H381" s="11"/>
      <c r="I381" s="11"/>
      <c r="J381" s="51"/>
      <c r="K381" s="4"/>
      <c r="L381" s="21" t="e">
        <f>VLOOKUP(B381,'Bãi bỏ'!$C$4:$C$40000,1,0)</f>
        <v>#N/A</v>
      </c>
    </row>
    <row r="382" spans="1:12" s="21" customFormat="1" ht="41.4" x14ac:dyDescent="0.3">
      <c r="A382" s="49">
        <v>373</v>
      </c>
      <c r="B382" s="34" t="s">
        <v>771</v>
      </c>
      <c r="C382" s="31" t="s">
        <v>772</v>
      </c>
      <c r="D382" s="35" t="s">
        <v>15</v>
      </c>
      <c r="E382" s="10" t="s">
        <v>16</v>
      </c>
      <c r="F382" s="35" t="s">
        <v>15</v>
      </c>
      <c r="G382" s="11" t="s">
        <v>94</v>
      </c>
      <c r="H382" s="11"/>
      <c r="I382" s="11"/>
      <c r="J382" s="51"/>
      <c r="K382" s="4"/>
      <c r="L382" s="21" t="e">
        <f>VLOOKUP(B382,'Bãi bỏ'!$C$4:$C$40000,1,0)</f>
        <v>#N/A</v>
      </c>
    </row>
    <row r="383" spans="1:12" s="21" customFormat="1" ht="27.6" x14ac:dyDescent="0.3">
      <c r="A383" s="49">
        <v>374</v>
      </c>
      <c r="B383" s="30" t="s">
        <v>773</v>
      </c>
      <c r="C383" s="31" t="s">
        <v>774</v>
      </c>
      <c r="D383" s="35" t="s">
        <v>15</v>
      </c>
      <c r="E383" s="10" t="s">
        <v>16</v>
      </c>
      <c r="F383" s="35" t="s">
        <v>15</v>
      </c>
      <c r="G383" s="11" t="s">
        <v>94</v>
      </c>
      <c r="H383" s="11"/>
      <c r="I383" s="11"/>
      <c r="J383" s="51"/>
      <c r="K383" s="4"/>
      <c r="L383" s="21" t="e">
        <f>VLOOKUP(B383,'Bãi bỏ'!$C$4:$C$40000,1,0)</f>
        <v>#N/A</v>
      </c>
    </row>
    <row r="384" spans="1:12" s="21" customFormat="1" ht="138" x14ac:dyDescent="0.3">
      <c r="A384" s="49">
        <v>375</v>
      </c>
      <c r="B384" s="30" t="s">
        <v>775</v>
      </c>
      <c r="C384" s="31" t="s">
        <v>776</v>
      </c>
      <c r="D384" s="35" t="s">
        <v>15</v>
      </c>
      <c r="E384" s="10" t="s">
        <v>16</v>
      </c>
      <c r="F384" s="35" t="s">
        <v>15</v>
      </c>
      <c r="G384" s="11" t="s">
        <v>94</v>
      </c>
      <c r="H384" s="11"/>
      <c r="I384" s="11" t="s">
        <v>16</v>
      </c>
      <c r="J384" s="40" t="s">
        <v>3476</v>
      </c>
      <c r="K384" s="4"/>
      <c r="L384" s="21" t="e">
        <f>VLOOKUP(B384,'Bãi bỏ'!$C$4:$C$40000,1,0)</f>
        <v>#N/A</v>
      </c>
    </row>
    <row r="385" spans="1:12" s="21" customFormat="1" ht="82.8" x14ac:dyDescent="0.3">
      <c r="A385" s="49">
        <v>378</v>
      </c>
      <c r="B385" s="30" t="s">
        <v>779</v>
      </c>
      <c r="C385" s="31" t="s">
        <v>780</v>
      </c>
      <c r="D385" s="35" t="s">
        <v>28</v>
      </c>
      <c r="E385" s="10" t="s">
        <v>16</v>
      </c>
      <c r="F385" s="35" t="s">
        <v>28</v>
      </c>
      <c r="G385" s="11" t="s">
        <v>781</v>
      </c>
      <c r="H385" s="11"/>
      <c r="I385" s="11" t="s">
        <v>16</v>
      </c>
      <c r="J385" s="40" t="s">
        <v>3477</v>
      </c>
      <c r="K385" s="4"/>
      <c r="L385" s="21" t="e">
        <f>VLOOKUP(B385,'Bãi bỏ'!$C$4:$C$40000,1,0)</f>
        <v>#N/A</v>
      </c>
    </row>
    <row r="386" spans="1:12" s="21" customFormat="1" ht="138" x14ac:dyDescent="0.3">
      <c r="A386" s="49">
        <v>379</v>
      </c>
      <c r="B386" s="30" t="s">
        <v>782</v>
      </c>
      <c r="C386" s="31" t="s">
        <v>783</v>
      </c>
      <c r="D386" s="35" t="s">
        <v>28</v>
      </c>
      <c r="E386" s="10" t="s">
        <v>16</v>
      </c>
      <c r="F386" s="35" t="s">
        <v>28</v>
      </c>
      <c r="G386" s="12" t="s">
        <v>16</v>
      </c>
      <c r="H386" s="11"/>
      <c r="I386" s="11" t="s">
        <v>16</v>
      </c>
      <c r="J386" s="40" t="s">
        <v>3478</v>
      </c>
      <c r="K386" s="4"/>
      <c r="L386" s="21" t="e">
        <f>VLOOKUP(B386,'Bãi bỏ'!$C$4:$C$40000,1,0)</f>
        <v>#N/A</v>
      </c>
    </row>
    <row r="387" spans="1:12" s="21" customFormat="1" ht="124.2" x14ac:dyDescent="0.3">
      <c r="A387" s="49">
        <v>380</v>
      </c>
      <c r="B387" s="30" t="s">
        <v>784</v>
      </c>
      <c r="C387" s="31" t="s">
        <v>785</v>
      </c>
      <c r="D387" s="35" t="s">
        <v>15</v>
      </c>
      <c r="E387" s="10" t="s">
        <v>16</v>
      </c>
      <c r="F387" s="35" t="s">
        <v>15</v>
      </c>
      <c r="G387" s="12" t="s">
        <v>16</v>
      </c>
      <c r="H387" s="11"/>
      <c r="I387" s="11" t="s">
        <v>16</v>
      </c>
      <c r="J387" s="40" t="s">
        <v>3479</v>
      </c>
      <c r="K387" s="4"/>
      <c r="L387" s="21" t="e">
        <f>VLOOKUP(B387,'Bãi bỏ'!$C$4:$C$40000,1,0)</f>
        <v>#N/A</v>
      </c>
    </row>
    <row r="388" spans="1:12" s="21" customFormat="1" ht="69" x14ac:dyDescent="0.3">
      <c r="A388" s="49">
        <v>381</v>
      </c>
      <c r="B388" s="30" t="s">
        <v>786</v>
      </c>
      <c r="C388" s="31" t="s">
        <v>787</v>
      </c>
      <c r="D388" s="35" t="s">
        <v>28</v>
      </c>
      <c r="E388" s="10" t="s">
        <v>16</v>
      </c>
      <c r="F388" s="35" t="s">
        <v>28</v>
      </c>
      <c r="G388" s="12" t="s">
        <v>16</v>
      </c>
      <c r="H388" s="11"/>
      <c r="I388" s="11" t="s">
        <v>16</v>
      </c>
      <c r="J388" s="40" t="s">
        <v>3480</v>
      </c>
      <c r="K388" s="4"/>
      <c r="L388" s="21" t="e">
        <f>VLOOKUP(B388,'Bãi bỏ'!$C$4:$C$40000,1,0)</f>
        <v>#N/A</v>
      </c>
    </row>
    <row r="389" spans="1:12" s="21" customFormat="1" ht="41.4" x14ac:dyDescent="0.3">
      <c r="A389" s="49">
        <v>382</v>
      </c>
      <c r="B389" s="30" t="s">
        <v>788</v>
      </c>
      <c r="C389" s="31" t="s">
        <v>789</v>
      </c>
      <c r="D389" s="35" t="s">
        <v>28</v>
      </c>
      <c r="E389" s="10" t="s">
        <v>16</v>
      </c>
      <c r="F389" s="35" t="s">
        <v>28</v>
      </c>
      <c r="G389" s="12" t="s">
        <v>16</v>
      </c>
      <c r="H389" s="11"/>
      <c r="I389" s="11"/>
      <c r="J389" s="51"/>
      <c r="K389" s="4"/>
      <c r="L389" s="21" t="e">
        <f>VLOOKUP(B389,'Bãi bỏ'!$C$4:$C$40000,1,0)</f>
        <v>#N/A</v>
      </c>
    </row>
    <row r="390" spans="1:12" ht="41.4" x14ac:dyDescent="0.3">
      <c r="A390" s="49">
        <v>383</v>
      </c>
      <c r="B390" s="30" t="s">
        <v>790</v>
      </c>
      <c r="C390" s="31" t="s">
        <v>791</v>
      </c>
      <c r="D390" s="35" t="s">
        <v>28</v>
      </c>
      <c r="E390" s="10" t="s">
        <v>16</v>
      </c>
      <c r="F390" s="35" t="s">
        <v>28</v>
      </c>
      <c r="G390" s="12" t="s">
        <v>16</v>
      </c>
      <c r="H390" s="11"/>
      <c r="I390" s="11"/>
      <c r="J390" s="51"/>
      <c r="K390" s="4"/>
      <c r="L390" s="21" t="e">
        <f>VLOOKUP(B390,'Bãi bỏ'!$C$4:$C$40000,1,0)</f>
        <v>#N/A</v>
      </c>
    </row>
    <row r="391" spans="1:12" s="21" customFormat="1" ht="41.4" x14ac:dyDescent="0.3">
      <c r="A391" s="49">
        <v>384</v>
      </c>
      <c r="B391" s="30" t="s">
        <v>792</v>
      </c>
      <c r="C391" s="31" t="s">
        <v>793</v>
      </c>
      <c r="D391" s="35" t="s">
        <v>28</v>
      </c>
      <c r="E391" s="10" t="s">
        <v>16</v>
      </c>
      <c r="F391" s="35" t="s">
        <v>28</v>
      </c>
      <c r="G391" s="12" t="s">
        <v>16</v>
      </c>
      <c r="H391" s="11"/>
      <c r="I391" s="11"/>
      <c r="J391" s="51"/>
      <c r="K391" s="4"/>
      <c r="L391" s="21" t="e">
        <f>VLOOKUP(B391,'Bãi bỏ'!$C$4:$C$40000,1,0)</f>
        <v>#N/A</v>
      </c>
    </row>
    <row r="392" spans="1:12" s="21" customFormat="1" ht="27.6" x14ac:dyDescent="0.3">
      <c r="A392" s="49">
        <v>385</v>
      </c>
      <c r="B392" s="19" t="s">
        <v>794</v>
      </c>
      <c r="C392" s="16" t="s">
        <v>795</v>
      </c>
      <c r="D392" s="35" t="s">
        <v>15</v>
      </c>
      <c r="E392" s="10" t="s">
        <v>16</v>
      </c>
      <c r="F392" s="35" t="s">
        <v>15</v>
      </c>
      <c r="G392" s="12" t="s">
        <v>16</v>
      </c>
      <c r="H392" s="11"/>
      <c r="I392" s="11"/>
      <c r="J392" s="51"/>
      <c r="K392" s="4"/>
      <c r="L392" s="21" t="e">
        <f>VLOOKUP(B392,'Bãi bỏ'!$C$4:$C$40000,1,0)</f>
        <v>#N/A</v>
      </c>
    </row>
    <row r="393" spans="1:12" s="21" customFormat="1" ht="27.6" x14ac:dyDescent="0.3">
      <c r="A393" s="49">
        <v>386</v>
      </c>
      <c r="B393" s="30" t="s">
        <v>796</v>
      </c>
      <c r="C393" s="31" t="s">
        <v>797</v>
      </c>
      <c r="D393" s="35" t="s">
        <v>19</v>
      </c>
      <c r="E393" s="37"/>
      <c r="F393" s="35"/>
      <c r="G393" s="12" t="s">
        <v>16</v>
      </c>
      <c r="H393" s="11" t="s">
        <v>16</v>
      </c>
      <c r="I393" s="11"/>
      <c r="J393" s="51"/>
      <c r="K393" s="4"/>
      <c r="L393" s="21" t="e">
        <f>VLOOKUP(B393,'Bãi bỏ'!$C$4:$C$40000,1,0)</f>
        <v>#N/A</v>
      </c>
    </row>
    <row r="394" spans="1:12" s="21" customFormat="1" ht="41.4" x14ac:dyDescent="0.3">
      <c r="A394" s="49">
        <v>387</v>
      </c>
      <c r="B394" s="30" t="s">
        <v>798</v>
      </c>
      <c r="C394" s="31" t="s">
        <v>799</v>
      </c>
      <c r="D394" s="35"/>
      <c r="E394" s="37"/>
      <c r="F394" s="35"/>
      <c r="G394" s="12" t="s">
        <v>16</v>
      </c>
      <c r="H394" s="11" t="s">
        <v>16</v>
      </c>
      <c r="I394" s="11"/>
      <c r="J394" s="51"/>
      <c r="K394" s="4"/>
      <c r="L394" s="21" t="e">
        <f>VLOOKUP(B394,'Bãi bỏ'!$C$4:$C$40000,1,0)</f>
        <v>#N/A</v>
      </c>
    </row>
    <row r="395" spans="1:12" s="21" customFormat="1" ht="27.6" x14ac:dyDescent="0.3">
      <c r="A395" s="49">
        <v>388</v>
      </c>
      <c r="B395" s="30" t="s">
        <v>800</v>
      </c>
      <c r="C395" s="31" t="s">
        <v>801</v>
      </c>
      <c r="D395" s="35"/>
      <c r="E395" s="37"/>
      <c r="F395" s="35"/>
      <c r="G395" s="12" t="s">
        <v>16</v>
      </c>
      <c r="H395" s="11" t="s">
        <v>16</v>
      </c>
      <c r="I395" s="11"/>
      <c r="J395" s="51"/>
      <c r="K395" s="4"/>
      <c r="L395" s="21" t="e">
        <f>VLOOKUP(B395,'Bãi bỏ'!$C$4:$C$40000,1,0)</f>
        <v>#N/A</v>
      </c>
    </row>
    <row r="396" spans="1:12" ht="55.2" x14ac:dyDescent="0.3">
      <c r="A396" s="49">
        <v>389</v>
      </c>
      <c r="B396" s="30" t="s">
        <v>802</v>
      </c>
      <c r="C396" s="31" t="s">
        <v>803</v>
      </c>
      <c r="D396" s="35"/>
      <c r="E396" s="37"/>
      <c r="F396" s="35"/>
      <c r="G396" s="12" t="s">
        <v>16</v>
      </c>
      <c r="H396" s="38"/>
      <c r="I396" s="11"/>
      <c r="J396" s="51"/>
      <c r="K396" s="4" t="s">
        <v>733</v>
      </c>
      <c r="L396" s="21" t="e">
        <f>VLOOKUP(B396,'Bãi bỏ'!$C$4:$C$40000,1,0)</f>
        <v>#N/A</v>
      </c>
    </row>
    <row r="397" spans="1:12" ht="42" x14ac:dyDescent="0.3">
      <c r="A397" s="49">
        <v>390</v>
      </c>
      <c r="B397" s="30" t="s">
        <v>804</v>
      </c>
      <c r="C397" s="31" t="s">
        <v>805</v>
      </c>
      <c r="D397" s="35"/>
      <c r="E397" s="37"/>
      <c r="F397" s="35"/>
      <c r="G397" s="12" t="s">
        <v>16</v>
      </c>
      <c r="H397" s="38"/>
      <c r="I397" s="11"/>
      <c r="J397" s="51"/>
      <c r="K397" s="4" t="s">
        <v>733</v>
      </c>
      <c r="L397" s="21" t="e">
        <f>VLOOKUP(B397,'Bãi bỏ'!$C$4:$C$40000,1,0)</f>
        <v>#N/A</v>
      </c>
    </row>
    <row r="398" spans="1:12" ht="42" x14ac:dyDescent="0.3">
      <c r="A398" s="49">
        <v>391</v>
      </c>
      <c r="B398" s="30" t="s">
        <v>806</v>
      </c>
      <c r="C398" s="31" t="s">
        <v>807</v>
      </c>
      <c r="D398" s="35"/>
      <c r="E398" s="37"/>
      <c r="F398" s="35"/>
      <c r="G398" s="12" t="s">
        <v>16</v>
      </c>
      <c r="H398" s="38"/>
      <c r="I398" s="11"/>
      <c r="J398" s="51"/>
      <c r="K398" s="4" t="s">
        <v>733</v>
      </c>
      <c r="L398" s="21" t="e">
        <f>VLOOKUP(B398,'Bãi bỏ'!$C$4:$C$40000,1,0)</f>
        <v>#N/A</v>
      </c>
    </row>
    <row r="399" spans="1:12" ht="151.80000000000001" x14ac:dyDescent="0.3">
      <c r="A399" s="49">
        <v>392</v>
      </c>
      <c r="B399" s="30" t="s">
        <v>808</v>
      </c>
      <c r="C399" s="31" t="s">
        <v>809</v>
      </c>
      <c r="D399" s="35"/>
      <c r="E399" s="37"/>
      <c r="F399" s="35"/>
      <c r="G399" s="12" t="s">
        <v>16</v>
      </c>
      <c r="H399" s="38"/>
      <c r="I399" s="11" t="s">
        <v>16</v>
      </c>
      <c r="J399" s="40" t="s">
        <v>3481</v>
      </c>
      <c r="K399" s="4" t="s">
        <v>733</v>
      </c>
      <c r="L399" s="21" t="e">
        <f>VLOOKUP(B399,'Bãi bỏ'!$C$4:$C$40000,1,0)</f>
        <v>#N/A</v>
      </c>
    </row>
    <row r="400" spans="1:12" s="21" customFormat="1" ht="69" x14ac:dyDescent="0.3">
      <c r="A400" s="49">
        <v>393</v>
      </c>
      <c r="B400" s="34" t="s">
        <v>810</v>
      </c>
      <c r="C400" s="31" t="s">
        <v>811</v>
      </c>
      <c r="D400" s="35"/>
      <c r="E400" s="37"/>
      <c r="F400" s="35"/>
      <c r="G400" s="12" t="s">
        <v>16</v>
      </c>
      <c r="H400" s="38"/>
      <c r="I400" s="11"/>
      <c r="J400" s="51"/>
      <c r="K400" s="4" t="s">
        <v>733</v>
      </c>
      <c r="L400" s="21" t="e">
        <f>VLOOKUP(B400,'Bãi bỏ'!$C$4:$C$40000,1,0)</f>
        <v>#N/A</v>
      </c>
    </row>
    <row r="401" spans="1:12" s="21" customFormat="1" ht="42" x14ac:dyDescent="0.3">
      <c r="A401" s="49">
        <v>394</v>
      </c>
      <c r="B401" s="30" t="s">
        <v>812</v>
      </c>
      <c r="C401" s="31" t="s">
        <v>813</v>
      </c>
      <c r="D401" s="35"/>
      <c r="E401" s="37"/>
      <c r="F401" s="35"/>
      <c r="G401" s="12" t="s">
        <v>16</v>
      </c>
      <c r="H401" s="38"/>
      <c r="I401" s="11"/>
      <c r="J401" s="51"/>
      <c r="K401" s="4" t="s">
        <v>733</v>
      </c>
      <c r="L401" s="21" t="e">
        <f>VLOOKUP(B401,'Bãi bỏ'!$C$4:$C$40000,1,0)</f>
        <v>#N/A</v>
      </c>
    </row>
    <row r="402" spans="1:12" s="21" customFormat="1" ht="41.4" x14ac:dyDescent="0.3">
      <c r="A402" s="49">
        <v>395</v>
      </c>
      <c r="B402" s="30" t="s">
        <v>814</v>
      </c>
      <c r="C402" s="31" t="s">
        <v>815</v>
      </c>
      <c r="D402" s="35" t="s">
        <v>28</v>
      </c>
      <c r="E402" s="10" t="s">
        <v>16</v>
      </c>
      <c r="F402" s="35" t="s">
        <v>28</v>
      </c>
      <c r="G402" s="11" t="s">
        <v>94</v>
      </c>
      <c r="H402" s="11"/>
      <c r="I402" s="11"/>
      <c r="J402" s="51"/>
      <c r="K402" s="4"/>
      <c r="L402" s="21" t="e">
        <f>VLOOKUP(B402,'Bãi bỏ'!$C$4:$C$40000,1,0)</f>
        <v>#N/A</v>
      </c>
    </row>
    <row r="403" spans="1:12" s="21" customFormat="1" ht="41.4" x14ac:dyDescent="0.3">
      <c r="A403" s="49">
        <v>396</v>
      </c>
      <c r="B403" s="30" t="s">
        <v>816</v>
      </c>
      <c r="C403" s="31" t="s">
        <v>817</v>
      </c>
      <c r="D403" s="35"/>
      <c r="E403" s="37"/>
      <c r="F403" s="35"/>
      <c r="G403" s="12" t="s">
        <v>16</v>
      </c>
      <c r="H403" s="11" t="s">
        <v>16</v>
      </c>
      <c r="I403" s="11"/>
      <c r="J403" s="51"/>
      <c r="K403" s="4"/>
      <c r="L403" s="21" t="e">
        <f>VLOOKUP(B403,'Bãi bỏ'!$C$4:$C$40000,1,0)</f>
        <v>#N/A</v>
      </c>
    </row>
    <row r="404" spans="1:12" s="21" customFormat="1" ht="41.4" x14ac:dyDescent="0.3">
      <c r="A404" s="49">
        <v>397</v>
      </c>
      <c r="B404" s="30" t="s">
        <v>818</v>
      </c>
      <c r="C404" s="31" t="s">
        <v>819</v>
      </c>
      <c r="D404" s="35"/>
      <c r="E404" s="37"/>
      <c r="F404" s="35"/>
      <c r="G404" s="12" t="s">
        <v>16</v>
      </c>
      <c r="H404" s="11" t="s">
        <v>16</v>
      </c>
      <c r="I404" s="11"/>
      <c r="J404" s="51"/>
      <c r="K404" s="4"/>
      <c r="L404" s="21" t="e">
        <f>VLOOKUP(B404,'Bãi bỏ'!$C$4:$C$40000,1,0)</f>
        <v>#N/A</v>
      </c>
    </row>
    <row r="405" spans="1:12" ht="82.8" x14ac:dyDescent="0.3">
      <c r="A405" s="49">
        <v>401</v>
      </c>
      <c r="B405" s="39" t="s">
        <v>820</v>
      </c>
      <c r="C405" s="31" t="s">
        <v>821</v>
      </c>
      <c r="D405" s="35" t="s">
        <v>28</v>
      </c>
      <c r="E405" s="104"/>
      <c r="F405" s="35" t="s">
        <v>15</v>
      </c>
      <c r="G405" s="11" t="s">
        <v>94</v>
      </c>
      <c r="H405" s="11" t="s">
        <v>16</v>
      </c>
      <c r="I405" s="11"/>
      <c r="J405" s="51"/>
      <c r="K405" s="4"/>
      <c r="L405" s="21" t="e">
        <f>VLOOKUP(B405,'Bãi bỏ'!$C$4:$C$40000,1,0)</f>
        <v>#N/A</v>
      </c>
    </row>
    <row r="406" spans="1:12" ht="41.4" x14ac:dyDescent="0.3">
      <c r="A406" s="49">
        <v>402</v>
      </c>
      <c r="B406" s="39" t="s">
        <v>822</v>
      </c>
      <c r="C406" s="31" t="s">
        <v>823</v>
      </c>
      <c r="D406" s="35" t="s">
        <v>28</v>
      </c>
      <c r="E406" s="105"/>
      <c r="F406" s="35" t="s">
        <v>15</v>
      </c>
      <c r="G406" s="11" t="s">
        <v>94</v>
      </c>
      <c r="H406" s="11" t="s">
        <v>16</v>
      </c>
      <c r="I406" s="11"/>
      <c r="J406" s="52"/>
      <c r="K406" s="4"/>
      <c r="L406" s="21" t="e">
        <f>VLOOKUP(B406,'Bãi bỏ'!$C$4:$C$40000,1,0)</f>
        <v>#N/A</v>
      </c>
    </row>
    <row r="407" spans="1:12" ht="55.2" x14ac:dyDescent="0.3">
      <c r="A407" s="49">
        <v>403</v>
      </c>
      <c r="B407" s="39" t="s">
        <v>824</v>
      </c>
      <c r="C407" s="31" t="s">
        <v>825</v>
      </c>
      <c r="D407" s="35" t="s">
        <v>28</v>
      </c>
      <c r="E407" s="106"/>
      <c r="F407" s="35" t="s">
        <v>28</v>
      </c>
      <c r="G407" s="11" t="s">
        <v>94</v>
      </c>
      <c r="H407" s="11" t="s">
        <v>16</v>
      </c>
      <c r="I407" s="11"/>
      <c r="J407" s="51"/>
      <c r="K407" s="4"/>
      <c r="L407" s="21" t="e">
        <f>VLOOKUP(B407,'Bãi bỏ'!$C$4:$C$40000,1,0)</f>
        <v>#N/A</v>
      </c>
    </row>
    <row r="408" spans="1:12" ht="41.4" x14ac:dyDescent="0.3">
      <c r="A408" s="49">
        <v>404</v>
      </c>
      <c r="B408" s="34" t="s">
        <v>826</v>
      </c>
      <c r="C408" s="31" t="s">
        <v>827</v>
      </c>
      <c r="D408" s="35" t="s">
        <v>28</v>
      </c>
      <c r="E408" s="32"/>
      <c r="F408" s="35" t="s">
        <v>28</v>
      </c>
      <c r="G408" s="11" t="s">
        <v>94</v>
      </c>
      <c r="H408" s="11" t="s">
        <v>16</v>
      </c>
      <c r="I408" s="11"/>
      <c r="J408" s="51"/>
      <c r="K408" s="4"/>
      <c r="L408" s="21" t="e">
        <f>VLOOKUP(B408,'Bãi bỏ'!$C$4:$C$40000,1,0)</f>
        <v>#N/A</v>
      </c>
    </row>
    <row r="409" spans="1:12" s="21" customFormat="1" ht="15.6" x14ac:dyDescent="0.3">
      <c r="A409" s="49">
        <v>405</v>
      </c>
      <c r="B409" s="47" t="s">
        <v>829</v>
      </c>
      <c r="C409" s="48"/>
      <c r="D409" s="48"/>
      <c r="E409" s="48"/>
      <c r="F409" s="5"/>
      <c r="G409" s="5"/>
      <c r="H409" s="5"/>
      <c r="I409" s="11"/>
      <c r="J409" s="51"/>
      <c r="K409" s="25"/>
      <c r="L409" s="21" t="e">
        <f>VLOOKUP(B409,'Bãi bỏ'!$C$4:$C$40000,1,0)</f>
        <v>#N/A</v>
      </c>
    </row>
    <row r="410" spans="1:12" s="21" customFormat="1" ht="41.4" x14ac:dyDescent="0.3">
      <c r="A410" s="49">
        <v>406</v>
      </c>
      <c r="B410" s="16" t="s">
        <v>830</v>
      </c>
      <c r="C410" s="16" t="s">
        <v>831</v>
      </c>
      <c r="D410" s="28"/>
      <c r="E410" s="29"/>
      <c r="F410" s="3"/>
      <c r="G410" s="12" t="s">
        <v>16</v>
      </c>
      <c r="H410" s="11" t="s">
        <v>16</v>
      </c>
      <c r="I410" s="11"/>
      <c r="J410" s="51"/>
      <c r="K410" s="4"/>
      <c r="L410" s="21" t="e">
        <f>VLOOKUP(B410,'Bãi bỏ'!$C$4:$C$40000,1,0)</f>
        <v>#N/A</v>
      </c>
    </row>
    <row r="411" spans="1:12" ht="179.4" x14ac:dyDescent="0.3">
      <c r="A411" s="49">
        <v>407</v>
      </c>
      <c r="B411" s="16" t="s">
        <v>832</v>
      </c>
      <c r="C411" s="16" t="s">
        <v>833</v>
      </c>
      <c r="D411" s="28"/>
      <c r="E411" s="29"/>
      <c r="F411" s="3"/>
      <c r="G411" s="12" t="s">
        <v>16</v>
      </c>
      <c r="H411" s="11" t="s">
        <v>16</v>
      </c>
      <c r="I411" s="11" t="s">
        <v>16</v>
      </c>
      <c r="J411" s="60" t="s">
        <v>3482</v>
      </c>
      <c r="K411" s="4"/>
      <c r="L411" s="21" t="e">
        <f>VLOOKUP(B411,'Bãi bỏ'!$C$4:$C$40000,1,0)</f>
        <v>#N/A</v>
      </c>
    </row>
    <row r="412" spans="1:12" s="21" customFormat="1" ht="179.4" x14ac:dyDescent="0.3">
      <c r="A412" s="49">
        <v>408</v>
      </c>
      <c r="B412" s="16" t="s">
        <v>834</v>
      </c>
      <c r="C412" s="16" t="s">
        <v>835</v>
      </c>
      <c r="D412" s="28"/>
      <c r="E412" s="29"/>
      <c r="F412" s="3"/>
      <c r="G412" s="12" t="s">
        <v>16</v>
      </c>
      <c r="H412" s="11" t="s">
        <v>16</v>
      </c>
      <c r="I412" s="11" t="s">
        <v>16</v>
      </c>
      <c r="J412" s="60" t="s">
        <v>3482</v>
      </c>
      <c r="K412" s="4"/>
      <c r="L412" s="21" t="e">
        <f>VLOOKUP(B412,'Bãi bỏ'!$C$4:$C$40000,1,0)</f>
        <v>#N/A</v>
      </c>
    </row>
    <row r="413" spans="1:12" ht="179.4" x14ac:dyDescent="0.3">
      <c r="A413" s="49">
        <v>409</v>
      </c>
      <c r="B413" s="16" t="s">
        <v>836</v>
      </c>
      <c r="C413" s="16" t="s">
        <v>837</v>
      </c>
      <c r="D413" s="28"/>
      <c r="E413" s="29"/>
      <c r="F413" s="3"/>
      <c r="G413" s="12" t="s">
        <v>16</v>
      </c>
      <c r="H413" s="11" t="s">
        <v>16</v>
      </c>
      <c r="I413" s="11" t="s">
        <v>16</v>
      </c>
      <c r="J413" s="60" t="s">
        <v>3482</v>
      </c>
      <c r="K413" s="4"/>
      <c r="L413" s="21" t="e">
        <f>VLOOKUP(B413,'Bãi bỏ'!$C$4:$C$40000,1,0)</f>
        <v>#N/A</v>
      </c>
    </row>
    <row r="414" spans="1:12" ht="179.4" x14ac:dyDescent="0.3">
      <c r="A414" s="49">
        <v>410</v>
      </c>
      <c r="B414" s="16" t="s">
        <v>838</v>
      </c>
      <c r="C414" s="16" t="s">
        <v>839</v>
      </c>
      <c r="D414" s="28"/>
      <c r="E414" s="29"/>
      <c r="F414" s="3"/>
      <c r="G414" s="12" t="s">
        <v>16</v>
      </c>
      <c r="H414" s="3"/>
      <c r="I414" s="11" t="s">
        <v>16</v>
      </c>
      <c r="J414" s="60" t="s">
        <v>3482</v>
      </c>
      <c r="K414" s="4" t="s">
        <v>840</v>
      </c>
      <c r="L414" s="21" t="e">
        <f>VLOOKUP(B414,'Bãi bỏ'!$C$4:$C$40000,1,0)</f>
        <v>#N/A</v>
      </c>
    </row>
    <row r="415" spans="1:12" ht="179.4" x14ac:dyDescent="0.3">
      <c r="A415" s="49">
        <v>411</v>
      </c>
      <c r="B415" s="16" t="s">
        <v>841</v>
      </c>
      <c r="C415" s="16" t="s">
        <v>842</v>
      </c>
      <c r="D415" s="28"/>
      <c r="E415" s="29"/>
      <c r="F415" s="3"/>
      <c r="G415" s="12" t="s">
        <v>16</v>
      </c>
      <c r="H415" s="3"/>
      <c r="I415" s="11" t="s">
        <v>16</v>
      </c>
      <c r="J415" s="60" t="s">
        <v>3482</v>
      </c>
      <c r="K415" s="4" t="s">
        <v>840</v>
      </c>
      <c r="L415" s="21" t="e">
        <f>VLOOKUP(B415,'Bãi bỏ'!$C$4:$C$40000,1,0)</f>
        <v>#N/A</v>
      </c>
    </row>
    <row r="416" spans="1:12" s="21" customFormat="1" ht="179.4" x14ac:dyDescent="0.3">
      <c r="A416" s="49">
        <v>412</v>
      </c>
      <c r="B416" s="16" t="s">
        <v>843</v>
      </c>
      <c r="C416" s="16" t="s">
        <v>844</v>
      </c>
      <c r="D416" s="28"/>
      <c r="E416" s="29"/>
      <c r="F416" s="3"/>
      <c r="G416" s="12" t="s">
        <v>16</v>
      </c>
      <c r="H416" s="3"/>
      <c r="I416" s="11" t="s">
        <v>16</v>
      </c>
      <c r="J416" s="60" t="s">
        <v>3482</v>
      </c>
      <c r="K416" s="4" t="s">
        <v>840</v>
      </c>
      <c r="L416" s="21" t="e">
        <f>VLOOKUP(B416,'Bãi bỏ'!$C$4:$C$40000,1,0)</f>
        <v>#N/A</v>
      </c>
    </row>
    <row r="417" spans="1:12" s="21" customFormat="1" ht="179.4" x14ac:dyDescent="0.3">
      <c r="A417" s="49">
        <v>413</v>
      </c>
      <c r="B417" s="16" t="s">
        <v>845</v>
      </c>
      <c r="C417" s="16" t="s">
        <v>846</v>
      </c>
      <c r="D417" s="28"/>
      <c r="E417" s="29"/>
      <c r="F417" s="3"/>
      <c r="G417" s="12" t="s">
        <v>16</v>
      </c>
      <c r="H417" s="3"/>
      <c r="I417" s="11" t="s">
        <v>16</v>
      </c>
      <c r="J417" s="60" t="s">
        <v>3482</v>
      </c>
      <c r="K417" s="4" t="s">
        <v>840</v>
      </c>
      <c r="L417" s="21" t="e">
        <f>VLOOKUP(B417,'Bãi bỏ'!$C$4:$C$40000,1,0)</f>
        <v>#N/A</v>
      </c>
    </row>
    <row r="418" spans="1:12" s="21" customFormat="1" ht="42" x14ac:dyDescent="0.3">
      <c r="A418" s="49">
        <v>414</v>
      </c>
      <c r="B418" s="16" t="s">
        <v>847</v>
      </c>
      <c r="C418" s="16" t="s">
        <v>848</v>
      </c>
      <c r="D418" s="28"/>
      <c r="E418" s="29"/>
      <c r="F418" s="3"/>
      <c r="G418" s="12" t="s">
        <v>16</v>
      </c>
      <c r="H418" s="3"/>
      <c r="I418" s="11"/>
      <c r="J418" s="51"/>
      <c r="K418" s="4" t="s">
        <v>840</v>
      </c>
      <c r="L418" s="21" t="e">
        <f>VLOOKUP(B418,'Bãi bỏ'!$C$4:$C$40000,1,0)</f>
        <v>#N/A</v>
      </c>
    </row>
    <row r="419" spans="1:12" ht="96.6" x14ac:dyDescent="0.3">
      <c r="A419" s="49">
        <v>415</v>
      </c>
      <c r="B419" s="16" t="s">
        <v>849</v>
      </c>
      <c r="C419" s="16" t="s">
        <v>850</v>
      </c>
      <c r="D419" s="28"/>
      <c r="E419" s="29"/>
      <c r="F419" s="3"/>
      <c r="G419" s="12" t="s">
        <v>16</v>
      </c>
      <c r="H419" s="3"/>
      <c r="I419" s="11"/>
      <c r="J419" s="51"/>
      <c r="K419" s="4" t="s">
        <v>840</v>
      </c>
      <c r="L419" s="21" t="e">
        <f>VLOOKUP(B419,'Bãi bỏ'!$C$4:$C$40000,1,0)</f>
        <v>#N/A</v>
      </c>
    </row>
    <row r="420" spans="1:12" ht="179.4" x14ac:dyDescent="0.3">
      <c r="A420" s="49">
        <v>416</v>
      </c>
      <c r="B420" s="16" t="s">
        <v>851</v>
      </c>
      <c r="C420" s="16" t="s">
        <v>852</v>
      </c>
      <c r="D420" s="28"/>
      <c r="E420" s="29"/>
      <c r="F420" s="3"/>
      <c r="G420" s="12" t="s">
        <v>16</v>
      </c>
      <c r="H420" s="3"/>
      <c r="I420" s="11" t="s">
        <v>16</v>
      </c>
      <c r="J420" s="60" t="s">
        <v>3482</v>
      </c>
      <c r="K420" s="4" t="s">
        <v>840</v>
      </c>
      <c r="L420" s="21" t="e">
        <f>VLOOKUP(B420,'Bãi bỏ'!$C$4:$C$40000,1,0)</f>
        <v>#N/A</v>
      </c>
    </row>
    <row r="421" spans="1:12" ht="69" x14ac:dyDescent="0.3">
      <c r="A421" s="49">
        <v>417</v>
      </c>
      <c r="B421" s="16" t="s">
        <v>853</v>
      </c>
      <c r="C421" s="16" t="s">
        <v>854</v>
      </c>
      <c r="D421" s="28"/>
      <c r="E421" s="29"/>
      <c r="F421" s="3"/>
      <c r="G421" s="12" t="s">
        <v>16</v>
      </c>
      <c r="H421" s="11" t="s">
        <v>16</v>
      </c>
      <c r="I421" s="11"/>
      <c r="J421" s="51"/>
      <c r="K421" s="4"/>
      <c r="L421" s="21" t="e">
        <f>VLOOKUP(B421,'Bãi bỏ'!$C$4:$C$40000,1,0)</f>
        <v>#N/A</v>
      </c>
    </row>
    <row r="422" spans="1:12" ht="179.4" x14ac:dyDescent="0.3">
      <c r="A422" s="49">
        <v>418</v>
      </c>
      <c r="B422" s="16" t="s">
        <v>855</v>
      </c>
      <c r="C422" s="16" t="s">
        <v>856</v>
      </c>
      <c r="D422" s="28"/>
      <c r="E422" s="29"/>
      <c r="F422" s="3"/>
      <c r="G422" s="12" t="s">
        <v>16</v>
      </c>
      <c r="H422" s="11" t="s">
        <v>16</v>
      </c>
      <c r="I422" s="11" t="s">
        <v>16</v>
      </c>
      <c r="J422" s="60" t="s">
        <v>3482</v>
      </c>
      <c r="K422" s="4"/>
      <c r="L422" s="21" t="e">
        <f>VLOOKUP(B422,'Bãi bỏ'!$C$4:$C$40000,1,0)</f>
        <v>#N/A</v>
      </c>
    </row>
    <row r="423" spans="1:12" ht="179.4" x14ac:dyDescent="0.3">
      <c r="A423" s="49">
        <v>419</v>
      </c>
      <c r="B423" s="16" t="s">
        <v>857</v>
      </c>
      <c r="C423" s="16" t="s">
        <v>858</v>
      </c>
      <c r="D423" s="28"/>
      <c r="E423" s="29"/>
      <c r="F423" s="3"/>
      <c r="G423" s="12" t="s">
        <v>16</v>
      </c>
      <c r="H423" s="11" t="s">
        <v>16</v>
      </c>
      <c r="I423" s="11" t="s">
        <v>16</v>
      </c>
      <c r="J423" s="60" t="s">
        <v>3482</v>
      </c>
      <c r="K423" s="4"/>
      <c r="L423" s="21" t="e">
        <f>VLOOKUP(B423,'Bãi bỏ'!$C$4:$C$40000,1,0)</f>
        <v>#N/A</v>
      </c>
    </row>
    <row r="424" spans="1:12" ht="179.4" x14ac:dyDescent="0.3">
      <c r="A424" s="49">
        <v>420</v>
      </c>
      <c r="B424" s="16" t="s">
        <v>859</v>
      </c>
      <c r="C424" s="16" t="s">
        <v>860</v>
      </c>
      <c r="D424" s="28"/>
      <c r="E424" s="29"/>
      <c r="F424" s="3"/>
      <c r="G424" s="12" t="s">
        <v>16</v>
      </c>
      <c r="H424" s="11" t="s">
        <v>16</v>
      </c>
      <c r="I424" s="11" t="s">
        <v>16</v>
      </c>
      <c r="J424" s="60" t="s">
        <v>3482</v>
      </c>
      <c r="K424" s="4"/>
      <c r="L424" s="21" t="e">
        <f>VLOOKUP(B424,'Bãi bỏ'!$C$4:$C$40000,1,0)</f>
        <v>#N/A</v>
      </c>
    </row>
    <row r="425" spans="1:12" ht="41.4" x14ac:dyDescent="0.3">
      <c r="A425" s="49">
        <v>421</v>
      </c>
      <c r="B425" s="16" t="s">
        <v>861</v>
      </c>
      <c r="C425" s="16" t="s">
        <v>862</v>
      </c>
      <c r="D425" s="28"/>
      <c r="E425" s="29"/>
      <c r="F425" s="3"/>
      <c r="G425" s="12" t="s">
        <v>16</v>
      </c>
      <c r="H425" s="11" t="s">
        <v>16</v>
      </c>
      <c r="I425" s="11"/>
      <c r="J425" s="51"/>
      <c r="K425" s="4"/>
      <c r="L425" s="21" t="e">
        <f>VLOOKUP(B425,'Bãi bỏ'!$C$4:$C$40000,1,0)</f>
        <v>#N/A</v>
      </c>
    </row>
    <row r="426" spans="1:12" ht="27.6" x14ac:dyDescent="0.3">
      <c r="A426" s="49">
        <v>422</v>
      </c>
      <c r="B426" s="16" t="s">
        <v>863</v>
      </c>
      <c r="C426" s="16" t="s">
        <v>864</v>
      </c>
      <c r="D426" s="28"/>
      <c r="E426" s="29"/>
      <c r="F426" s="35" t="s">
        <v>28</v>
      </c>
      <c r="G426" s="12" t="s">
        <v>16</v>
      </c>
      <c r="H426" s="11" t="s">
        <v>16</v>
      </c>
      <c r="I426" s="11"/>
      <c r="J426" s="51"/>
      <c r="K426" s="4"/>
      <c r="L426" s="21" t="e">
        <f>VLOOKUP(B426,'Bãi bỏ'!$C$4:$C$40000,1,0)</f>
        <v>#N/A</v>
      </c>
    </row>
    <row r="427" spans="1:12" ht="41.4" x14ac:dyDescent="0.3">
      <c r="A427" s="49">
        <v>423</v>
      </c>
      <c r="B427" s="16" t="s">
        <v>865</v>
      </c>
      <c r="C427" s="16" t="s">
        <v>866</v>
      </c>
      <c r="D427" s="28"/>
      <c r="E427" s="29"/>
      <c r="F427" s="35" t="s">
        <v>28</v>
      </c>
      <c r="G427" s="12" t="s">
        <v>16</v>
      </c>
      <c r="H427" s="11" t="s">
        <v>16</v>
      </c>
      <c r="I427" s="11"/>
      <c r="J427" s="51"/>
      <c r="K427" s="4"/>
      <c r="L427" s="21" t="e">
        <f>VLOOKUP(B427,'Bãi bỏ'!$C$4:$C$40000,1,0)</f>
        <v>#N/A</v>
      </c>
    </row>
    <row r="428" spans="1:12" ht="179.4" x14ac:dyDescent="0.3">
      <c r="A428" s="49">
        <v>424</v>
      </c>
      <c r="B428" s="16" t="s">
        <v>867</v>
      </c>
      <c r="C428" s="16" t="s">
        <v>868</v>
      </c>
      <c r="D428" s="28"/>
      <c r="E428" s="29"/>
      <c r="F428" s="35" t="s">
        <v>28</v>
      </c>
      <c r="G428" s="12" t="s">
        <v>16</v>
      </c>
      <c r="H428" s="11" t="s">
        <v>16</v>
      </c>
      <c r="I428" s="11" t="s">
        <v>16</v>
      </c>
      <c r="J428" s="60" t="s">
        <v>3482</v>
      </c>
      <c r="K428" s="4"/>
      <c r="L428" s="21" t="e">
        <f>VLOOKUP(B428,'Bãi bỏ'!$C$4:$C$40000,1,0)</f>
        <v>#N/A</v>
      </c>
    </row>
    <row r="429" spans="1:12" ht="179.4" x14ac:dyDescent="0.3">
      <c r="A429" s="49">
        <v>425</v>
      </c>
      <c r="B429" s="16" t="s">
        <v>869</v>
      </c>
      <c r="C429" s="16" t="s">
        <v>870</v>
      </c>
      <c r="D429" s="28"/>
      <c r="E429" s="29"/>
      <c r="F429" s="35" t="s">
        <v>28</v>
      </c>
      <c r="G429" s="12" t="s">
        <v>16</v>
      </c>
      <c r="H429" s="11" t="s">
        <v>16</v>
      </c>
      <c r="I429" s="11" t="s">
        <v>16</v>
      </c>
      <c r="J429" s="60" t="s">
        <v>3482</v>
      </c>
      <c r="K429" s="4"/>
      <c r="L429" s="21" t="e">
        <f>VLOOKUP(B429,'Bãi bỏ'!$C$4:$C$40000,1,0)</f>
        <v>#N/A</v>
      </c>
    </row>
    <row r="430" spans="1:12" ht="179.4" x14ac:dyDescent="0.3">
      <c r="A430" s="49">
        <v>426</v>
      </c>
      <c r="B430" s="16" t="s">
        <v>871</v>
      </c>
      <c r="C430" s="16" t="s">
        <v>872</v>
      </c>
      <c r="D430" s="28"/>
      <c r="E430" s="29"/>
      <c r="F430" s="35" t="s">
        <v>28</v>
      </c>
      <c r="G430" s="12" t="s">
        <v>16</v>
      </c>
      <c r="H430" s="11" t="s">
        <v>16</v>
      </c>
      <c r="I430" s="11" t="s">
        <v>16</v>
      </c>
      <c r="J430" s="60" t="s">
        <v>3482</v>
      </c>
      <c r="K430" s="4"/>
      <c r="L430" s="21" t="e">
        <f>VLOOKUP(B430,'Bãi bỏ'!$C$4:$C$40000,1,0)</f>
        <v>#N/A</v>
      </c>
    </row>
    <row r="431" spans="1:12" ht="179.4" x14ac:dyDescent="0.3">
      <c r="A431" s="49">
        <v>427</v>
      </c>
      <c r="B431" s="16" t="s">
        <v>873</v>
      </c>
      <c r="C431" s="16" t="s">
        <v>874</v>
      </c>
      <c r="D431" s="28"/>
      <c r="E431" s="29"/>
      <c r="F431" s="35" t="s">
        <v>28</v>
      </c>
      <c r="G431" s="12" t="s">
        <v>16</v>
      </c>
      <c r="H431" s="11" t="s">
        <v>16</v>
      </c>
      <c r="I431" s="11" t="s">
        <v>16</v>
      </c>
      <c r="J431" s="60" t="s">
        <v>3482</v>
      </c>
      <c r="K431" s="4"/>
      <c r="L431" s="21" t="e">
        <f>VLOOKUP(B431,'Bãi bỏ'!$C$4:$C$40000,1,0)</f>
        <v>#N/A</v>
      </c>
    </row>
    <row r="432" spans="1:12" ht="179.4" x14ac:dyDescent="0.3">
      <c r="A432" s="49">
        <v>428</v>
      </c>
      <c r="B432" s="16" t="s">
        <v>875</v>
      </c>
      <c r="C432" s="16" t="s">
        <v>876</v>
      </c>
      <c r="D432" s="28"/>
      <c r="E432" s="29"/>
      <c r="F432" s="35" t="s">
        <v>28</v>
      </c>
      <c r="G432" s="12" t="s">
        <v>16</v>
      </c>
      <c r="H432" s="11" t="s">
        <v>16</v>
      </c>
      <c r="I432" s="11" t="s">
        <v>16</v>
      </c>
      <c r="J432" s="60" t="s">
        <v>3482</v>
      </c>
      <c r="K432" s="4"/>
      <c r="L432" s="21" t="e">
        <f>VLOOKUP(B432,'Bãi bỏ'!$C$4:$C$40000,1,0)</f>
        <v>#N/A</v>
      </c>
    </row>
    <row r="433" spans="1:12" ht="179.4" x14ac:dyDescent="0.3">
      <c r="A433" s="49">
        <v>429</v>
      </c>
      <c r="B433" s="16" t="s">
        <v>877</v>
      </c>
      <c r="C433" s="16" t="s">
        <v>878</v>
      </c>
      <c r="D433" s="28"/>
      <c r="E433" s="29"/>
      <c r="F433" s="35" t="s">
        <v>28</v>
      </c>
      <c r="G433" s="12" t="s">
        <v>16</v>
      </c>
      <c r="H433" s="11" t="s">
        <v>16</v>
      </c>
      <c r="I433" s="11" t="s">
        <v>16</v>
      </c>
      <c r="J433" s="60" t="s">
        <v>3482</v>
      </c>
      <c r="K433" s="4"/>
      <c r="L433" s="21" t="e">
        <f>VLOOKUP(B433,'Bãi bỏ'!$C$4:$C$40000,1,0)</f>
        <v>#N/A</v>
      </c>
    </row>
    <row r="434" spans="1:12" ht="179.4" x14ac:dyDescent="0.3">
      <c r="A434" s="49">
        <v>430</v>
      </c>
      <c r="B434" s="16" t="s">
        <v>879</v>
      </c>
      <c r="C434" s="16" t="s">
        <v>880</v>
      </c>
      <c r="D434" s="28"/>
      <c r="E434" s="29"/>
      <c r="F434" s="35" t="s">
        <v>28</v>
      </c>
      <c r="G434" s="12" t="s">
        <v>16</v>
      </c>
      <c r="H434" s="11" t="s">
        <v>16</v>
      </c>
      <c r="I434" s="11" t="s">
        <v>16</v>
      </c>
      <c r="J434" s="60" t="s">
        <v>3482</v>
      </c>
      <c r="K434" s="4"/>
      <c r="L434" s="21" t="e">
        <f>VLOOKUP(B434,'Bãi bỏ'!$C$4:$C$40000,1,0)</f>
        <v>#N/A</v>
      </c>
    </row>
    <row r="435" spans="1:12" ht="179.4" x14ac:dyDescent="0.3">
      <c r="A435" s="49">
        <v>431</v>
      </c>
      <c r="B435" s="16" t="s">
        <v>881</v>
      </c>
      <c r="C435" s="16" t="s">
        <v>882</v>
      </c>
      <c r="D435" s="28"/>
      <c r="E435" s="29"/>
      <c r="F435" s="35" t="s">
        <v>28</v>
      </c>
      <c r="G435" s="12" t="s">
        <v>16</v>
      </c>
      <c r="H435" s="11" t="s">
        <v>16</v>
      </c>
      <c r="I435" s="11" t="s">
        <v>16</v>
      </c>
      <c r="J435" s="60" t="s">
        <v>3482</v>
      </c>
      <c r="K435" s="4"/>
      <c r="L435" s="21" t="e">
        <f>VLOOKUP(B435,'Bãi bỏ'!$C$4:$C$40000,1,0)</f>
        <v>#N/A</v>
      </c>
    </row>
    <row r="436" spans="1:12" s="21" customFormat="1" ht="179.4" x14ac:dyDescent="0.3">
      <c r="A436" s="49">
        <v>432</v>
      </c>
      <c r="B436" s="16" t="s">
        <v>883</v>
      </c>
      <c r="C436" s="16" t="s">
        <v>884</v>
      </c>
      <c r="D436" s="28"/>
      <c r="E436" s="29"/>
      <c r="F436" s="35" t="s">
        <v>28</v>
      </c>
      <c r="G436" s="12" t="s">
        <v>16</v>
      </c>
      <c r="H436" s="11" t="s">
        <v>16</v>
      </c>
      <c r="I436" s="11" t="s">
        <v>16</v>
      </c>
      <c r="J436" s="60" t="s">
        <v>3482</v>
      </c>
      <c r="K436" s="4"/>
      <c r="L436" s="21" t="e">
        <f>VLOOKUP(B436,'Bãi bỏ'!$C$4:$C$40000,1,0)</f>
        <v>#N/A</v>
      </c>
    </row>
    <row r="437" spans="1:12" s="21" customFormat="1" ht="179.4" x14ac:dyDescent="0.3">
      <c r="A437" s="49">
        <v>433</v>
      </c>
      <c r="B437" s="16" t="s">
        <v>885</v>
      </c>
      <c r="C437" s="16" t="s">
        <v>886</v>
      </c>
      <c r="D437" s="28"/>
      <c r="E437" s="29"/>
      <c r="F437" s="35" t="s">
        <v>28</v>
      </c>
      <c r="G437" s="12" t="s">
        <v>16</v>
      </c>
      <c r="H437" s="11" t="s">
        <v>16</v>
      </c>
      <c r="I437" s="11" t="s">
        <v>16</v>
      </c>
      <c r="J437" s="60" t="s">
        <v>3482</v>
      </c>
      <c r="K437" s="4"/>
      <c r="L437" s="21" t="e">
        <f>VLOOKUP(B437,'Bãi bỏ'!$C$4:$C$40000,1,0)</f>
        <v>#N/A</v>
      </c>
    </row>
    <row r="438" spans="1:12" s="21" customFormat="1" ht="179.4" x14ac:dyDescent="0.3">
      <c r="A438" s="49">
        <v>434</v>
      </c>
      <c r="B438" s="16" t="s">
        <v>887</v>
      </c>
      <c r="C438" s="16" t="s">
        <v>888</v>
      </c>
      <c r="D438" s="28"/>
      <c r="E438" s="29"/>
      <c r="F438" s="35" t="s">
        <v>28</v>
      </c>
      <c r="G438" s="12" t="s">
        <v>16</v>
      </c>
      <c r="H438" s="11" t="s">
        <v>16</v>
      </c>
      <c r="I438" s="11" t="s">
        <v>16</v>
      </c>
      <c r="J438" s="60" t="s">
        <v>3482</v>
      </c>
      <c r="K438" s="4"/>
      <c r="L438" s="21" t="e">
        <f>VLOOKUP(B438,'Bãi bỏ'!$C$4:$C$40000,1,0)</f>
        <v>#N/A</v>
      </c>
    </row>
    <row r="439" spans="1:12" s="21" customFormat="1" ht="179.4" x14ac:dyDescent="0.3">
      <c r="A439" s="49">
        <v>435</v>
      </c>
      <c r="B439" s="16" t="s">
        <v>889</v>
      </c>
      <c r="C439" s="16" t="s">
        <v>890</v>
      </c>
      <c r="D439" s="28"/>
      <c r="E439" s="29"/>
      <c r="F439" s="35" t="s">
        <v>28</v>
      </c>
      <c r="G439" s="12" t="s">
        <v>16</v>
      </c>
      <c r="H439" s="11" t="s">
        <v>16</v>
      </c>
      <c r="I439" s="11" t="s">
        <v>16</v>
      </c>
      <c r="J439" s="60" t="s">
        <v>3482</v>
      </c>
      <c r="K439" s="4"/>
      <c r="L439" s="21" t="e">
        <f>VLOOKUP(B439,'Bãi bỏ'!$C$4:$C$40000,1,0)</f>
        <v>#N/A</v>
      </c>
    </row>
    <row r="440" spans="1:12" s="21" customFormat="1" ht="179.4" x14ac:dyDescent="0.3">
      <c r="A440" s="49">
        <v>436</v>
      </c>
      <c r="B440" s="16" t="s">
        <v>891</v>
      </c>
      <c r="C440" s="16" t="s">
        <v>892</v>
      </c>
      <c r="D440" s="28"/>
      <c r="E440" s="29"/>
      <c r="F440" s="35" t="s">
        <v>28</v>
      </c>
      <c r="G440" s="12" t="s">
        <v>16</v>
      </c>
      <c r="H440" s="11" t="s">
        <v>16</v>
      </c>
      <c r="I440" s="11" t="s">
        <v>16</v>
      </c>
      <c r="J440" s="60" t="s">
        <v>3482</v>
      </c>
      <c r="K440" s="4"/>
      <c r="L440" s="21" t="e">
        <f>VLOOKUP(B440,'Bãi bỏ'!$C$4:$C$40000,1,0)</f>
        <v>#N/A</v>
      </c>
    </row>
    <row r="441" spans="1:12" s="21" customFormat="1" ht="179.4" x14ac:dyDescent="0.3">
      <c r="A441" s="49">
        <v>437</v>
      </c>
      <c r="B441" s="16" t="s">
        <v>893</v>
      </c>
      <c r="C441" s="16" t="s">
        <v>894</v>
      </c>
      <c r="D441" s="28"/>
      <c r="E441" s="29"/>
      <c r="F441" s="35" t="s">
        <v>28</v>
      </c>
      <c r="G441" s="12" t="s">
        <v>16</v>
      </c>
      <c r="H441" s="11" t="s">
        <v>16</v>
      </c>
      <c r="I441" s="11" t="s">
        <v>16</v>
      </c>
      <c r="J441" s="60" t="s">
        <v>3482</v>
      </c>
      <c r="K441" s="4"/>
      <c r="L441" s="21" t="e">
        <f>VLOOKUP(B441,'Bãi bỏ'!$C$4:$C$40000,1,0)</f>
        <v>#N/A</v>
      </c>
    </row>
    <row r="442" spans="1:12" s="21" customFormat="1" ht="179.4" x14ac:dyDescent="0.3">
      <c r="A442" s="49">
        <v>438</v>
      </c>
      <c r="B442" s="16" t="s">
        <v>895</v>
      </c>
      <c r="C442" s="16" t="s">
        <v>896</v>
      </c>
      <c r="D442" s="28"/>
      <c r="E442" s="29"/>
      <c r="F442" s="35" t="s">
        <v>28</v>
      </c>
      <c r="G442" s="12" t="s">
        <v>16</v>
      </c>
      <c r="H442" s="11" t="s">
        <v>16</v>
      </c>
      <c r="I442" s="11" t="s">
        <v>16</v>
      </c>
      <c r="J442" s="60" t="s">
        <v>3482</v>
      </c>
      <c r="K442" s="4"/>
      <c r="L442" s="21" t="e">
        <f>VLOOKUP(B442,'Bãi bỏ'!$C$4:$C$40000,1,0)</f>
        <v>#N/A</v>
      </c>
    </row>
    <row r="443" spans="1:12" s="21" customFormat="1" ht="179.4" x14ac:dyDescent="0.3">
      <c r="A443" s="49">
        <v>439</v>
      </c>
      <c r="B443" s="16" t="s">
        <v>897</v>
      </c>
      <c r="C443" s="16" t="s">
        <v>898</v>
      </c>
      <c r="D443" s="28"/>
      <c r="E443" s="29"/>
      <c r="F443" s="35" t="s">
        <v>28</v>
      </c>
      <c r="G443" s="12" t="s">
        <v>16</v>
      </c>
      <c r="H443" s="11" t="s">
        <v>16</v>
      </c>
      <c r="I443" s="11" t="s">
        <v>16</v>
      </c>
      <c r="J443" s="60" t="s">
        <v>3482</v>
      </c>
      <c r="K443" s="4"/>
      <c r="L443" s="21" t="e">
        <f>VLOOKUP(B443,'Bãi bỏ'!$C$4:$C$40000,1,0)</f>
        <v>#N/A</v>
      </c>
    </row>
    <row r="444" spans="1:12" s="21" customFormat="1" ht="179.4" x14ac:dyDescent="0.3">
      <c r="A444" s="49">
        <v>440</v>
      </c>
      <c r="B444" s="16" t="s">
        <v>899</v>
      </c>
      <c r="C444" s="16" t="s">
        <v>900</v>
      </c>
      <c r="D444" s="28"/>
      <c r="E444" s="29"/>
      <c r="F444" s="35" t="s">
        <v>28</v>
      </c>
      <c r="G444" s="12" t="s">
        <v>16</v>
      </c>
      <c r="H444" s="11" t="s">
        <v>16</v>
      </c>
      <c r="I444" s="11" t="s">
        <v>16</v>
      </c>
      <c r="J444" s="60" t="s">
        <v>3482</v>
      </c>
      <c r="K444" s="4"/>
      <c r="L444" s="21" t="e">
        <f>VLOOKUP(B444,'Bãi bỏ'!$C$4:$C$40000,1,0)</f>
        <v>#N/A</v>
      </c>
    </row>
    <row r="445" spans="1:12" s="21" customFormat="1" ht="27.6" x14ac:dyDescent="0.3">
      <c r="A445" s="49">
        <v>441</v>
      </c>
      <c r="B445" s="16" t="s">
        <v>901</v>
      </c>
      <c r="C445" s="16" t="s">
        <v>902</v>
      </c>
      <c r="D445" s="28"/>
      <c r="E445" s="29"/>
      <c r="F445" s="35" t="s">
        <v>28</v>
      </c>
      <c r="G445" s="12" t="s">
        <v>16</v>
      </c>
      <c r="H445" s="11" t="s">
        <v>16</v>
      </c>
      <c r="I445" s="11"/>
      <c r="J445" s="51"/>
      <c r="K445" s="4"/>
      <c r="L445" s="21" t="e">
        <f>VLOOKUP(B445,'Bãi bỏ'!$C$4:$C$40000,1,0)</f>
        <v>#N/A</v>
      </c>
    </row>
    <row r="446" spans="1:12" s="21" customFormat="1" ht="27.6" x14ac:dyDescent="0.3">
      <c r="A446" s="49">
        <v>442</v>
      </c>
      <c r="B446" s="16" t="s">
        <v>903</v>
      </c>
      <c r="C446" s="16" t="s">
        <v>904</v>
      </c>
      <c r="D446" s="28"/>
      <c r="E446" s="29"/>
      <c r="F446" s="35" t="s">
        <v>28</v>
      </c>
      <c r="G446" s="12" t="s">
        <v>16</v>
      </c>
      <c r="H446" s="11" t="s">
        <v>16</v>
      </c>
      <c r="I446" s="11"/>
      <c r="J446" s="51"/>
      <c r="K446" s="4"/>
      <c r="L446" s="21" t="e">
        <f>VLOOKUP(B446,'Bãi bỏ'!$C$4:$C$40000,1,0)</f>
        <v>#N/A</v>
      </c>
    </row>
    <row r="447" spans="1:12" ht="27.6" x14ac:dyDescent="0.3">
      <c r="A447" s="49">
        <v>443</v>
      </c>
      <c r="B447" s="16" t="s">
        <v>905</v>
      </c>
      <c r="C447" s="16" t="s">
        <v>906</v>
      </c>
      <c r="D447" s="28"/>
      <c r="E447" s="29"/>
      <c r="F447" s="35" t="s">
        <v>28</v>
      </c>
      <c r="G447" s="12" t="s">
        <v>16</v>
      </c>
      <c r="H447" s="11" t="s">
        <v>16</v>
      </c>
      <c r="I447" s="11"/>
      <c r="J447" s="51"/>
      <c r="K447" s="4"/>
      <c r="L447" s="21" t="e">
        <f>VLOOKUP(B447,'Bãi bỏ'!$C$4:$C$40000,1,0)</f>
        <v>#N/A</v>
      </c>
    </row>
    <row r="448" spans="1:12" ht="41.4" x14ac:dyDescent="0.3">
      <c r="A448" s="49">
        <v>444</v>
      </c>
      <c r="B448" s="16" t="s">
        <v>907</v>
      </c>
      <c r="C448" s="16" t="s">
        <v>908</v>
      </c>
      <c r="D448" s="28"/>
      <c r="E448" s="29"/>
      <c r="F448" s="3"/>
      <c r="G448" s="12" t="s">
        <v>16</v>
      </c>
      <c r="H448" s="11" t="s">
        <v>16</v>
      </c>
      <c r="I448" s="11"/>
      <c r="J448" s="51"/>
      <c r="K448" s="4"/>
      <c r="L448" s="21" t="e">
        <f>VLOOKUP(B448,'Bãi bỏ'!$C$4:$C$40000,1,0)</f>
        <v>#N/A</v>
      </c>
    </row>
    <row r="449" spans="1:12" ht="41.4" x14ac:dyDescent="0.3">
      <c r="A449" s="49">
        <v>445</v>
      </c>
      <c r="B449" s="16" t="s">
        <v>909</v>
      </c>
      <c r="C449" s="16" t="s">
        <v>910</v>
      </c>
      <c r="D449" s="28"/>
      <c r="E449" s="29"/>
      <c r="F449" s="3"/>
      <c r="G449" s="12" t="s">
        <v>16</v>
      </c>
      <c r="H449" s="11" t="s">
        <v>16</v>
      </c>
      <c r="I449" s="11"/>
      <c r="J449" s="51"/>
      <c r="K449" s="4"/>
      <c r="L449" s="21" t="e">
        <f>VLOOKUP(B449,'Bãi bỏ'!$C$4:$C$40000,1,0)</f>
        <v>#N/A</v>
      </c>
    </row>
    <row r="450" spans="1:12" ht="41.4" x14ac:dyDescent="0.3">
      <c r="A450" s="49">
        <v>446</v>
      </c>
      <c r="B450" s="16" t="s">
        <v>911</v>
      </c>
      <c r="C450" s="16" t="s">
        <v>912</v>
      </c>
      <c r="D450" s="28"/>
      <c r="E450" s="29"/>
      <c r="F450" s="3"/>
      <c r="G450" s="12" t="s">
        <v>16</v>
      </c>
      <c r="H450" s="11" t="s">
        <v>16</v>
      </c>
      <c r="I450" s="11"/>
      <c r="J450" s="51"/>
      <c r="K450" s="4"/>
      <c r="L450" s="21" t="e">
        <f>VLOOKUP(B450,'Bãi bỏ'!$C$4:$C$40000,1,0)</f>
        <v>#N/A</v>
      </c>
    </row>
    <row r="451" spans="1:12" ht="41.4" x14ac:dyDescent="0.3">
      <c r="A451" s="49">
        <v>447</v>
      </c>
      <c r="B451" s="16" t="s">
        <v>913</v>
      </c>
      <c r="C451" s="16" t="s">
        <v>914</v>
      </c>
      <c r="D451" s="28"/>
      <c r="E451" s="29"/>
      <c r="F451" s="3"/>
      <c r="G451" s="12" t="s">
        <v>16</v>
      </c>
      <c r="H451" s="11" t="s">
        <v>16</v>
      </c>
      <c r="I451" s="11"/>
      <c r="J451" s="51"/>
      <c r="K451" s="4"/>
      <c r="L451" s="21" t="e">
        <f>VLOOKUP(B451,'Bãi bỏ'!$C$4:$C$40000,1,0)</f>
        <v>#N/A</v>
      </c>
    </row>
    <row r="452" spans="1:12" ht="82.8" x14ac:dyDescent="0.3">
      <c r="A452" s="49">
        <v>448</v>
      </c>
      <c r="B452" s="16" t="s">
        <v>915</v>
      </c>
      <c r="C452" s="16" t="s">
        <v>916</v>
      </c>
      <c r="D452" s="28"/>
      <c r="E452" s="29"/>
      <c r="F452" s="3"/>
      <c r="G452" s="12" t="s">
        <v>16</v>
      </c>
      <c r="H452" s="11" t="s">
        <v>16</v>
      </c>
      <c r="I452" s="11"/>
      <c r="J452" s="51"/>
      <c r="K452" s="4"/>
      <c r="L452" s="21" t="e">
        <f>VLOOKUP(B452,'Bãi bỏ'!$C$4:$C$40000,1,0)</f>
        <v>#N/A</v>
      </c>
    </row>
    <row r="453" spans="1:12" ht="82.8" x14ac:dyDescent="0.3">
      <c r="A453" s="49">
        <v>449</v>
      </c>
      <c r="B453" s="16" t="s">
        <v>917</v>
      </c>
      <c r="C453" s="16" t="s">
        <v>918</v>
      </c>
      <c r="D453" s="28"/>
      <c r="E453" s="29"/>
      <c r="F453" s="3"/>
      <c r="G453" s="12" t="s">
        <v>16</v>
      </c>
      <c r="H453" s="11" t="s">
        <v>16</v>
      </c>
      <c r="I453" s="11"/>
      <c r="J453" s="51"/>
      <c r="K453" s="4"/>
      <c r="L453" s="21" t="e">
        <f>VLOOKUP(B453,'Bãi bỏ'!$C$4:$C$40000,1,0)</f>
        <v>#N/A</v>
      </c>
    </row>
    <row r="454" spans="1:12" ht="82.8" x14ac:dyDescent="0.3">
      <c r="A454" s="49">
        <v>450</v>
      </c>
      <c r="B454" s="16" t="s">
        <v>919</v>
      </c>
      <c r="C454" s="16" t="s">
        <v>920</v>
      </c>
      <c r="D454" s="28"/>
      <c r="E454" s="29"/>
      <c r="F454" s="3"/>
      <c r="G454" s="12" t="s">
        <v>16</v>
      </c>
      <c r="H454" s="11" t="s">
        <v>16</v>
      </c>
      <c r="I454" s="11"/>
      <c r="J454" s="51"/>
      <c r="K454" s="4"/>
      <c r="L454" s="21" t="e">
        <f>VLOOKUP(B454,'Bãi bỏ'!$C$4:$C$40000,1,0)</f>
        <v>#N/A</v>
      </c>
    </row>
    <row r="455" spans="1:12" ht="41.4" x14ac:dyDescent="0.3">
      <c r="A455" s="49">
        <v>451</v>
      </c>
      <c r="B455" s="16" t="s">
        <v>921</v>
      </c>
      <c r="C455" s="16" t="s">
        <v>922</v>
      </c>
      <c r="D455" s="28"/>
      <c r="E455" s="29"/>
      <c r="F455" s="3"/>
      <c r="G455" s="12" t="s">
        <v>16</v>
      </c>
      <c r="H455" s="11" t="s">
        <v>16</v>
      </c>
      <c r="I455" s="11"/>
      <c r="J455" s="51"/>
      <c r="K455" s="4"/>
      <c r="L455" s="21" t="e">
        <f>VLOOKUP(B455,'Bãi bỏ'!$C$4:$C$40000,1,0)</f>
        <v>#N/A</v>
      </c>
    </row>
    <row r="456" spans="1:12" ht="179.4" x14ac:dyDescent="0.3">
      <c r="A456" s="49">
        <v>452</v>
      </c>
      <c r="B456" s="16" t="s">
        <v>923</v>
      </c>
      <c r="C456" s="16" t="s">
        <v>924</v>
      </c>
      <c r="D456" s="28"/>
      <c r="E456" s="29"/>
      <c r="F456" s="3"/>
      <c r="G456" s="12" t="s">
        <v>16</v>
      </c>
      <c r="H456" s="11" t="s">
        <v>16</v>
      </c>
      <c r="I456" s="11" t="s">
        <v>16</v>
      </c>
      <c r="J456" s="60" t="s">
        <v>3482</v>
      </c>
      <c r="K456" s="4"/>
      <c r="L456" s="21" t="e">
        <f>VLOOKUP(B456,'Bãi bỏ'!$C$4:$C$40000,1,0)</f>
        <v>#N/A</v>
      </c>
    </row>
    <row r="457" spans="1:12" ht="179.4" x14ac:dyDescent="0.3">
      <c r="A457" s="49">
        <v>453</v>
      </c>
      <c r="B457" s="16" t="s">
        <v>925</v>
      </c>
      <c r="C457" s="16" t="s">
        <v>926</v>
      </c>
      <c r="D457" s="28"/>
      <c r="E457" s="29"/>
      <c r="F457" s="3"/>
      <c r="G457" s="12" t="s">
        <v>16</v>
      </c>
      <c r="H457" s="11" t="s">
        <v>16</v>
      </c>
      <c r="I457" s="11" t="s">
        <v>16</v>
      </c>
      <c r="J457" s="60" t="s">
        <v>3482</v>
      </c>
      <c r="K457" s="4"/>
      <c r="L457" s="21" t="e">
        <f>VLOOKUP(B457,'Bãi bỏ'!$C$4:$C$40000,1,0)</f>
        <v>#N/A</v>
      </c>
    </row>
    <row r="458" spans="1:12" ht="179.4" x14ac:dyDescent="0.3">
      <c r="A458" s="49">
        <v>454</v>
      </c>
      <c r="B458" s="16" t="s">
        <v>927</v>
      </c>
      <c r="C458" s="16" t="s">
        <v>928</v>
      </c>
      <c r="D458" s="28"/>
      <c r="E458" s="29"/>
      <c r="F458" s="3"/>
      <c r="G458" s="12" t="s">
        <v>16</v>
      </c>
      <c r="H458" s="11" t="s">
        <v>16</v>
      </c>
      <c r="I458" s="11" t="s">
        <v>16</v>
      </c>
      <c r="J458" s="60" t="s">
        <v>3482</v>
      </c>
      <c r="K458" s="4"/>
      <c r="L458" s="21" t="e">
        <f>VLOOKUP(B458,'Bãi bỏ'!$C$4:$C$40000,1,0)</f>
        <v>#N/A</v>
      </c>
    </row>
    <row r="459" spans="1:12" ht="179.4" x14ac:dyDescent="0.3">
      <c r="A459" s="49">
        <v>455</v>
      </c>
      <c r="B459" s="16" t="s">
        <v>929</v>
      </c>
      <c r="C459" s="16" t="s">
        <v>930</v>
      </c>
      <c r="D459" s="28" t="s">
        <v>15</v>
      </c>
      <c r="E459" s="29"/>
      <c r="F459" s="3"/>
      <c r="G459" s="12" t="s">
        <v>16</v>
      </c>
      <c r="H459" s="3"/>
      <c r="I459" s="11" t="s">
        <v>16</v>
      </c>
      <c r="J459" s="60" t="s">
        <v>3482</v>
      </c>
      <c r="K459" s="4" t="s">
        <v>840</v>
      </c>
      <c r="L459" s="21" t="e">
        <f>VLOOKUP(B459,'Bãi bỏ'!$C$4:$C$40000,1,0)</f>
        <v>#N/A</v>
      </c>
    </row>
    <row r="460" spans="1:12" ht="179.4" x14ac:dyDescent="0.3">
      <c r="A460" s="49">
        <v>456</v>
      </c>
      <c r="B460" s="16" t="s">
        <v>931</v>
      </c>
      <c r="C460" s="16" t="s">
        <v>932</v>
      </c>
      <c r="D460" s="28"/>
      <c r="E460" s="29"/>
      <c r="F460" s="3"/>
      <c r="G460" s="12" t="s">
        <v>16</v>
      </c>
      <c r="H460" s="3"/>
      <c r="I460" s="11" t="s">
        <v>16</v>
      </c>
      <c r="J460" s="60" t="s">
        <v>3482</v>
      </c>
      <c r="K460" s="4" t="s">
        <v>840</v>
      </c>
      <c r="L460" s="21" t="e">
        <f>VLOOKUP(B460,'Bãi bỏ'!$C$4:$C$40000,1,0)</f>
        <v>#N/A</v>
      </c>
    </row>
    <row r="461" spans="1:12" ht="179.4" x14ac:dyDescent="0.3">
      <c r="A461" s="49">
        <v>457</v>
      </c>
      <c r="B461" s="16" t="s">
        <v>933</v>
      </c>
      <c r="C461" s="16" t="s">
        <v>934</v>
      </c>
      <c r="D461" s="28" t="s">
        <v>15</v>
      </c>
      <c r="E461" s="29"/>
      <c r="F461" s="3"/>
      <c r="G461" s="12" t="s">
        <v>16</v>
      </c>
      <c r="H461" s="3"/>
      <c r="I461" s="11" t="s">
        <v>16</v>
      </c>
      <c r="J461" s="60" t="s">
        <v>3482</v>
      </c>
      <c r="K461" s="4" t="s">
        <v>840</v>
      </c>
      <c r="L461" s="21" t="e">
        <f>VLOOKUP(B461,'Bãi bỏ'!$C$4:$C$40000,1,0)</f>
        <v>#N/A</v>
      </c>
    </row>
    <row r="462" spans="1:12" ht="179.4" x14ac:dyDescent="0.3">
      <c r="A462" s="49">
        <v>458</v>
      </c>
      <c r="B462" s="16" t="s">
        <v>935</v>
      </c>
      <c r="C462" s="16" t="s">
        <v>936</v>
      </c>
      <c r="D462" s="28" t="s">
        <v>15</v>
      </c>
      <c r="E462" s="29"/>
      <c r="F462" s="3"/>
      <c r="G462" s="12" t="s">
        <v>16</v>
      </c>
      <c r="H462" s="3"/>
      <c r="I462" s="11" t="s">
        <v>16</v>
      </c>
      <c r="J462" s="60" t="s">
        <v>3482</v>
      </c>
      <c r="K462" s="4" t="s">
        <v>840</v>
      </c>
      <c r="L462" s="21" t="e">
        <f>VLOOKUP(B462,'Bãi bỏ'!$C$4:$C$40000,1,0)</f>
        <v>#N/A</v>
      </c>
    </row>
    <row r="463" spans="1:12" ht="179.4" x14ac:dyDescent="0.3">
      <c r="A463" s="49">
        <v>459</v>
      </c>
      <c r="B463" s="16" t="s">
        <v>937</v>
      </c>
      <c r="C463" s="16" t="s">
        <v>938</v>
      </c>
      <c r="D463" s="28" t="s">
        <v>15</v>
      </c>
      <c r="E463" s="29"/>
      <c r="F463" s="3"/>
      <c r="G463" s="12" t="s">
        <v>16</v>
      </c>
      <c r="H463" s="3"/>
      <c r="I463" s="11" t="s">
        <v>16</v>
      </c>
      <c r="J463" s="60" t="s">
        <v>3482</v>
      </c>
      <c r="K463" s="4" t="s">
        <v>840</v>
      </c>
      <c r="L463" s="21" t="e">
        <f>VLOOKUP(B463,'Bãi bỏ'!$C$4:$C$40000,1,0)</f>
        <v>#N/A</v>
      </c>
    </row>
    <row r="464" spans="1:12" ht="179.4" x14ac:dyDescent="0.3">
      <c r="A464" s="49">
        <v>460</v>
      </c>
      <c r="B464" s="16" t="s">
        <v>939</v>
      </c>
      <c r="C464" s="16" t="s">
        <v>940</v>
      </c>
      <c r="D464" s="28" t="s">
        <v>15</v>
      </c>
      <c r="E464" s="29"/>
      <c r="F464" s="3"/>
      <c r="G464" s="12" t="s">
        <v>16</v>
      </c>
      <c r="H464" s="3"/>
      <c r="I464" s="11" t="s">
        <v>16</v>
      </c>
      <c r="J464" s="60" t="s">
        <v>3482</v>
      </c>
      <c r="K464" s="4" t="s">
        <v>840</v>
      </c>
      <c r="L464" s="21" t="e">
        <f>VLOOKUP(B464,'Bãi bỏ'!$C$4:$C$40000,1,0)</f>
        <v>#N/A</v>
      </c>
    </row>
    <row r="465" spans="1:12" ht="179.4" x14ac:dyDescent="0.3">
      <c r="A465" s="49">
        <v>461</v>
      </c>
      <c r="B465" s="16" t="s">
        <v>941</v>
      </c>
      <c r="C465" s="16" t="s">
        <v>942</v>
      </c>
      <c r="D465" s="28" t="s">
        <v>15</v>
      </c>
      <c r="E465" s="29"/>
      <c r="F465" s="3"/>
      <c r="G465" s="12" t="s">
        <v>16</v>
      </c>
      <c r="H465" s="3"/>
      <c r="I465" s="11" t="s">
        <v>16</v>
      </c>
      <c r="J465" s="60" t="s">
        <v>3482</v>
      </c>
      <c r="K465" s="4" t="s">
        <v>840</v>
      </c>
      <c r="L465" s="21" t="e">
        <f>VLOOKUP(B465,'Bãi bỏ'!$C$4:$C$40000,1,0)</f>
        <v>#N/A</v>
      </c>
    </row>
    <row r="466" spans="1:12" ht="179.4" x14ac:dyDescent="0.3">
      <c r="A466" s="49">
        <v>462</v>
      </c>
      <c r="B466" s="16" t="s">
        <v>943</v>
      </c>
      <c r="C466" s="16" t="s">
        <v>944</v>
      </c>
      <c r="D466" s="28" t="s">
        <v>15</v>
      </c>
      <c r="E466" s="29"/>
      <c r="F466" s="3"/>
      <c r="G466" s="12" t="s">
        <v>16</v>
      </c>
      <c r="H466" s="3"/>
      <c r="I466" s="11" t="s">
        <v>16</v>
      </c>
      <c r="J466" s="60" t="s">
        <v>3482</v>
      </c>
      <c r="K466" s="4" t="s">
        <v>840</v>
      </c>
      <c r="L466" s="21" t="e">
        <f>VLOOKUP(B466,'Bãi bỏ'!$C$4:$C$40000,1,0)</f>
        <v>#N/A</v>
      </c>
    </row>
    <row r="467" spans="1:12" ht="179.4" x14ac:dyDescent="0.3">
      <c r="A467" s="49">
        <v>463</v>
      </c>
      <c r="B467" s="16" t="s">
        <v>945</v>
      </c>
      <c r="C467" s="16" t="s">
        <v>946</v>
      </c>
      <c r="D467" s="28" t="s">
        <v>15</v>
      </c>
      <c r="E467" s="29"/>
      <c r="F467" s="3"/>
      <c r="G467" s="12" t="s">
        <v>16</v>
      </c>
      <c r="H467" s="3"/>
      <c r="I467" s="11" t="s">
        <v>16</v>
      </c>
      <c r="J467" s="60" t="s">
        <v>3482</v>
      </c>
      <c r="K467" s="4" t="s">
        <v>840</v>
      </c>
      <c r="L467" s="21" t="e">
        <f>VLOOKUP(B467,'Bãi bỏ'!$C$4:$C$40000,1,0)</f>
        <v>#N/A</v>
      </c>
    </row>
    <row r="468" spans="1:12" ht="179.4" x14ac:dyDescent="0.3">
      <c r="A468" s="49">
        <v>464</v>
      </c>
      <c r="B468" s="16" t="s">
        <v>947</v>
      </c>
      <c r="C468" s="16" t="s">
        <v>948</v>
      </c>
      <c r="D468" s="28"/>
      <c r="E468" s="29"/>
      <c r="F468" s="3"/>
      <c r="G468" s="12" t="s">
        <v>16</v>
      </c>
      <c r="H468" s="3"/>
      <c r="I468" s="11" t="s">
        <v>16</v>
      </c>
      <c r="J468" s="60" t="s">
        <v>3482</v>
      </c>
      <c r="K468" s="4" t="s">
        <v>840</v>
      </c>
      <c r="L468" s="21" t="e">
        <f>VLOOKUP(B468,'Bãi bỏ'!$C$4:$C$40000,1,0)</f>
        <v>#N/A</v>
      </c>
    </row>
    <row r="469" spans="1:12" ht="179.4" x14ac:dyDescent="0.3">
      <c r="A469" s="49">
        <v>465</v>
      </c>
      <c r="B469" s="16" t="s">
        <v>949</v>
      </c>
      <c r="C469" s="16" t="s">
        <v>950</v>
      </c>
      <c r="D469" s="28"/>
      <c r="E469" s="29"/>
      <c r="F469" s="3"/>
      <c r="G469" s="12" t="s">
        <v>16</v>
      </c>
      <c r="H469" s="3"/>
      <c r="I469" s="11" t="s">
        <v>16</v>
      </c>
      <c r="J469" s="60" t="s">
        <v>3482</v>
      </c>
      <c r="K469" s="4" t="s">
        <v>840</v>
      </c>
      <c r="L469" s="21" t="e">
        <f>VLOOKUP(B469,'Bãi bỏ'!$C$4:$C$40000,1,0)</f>
        <v>#N/A</v>
      </c>
    </row>
    <row r="470" spans="1:12" ht="179.4" x14ac:dyDescent="0.3">
      <c r="A470" s="49">
        <v>466</v>
      </c>
      <c r="B470" s="16" t="s">
        <v>951</v>
      </c>
      <c r="C470" s="16" t="s">
        <v>952</v>
      </c>
      <c r="D470" s="28"/>
      <c r="E470" s="29"/>
      <c r="F470" s="3"/>
      <c r="G470" s="12" t="s">
        <v>16</v>
      </c>
      <c r="H470" s="3"/>
      <c r="I470" s="11" t="s">
        <v>16</v>
      </c>
      <c r="J470" s="60" t="s">
        <v>3482</v>
      </c>
      <c r="K470" s="4" t="s">
        <v>840</v>
      </c>
      <c r="L470" s="21" t="e">
        <f>VLOOKUP(B470,'Bãi bỏ'!$C$4:$C$40000,1,0)</f>
        <v>#N/A</v>
      </c>
    </row>
    <row r="471" spans="1:12" ht="179.4" x14ac:dyDescent="0.3">
      <c r="A471" s="49">
        <v>467</v>
      </c>
      <c r="B471" s="16" t="s">
        <v>953</v>
      </c>
      <c r="C471" s="16" t="s">
        <v>954</v>
      </c>
      <c r="D471" s="28"/>
      <c r="E471" s="29"/>
      <c r="F471" s="3"/>
      <c r="G471" s="12" t="s">
        <v>16</v>
      </c>
      <c r="H471" s="3"/>
      <c r="I471" s="11" t="s">
        <v>16</v>
      </c>
      <c r="J471" s="60" t="s">
        <v>3482</v>
      </c>
      <c r="K471" s="4" t="s">
        <v>840</v>
      </c>
      <c r="L471" s="21" t="e">
        <f>VLOOKUP(B471,'Bãi bỏ'!$C$4:$C$40000,1,0)</f>
        <v>#N/A</v>
      </c>
    </row>
    <row r="472" spans="1:12" ht="179.4" x14ac:dyDescent="0.3">
      <c r="A472" s="49">
        <v>468</v>
      </c>
      <c r="B472" s="16" t="s">
        <v>955</v>
      </c>
      <c r="C472" s="16" t="s">
        <v>956</v>
      </c>
      <c r="D472" s="28"/>
      <c r="E472" s="29"/>
      <c r="F472" s="3"/>
      <c r="G472" s="12" t="s">
        <v>16</v>
      </c>
      <c r="H472" s="3"/>
      <c r="I472" s="11" t="s">
        <v>16</v>
      </c>
      <c r="J472" s="60" t="s">
        <v>3482</v>
      </c>
      <c r="K472" s="4" t="s">
        <v>840</v>
      </c>
      <c r="L472" s="21" t="e">
        <f>VLOOKUP(B472,'Bãi bỏ'!$C$4:$C$40000,1,0)</f>
        <v>#N/A</v>
      </c>
    </row>
    <row r="473" spans="1:12" ht="179.4" x14ac:dyDescent="0.3">
      <c r="A473" s="49">
        <v>469</v>
      </c>
      <c r="B473" s="16" t="s">
        <v>957</v>
      </c>
      <c r="C473" s="16" t="s">
        <v>958</v>
      </c>
      <c r="D473" s="28"/>
      <c r="E473" s="29"/>
      <c r="F473" s="3"/>
      <c r="G473" s="12" t="s">
        <v>16</v>
      </c>
      <c r="H473" s="3"/>
      <c r="I473" s="11" t="s">
        <v>16</v>
      </c>
      <c r="J473" s="60" t="s">
        <v>3482</v>
      </c>
      <c r="K473" s="4" t="s">
        <v>840</v>
      </c>
      <c r="L473" s="21" t="e">
        <f>VLOOKUP(B473,'Bãi bỏ'!$C$4:$C$40000,1,0)</f>
        <v>#N/A</v>
      </c>
    </row>
    <row r="474" spans="1:12" ht="179.4" x14ac:dyDescent="0.3">
      <c r="A474" s="49">
        <v>470</v>
      </c>
      <c r="B474" s="16" t="s">
        <v>959</v>
      </c>
      <c r="C474" s="16" t="s">
        <v>960</v>
      </c>
      <c r="D474" s="28"/>
      <c r="E474" s="29"/>
      <c r="F474" s="3"/>
      <c r="G474" s="12" t="s">
        <v>16</v>
      </c>
      <c r="H474" s="3"/>
      <c r="I474" s="11" t="s">
        <v>16</v>
      </c>
      <c r="J474" s="60" t="s">
        <v>3482</v>
      </c>
      <c r="K474" s="4" t="s">
        <v>840</v>
      </c>
      <c r="L474" s="21" t="e">
        <f>VLOOKUP(B474,'Bãi bỏ'!$C$4:$C$40000,1,0)</f>
        <v>#N/A</v>
      </c>
    </row>
    <row r="475" spans="1:12" ht="179.4" x14ac:dyDescent="0.3">
      <c r="A475" s="49">
        <v>471</v>
      </c>
      <c r="B475" s="16" t="s">
        <v>961</v>
      </c>
      <c r="C475" s="16" t="s">
        <v>962</v>
      </c>
      <c r="D475" s="28"/>
      <c r="E475" s="29"/>
      <c r="F475" s="3"/>
      <c r="G475" s="12" t="s">
        <v>16</v>
      </c>
      <c r="H475" s="3"/>
      <c r="I475" s="11" t="s">
        <v>16</v>
      </c>
      <c r="J475" s="60" t="s">
        <v>3482</v>
      </c>
      <c r="K475" s="4" t="s">
        <v>840</v>
      </c>
      <c r="L475" s="21" t="e">
        <f>VLOOKUP(B475,'Bãi bỏ'!$C$4:$C$40000,1,0)</f>
        <v>#N/A</v>
      </c>
    </row>
    <row r="476" spans="1:12" ht="179.4" x14ac:dyDescent="0.3">
      <c r="A476" s="49">
        <v>472</v>
      </c>
      <c r="B476" s="16" t="s">
        <v>963</v>
      </c>
      <c r="C476" s="16" t="s">
        <v>964</v>
      </c>
      <c r="D476" s="28"/>
      <c r="E476" s="29"/>
      <c r="F476" s="3"/>
      <c r="G476" s="12" t="s">
        <v>16</v>
      </c>
      <c r="H476" s="3"/>
      <c r="I476" s="11" t="s">
        <v>16</v>
      </c>
      <c r="J476" s="60" t="s">
        <v>3482</v>
      </c>
      <c r="K476" s="4" t="s">
        <v>840</v>
      </c>
      <c r="L476" s="21" t="e">
        <f>VLOOKUP(B476,'Bãi bỏ'!$C$4:$C$40000,1,0)</f>
        <v>#N/A</v>
      </c>
    </row>
    <row r="477" spans="1:12" ht="179.4" x14ac:dyDescent="0.3">
      <c r="A477" s="49">
        <v>473</v>
      </c>
      <c r="B477" s="16" t="s">
        <v>965</v>
      </c>
      <c r="C477" s="16" t="s">
        <v>966</v>
      </c>
      <c r="D477" s="28"/>
      <c r="E477" s="29"/>
      <c r="F477" s="3"/>
      <c r="G477" s="12" t="s">
        <v>16</v>
      </c>
      <c r="H477" s="3"/>
      <c r="I477" s="11" t="s">
        <v>16</v>
      </c>
      <c r="J477" s="60" t="s">
        <v>3482</v>
      </c>
      <c r="K477" s="4" t="s">
        <v>840</v>
      </c>
      <c r="L477" s="21" t="e">
        <f>VLOOKUP(B477,'Bãi bỏ'!$C$4:$C$40000,1,0)</f>
        <v>#N/A</v>
      </c>
    </row>
    <row r="478" spans="1:12" ht="179.4" x14ac:dyDescent="0.3">
      <c r="A478" s="49">
        <v>474</v>
      </c>
      <c r="B478" s="16" t="s">
        <v>967</v>
      </c>
      <c r="C478" s="16" t="s">
        <v>968</v>
      </c>
      <c r="D478" s="28"/>
      <c r="E478" s="29"/>
      <c r="F478" s="3"/>
      <c r="G478" s="12" t="s">
        <v>16</v>
      </c>
      <c r="H478" s="3"/>
      <c r="I478" s="11" t="s">
        <v>16</v>
      </c>
      <c r="J478" s="60" t="s">
        <v>3482</v>
      </c>
      <c r="K478" s="4" t="s">
        <v>840</v>
      </c>
      <c r="L478" s="21" t="e">
        <f>VLOOKUP(B478,'Bãi bỏ'!$C$4:$C$40000,1,0)</f>
        <v>#N/A</v>
      </c>
    </row>
    <row r="479" spans="1:12" ht="179.4" x14ac:dyDescent="0.3">
      <c r="A479" s="49">
        <v>475</v>
      </c>
      <c r="B479" s="16" t="s">
        <v>969</v>
      </c>
      <c r="C479" s="16" t="s">
        <v>970</v>
      </c>
      <c r="D479" s="28"/>
      <c r="E479" s="29"/>
      <c r="F479" s="3"/>
      <c r="G479" s="12" t="s">
        <v>16</v>
      </c>
      <c r="H479" s="3"/>
      <c r="I479" s="11" t="s">
        <v>16</v>
      </c>
      <c r="J479" s="60" t="s">
        <v>3482</v>
      </c>
      <c r="K479" s="4" t="s">
        <v>840</v>
      </c>
      <c r="L479" s="21" t="e">
        <f>VLOOKUP(B479,'Bãi bỏ'!$C$4:$C$40000,1,0)</f>
        <v>#N/A</v>
      </c>
    </row>
    <row r="480" spans="1:12" ht="179.4" x14ac:dyDescent="0.3">
      <c r="A480" s="49">
        <v>476</v>
      </c>
      <c r="B480" s="16" t="s">
        <v>971</v>
      </c>
      <c r="C480" s="16" t="s">
        <v>972</v>
      </c>
      <c r="D480" s="28"/>
      <c r="E480" s="29"/>
      <c r="F480" s="3"/>
      <c r="G480" s="12" t="s">
        <v>16</v>
      </c>
      <c r="H480" s="3"/>
      <c r="I480" s="11" t="s">
        <v>16</v>
      </c>
      <c r="J480" s="60" t="s">
        <v>3482</v>
      </c>
      <c r="K480" s="4" t="s">
        <v>840</v>
      </c>
      <c r="L480" s="21" t="e">
        <f>VLOOKUP(B480,'Bãi bỏ'!$C$4:$C$40000,1,0)</f>
        <v>#N/A</v>
      </c>
    </row>
    <row r="481" spans="1:12" ht="179.4" x14ac:dyDescent="0.3">
      <c r="A481" s="49">
        <v>477</v>
      </c>
      <c r="B481" s="16" t="s">
        <v>973</v>
      </c>
      <c r="C481" s="16" t="s">
        <v>974</v>
      </c>
      <c r="D481" s="28"/>
      <c r="E481" s="29"/>
      <c r="F481" s="3"/>
      <c r="G481" s="12" t="s">
        <v>16</v>
      </c>
      <c r="H481" s="3"/>
      <c r="I481" s="11" t="s">
        <v>16</v>
      </c>
      <c r="J481" s="60" t="s">
        <v>3482</v>
      </c>
      <c r="K481" s="4" t="s">
        <v>840</v>
      </c>
      <c r="L481" s="21" t="e">
        <f>VLOOKUP(B481,'Bãi bỏ'!$C$4:$C$40000,1,0)</f>
        <v>#N/A</v>
      </c>
    </row>
    <row r="482" spans="1:12" ht="179.4" x14ac:dyDescent="0.3">
      <c r="A482" s="49">
        <v>478</v>
      </c>
      <c r="B482" s="16" t="s">
        <v>975</v>
      </c>
      <c r="C482" s="16" t="s">
        <v>976</v>
      </c>
      <c r="D482" s="28"/>
      <c r="E482" s="29"/>
      <c r="F482" s="3"/>
      <c r="G482" s="12" t="s">
        <v>16</v>
      </c>
      <c r="H482" s="3"/>
      <c r="I482" s="11" t="s">
        <v>16</v>
      </c>
      <c r="J482" s="60" t="s">
        <v>3482</v>
      </c>
      <c r="K482" s="4" t="s">
        <v>840</v>
      </c>
      <c r="L482" s="21" t="e">
        <f>VLOOKUP(B482,'Bãi bỏ'!$C$4:$C$40000,1,0)</f>
        <v>#N/A</v>
      </c>
    </row>
    <row r="483" spans="1:12" ht="179.4" x14ac:dyDescent="0.3">
      <c r="A483" s="49">
        <v>479</v>
      </c>
      <c r="B483" s="16" t="s">
        <v>977</v>
      </c>
      <c r="C483" s="16" t="s">
        <v>978</v>
      </c>
      <c r="D483" s="28"/>
      <c r="E483" s="29"/>
      <c r="F483" s="3"/>
      <c r="G483" s="12" t="s">
        <v>16</v>
      </c>
      <c r="H483" s="3"/>
      <c r="I483" s="11" t="s">
        <v>16</v>
      </c>
      <c r="J483" s="60" t="s">
        <v>3482</v>
      </c>
      <c r="K483" s="4" t="s">
        <v>840</v>
      </c>
      <c r="L483" s="21" t="e">
        <f>VLOOKUP(B483,'Bãi bỏ'!$C$4:$C$40000,1,0)</f>
        <v>#N/A</v>
      </c>
    </row>
    <row r="484" spans="1:12" ht="179.4" x14ac:dyDescent="0.3">
      <c r="A484" s="49">
        <v>480</v>
      </c>
      <c r="B484" s="16" t="s">
        <v>979</v>
      </c>
      <c r="C484" s="16" t="s">
        <v>980</v>
      </c>
      <c r="D484" s="28"/>
      <c r="E484" s="29"/>
      <c r="F484" s="3"/>
      <c r="G484" s="12" t="s">
        <v>16</v>
      </c>
      <c r="H484" s="3"/>
      <c r="I484" s="11" t="s">
        <v>16</v>
      </c>
      <c r="J484" s="60" t="s">
        <v>3482</v>
      </c>
      <c r="K484" s="4" t="s">
        <v>840</v>
      </c>
      <c r="L484" s="21" t="e">
        <f>VLOOKUP(B484,'Bãi bỏ'!$C$4:$C$40000,1,0)</f>
        <v>#N/A</v>
      </c>
    </row>
    <row r="485" spans="1:12" ht="179.4" x14ac:dyDescent="0.3">
      <c r="A485" s="49">
        <v>481</v>
      </c>
      <c r="B485" s="16" t="s">
        <v>981</v>
      </c>
      <c r="C485" s="16" t="s">
        <v>982</v>
      </c>
      <c r="D485" s="28" t="s">
        <v>15</v>
      </c>
      <c r="E485" s="29"/>
      <c r="F485" s="3"/>
      <c r="G485" s="12" t="s">
        <v>16</v>
      </c>
      <c r="H485" s="3"/>
      <c r="I485" s="11" t="s">
        <v>16</v>
      </c>
      <c r="J485" s="60" t="s">
        <v>3482</v>
      </c>
      <c r="K485" s="4" t="s">
        <v>840</v>
      </c>
      <c r="L485" s="21" t="e">
        <f>VLOOKUP(B485,'Bãi bỏ'!$C$4:$C$40000,1,0)</f>
        <v>#N/A</v>
      </c>
    </row>
    <row r="486" spans="1:12" ht="179.4" x14ac:dyDescent="0.3">
      <c r="A486" s="49">
        <v>482</v>
      </c>
      <c r="B486" s="16" t="s">
        <v>983</v>
      </c>
      <c r="C486" s="16" t="s">
        <v>984</v>
      </c>
      <c r="D486" s="28" t="s">
        <v>15</v>
      </c>
      <c r="E486" s="29"/>
      <c r="F486" s="3"/>
      <c r="G486" s="12" t="s">
        <v>16</v>
      </c>
      <c r="H486" s="3"/>
      <c r="I486" s="11" t="s">
        <v>16</v>
      </c>
      <c r="J486" s="60" t="s">
        <v>3482</v>
      </c>
      <c r="K486" s="4" t="s">
        <v>840</v>
      </c>
      <c r="L486" s="21" t="e">
        <f>VLOOKUP(B486,'Bãi bỏ'!$C$4:$C$40000,1,0)</f>
        <v>#N/A</v>
      </c>
    </row>
    <row r="487" spans="1:12" ht="179.4" x14ac:dyDescent="0.3">
      <c r="A487" s="49">
        <v>483</v>
      </c>
      <c r="B487" s="16" t="s">
        <v>985</v>
      </c>
      <c r="C487" s="16" t="s">
        <v>986</v>
      </c>
      <c r="D487" s="28" t="s">
        <v>15</v>
      </c>
      <c r="E487" s="29"/>
      <c r="F487" s="3"/>
      <c r="G487" s="12" t="s">
        <v>16</v>
      </c>
      <c r="H487" s="11" t="s">
        <v>16</v>
      </c>
      <c r="I487" s="11" t="s">
        <v>16</v>
      </c>
      <c r="J487" s="60" t="s">
        <v>3482</v>
      </c>
      <c r="K487" s="4"/>
      <c r="L487" s="21" t="e">
        <f>VLOOKUP(B487,'Bãi bỏ'!$C$4:$C$40000,1,0)</f>
        <v>#N/A</v>
      </c>
    </row>
    <row r="488" spans="1:12" ht="179.4" x14ac:dyDescent="0.3">
      <c r="A488" s="49">
        <v>484</v>
      </c>
      <c r="B488" s="16" t="s">
        <v>987</v>
      </c>
      <c r="C488" s="16" t="s">
        <v>988</v>
      </c>
      <c r="D488" s="28" t="s">
        <v>15</v>
      </c>
      <c r="E488" s="29"/>
      <c r="F488" s="3"/>
      <c r="G488" s="12" t="s">
        <v>16</v>
      </c>
      <c r="H488" s="3"/>
      <c r="I488" s="11" t="s">
        <v>16</v>
      </c>
      <c r="J488" s="60" t="s">
        <v>3482</v>
      </c>
      <c r="K488" s="4" t="s">
        <v>840</v>
      </c>
      <c r="L488" s="21" t="e">
        <f>VLOOKUP(B488,'Bãi bỏ'!$C$4:$C$40000,1,0)</f>
        <v>#N/A</v>
      </c>
    </row>
    <row r="489" spans="1:12" ht="179.4" x14ac:dyDescent="0.3">
      <c r="A489" s="49">
        <v>485</v>
      </c>
      <c r="B489" s="16" t="s">
        <v>989</v>
      </c>
      <c r="C489" s="16" t="s">
        <v>990</v>
      </c>
      <c r="D489" s="28" t="s">
        <v>15</v>
      </c>
      <c r="E489" s="29"/>
      <c r="F489" s="3"/>
      <c r="G489" s="12" t="s">
        <v>16</v>
      </c>
      <c r="H489" s="3"/>
      <c r="I489" s="11" t="s">
        <v>16</v>
      </c>
      <c r="J489" s="60" t="s">
        <v>3482</v>
      </c>
      <c r="K489" s="4" t="s">
        <v>840</v>
      </c>
      <c r="L489" s="21" t="e">
        <f>VLOOKUP(B489,'Bãi bỏ'!$C$4:$C$40000,1,0)</f>
        <v>#N/A</v>
      </c>
    </row>
    <row r="490" spans="1:12" ht="179.4" x14ac:dyDescent="0.3">
      <c r="A490" s="49">
        <v>486</v>
      </c>
      <c r="B490" s="16" t="s">
        <v>991</v>
      </c>
      <c r="C490" s="16" t="s">
        <v>992</v>
      </c>
      <c r="D490" s="28" t="s">
        <v>15</v>
      </c>
      <c r="E490" s="29"/>
      <c r="F490" s="3"/>
      <c r="G490" s="12" t="s">
        <v>16</v>
      </c>
      <c r="H490" s="3"/>
      <c r="I490" s="11" t="s">
        <v>16</v>
      </c>
      <c r="J490" s="60" t="s">
        <v>3482</v>
      </c>
      <c r="K490" s="4" t="s">
        <v>840</v>
      </c>
      <c r="L490" s="21" t="e">
        <f>VLOOKUP(B490,'Bãi bỏ'!$C$4:$C$40000,1,0)</f>
        <v>#N/A</v>
      </c>
    </row>
    <row r="491" spans="1:12" ht="179.4" x14ac:dyDescent="0.3">
      <c r="A491" s="49">
        <v>487</v>
      </c>
      <c r="B491" s="16" t="s">
        <v>993</v>
      </c>
      <c r="C491" s="16" t="s">
        <v>994</v>
      </c>
      <c r="D491" s="28" t="s">
        <v>15</v>
      </c>
      <c r="E491" s="29"/>
      <c r="F491" s="3"/>
      <c r="G491" s="12" t="s">
        <v>16</v>
      </c>
      <c r="H491" s="3"/>
      <c r="I491" s="11" t="s">
        <v>16</v>
      </c>
      <c r="J491" s="60" t="s">
        <v>3482</v>
      </c>
      <c r="K491" s="4" t="s">
        <v>840</v>
      </c>
      <c r="L491" s="21" t="e">
        <f>VLOOKUP(B491,'Bãi bỏ'!$C$4:$C$40000,1,0)</f>
        <v>#N/A</v>
      </c>
    </row>
    <row r="492" spans="1:12" ht="179.4" x14ac:dyDescent="0.3">
      <c r="A492" s="49">
        <v>488</v>
      </c>
      <c r="B492" s="16" t="s">
        <v>995</v>
      </c>
      <c r="C492" s="16" t="s">
        <v>996</v>
      </c>
      <c r="D492" s="28" t="s">
        <v>15</v>
      </c>
      <c r="E492" s="29"/>
      <c r="F492" s="3"/>
      <c r="G492" s="12" t="s">
        <v>16</v>
      </c>
      <c r="H492" s="3"/>
      <c r="I492" s="11" t="s">
        <v>16</v>
      </c>
      <c r="J492" s="60" t="s">
        <v>3482</v>
      </c>
      <c r="K492" s="4" t="s">
        <v>840</v>
      </c>
      <c r="L492" s="21" t="e">
        <f>VLOOKUP(B492,'Bãi bỏ'!$C$4:$C$40000,1,0)</f>
        <v>#N/A</v>
      </c>
    </row>
    <row r="493" spans="1:12" ht="179.4" x14ac:dyDescent="0.3">
      <c r="A493" s="49">
        <v>489</v>
      </c>
      <c r="B493" s="16" t="s">
        <v>997</v>
      </c>
      <c r="C493" s="16" t="s">
        <v>998</v>
      </c>
      <c r="D493" s="28" t="s">
        <v>15</v>
      </c>
      <c r="E493" s="29"/>
      <c r="F493" s="3"/>
      <c r="G493" s="12" t="s">
        <v>16</v>
      </c>
      <c r="H493" s="3"/>
      <c r="I493" s="11" t="s">
        <v>16</v>
      </c>
      <c r="J493" s="60" t="s">
        <v>3482</v>
      </c>
      <c r="K493" s="4" t="s">
        <v>840</v>
      </c>
      <c r="L493" s="21" t="e">
        <f>VLOOKUP(B493,'Bãi bỏ'!$C$4:$C$40000,1,0)</f>
        <v>#N/A</v>
      </c>
    </row>
    <row r="494" spans="1:12" ht="179.4" x14ac:dyDescent="0.3">
      <c r="A494" s="49">
        <v>490</v>
      </c>
      <c r="B494" s="16" t="s">
        <v>999</v>
      </c>
      <c r="C494" s="16" t="s">
        <v>1000</v>
      </c>
      <c r="D494" s="28" t="s">
        <v>15</v>
      </c>
      <c r="E494" s="29"/>
      <c r="F494" s="3"/>
      <c r="G494" s="12" t="s">
        <v>16</v>
      </c>
      <c r="H494" s="3"/>
      <c r="I494" s="11" t="s">
        <v>16</v>
      </c>
      <c r="J494" s="60" t="s">
        <v>3482</v>
      </c>
      <c r="K494" s="4" t="s">
        <v>840</v>
      </c>
      <c r="L494" s="21" t="e">
        <f>VLOOKUP(B494,'Bãi bỏ'!$C$4:$C$40000,1,0)</f>
        <v>#N/A</v>
      </c>
    </row>
    <row r="495" spans="1:12" ht="179.4" x14ac:dyDescent="0.3">
      <c r="A495" s="49">
        <v>491</v>
      </c>
      <c r="B495" s="16" t="s">
        <v>1001</v>
      </c>
      <c r="C495" s="16" t="s">
        <v>1002</v>
      </c>
      <c r="D495" s="28" t="s">
        <v>15</v>
      </c>
      <c r="E495" s="29"/>
      <c r="F495" s="3"/>
      <c r="G495" s="12" t="s">
        <v>16</v>
      </c>
      <c r="H495" s="3"/>
      <c r="I495" s="11" t="s">
        <v>16</v>
      </c>
      <c r="J495" s="60" t="s">
        <v>3482</v>
      </c>
      <c r="K495" s="4" t="s">
        <v>840</v>
      </c>
      <c r="L495" s="21" t="e">
        <f>VLOOKUP(B495,'Bãi bỏ'!$C$4:$C$40000,1,0)</f>
        <v>#N/A</v>
      </c>
    </row>
    <row r="496" spans="1:12" ht="179.4" x14ac:dyDescent="0.3">
      <c r="A496" s="49">
        <v>492</v>
      </c>
      <c r="B496" s="16" t="s">
        <v>1003</v>
      </c>
      <c r="C496" s="16" t="s">
        <v>1004</v>
      </c>
      <c r="D496" s="28" t="s">
        <v>15</v>
      </c>
      <c r="E496" s="29"/>
      <c r="F496" s="3"/>
      <c r="G496" s="12" t="s">
        <v>16</v>
      </c>
      <c r="H496" s="3"/>
      <c r="I496" s="11" t="s">
        <v>16</v>
      </c>
      <c r="J496" s="60" t="s">
        <v>3482</v>
      </c>
      <c r="K496" s="4" t="s">
        <v>840</v>
      </c>
      <c r="L496" s="21" t="e">
        <f>VLOOKUP(B496,'Bãi bỏ'!$C$4:$C$40000,1,0)</f>
        <v>#N/A</v>
      </c>
    </row>
    <row r="497" spans="1:12" ht="179.4" x14ac:dyDescent="0.3">
      <c r="A497" s="49">
        <v>493</v>
      </c>
      <c r="B497" s="16" t="s">
        <v>1005</v>
      </c>
      <c r="C497" s="16" t="s">
        <v>1006</v>
      </c>
      <c r="D497" s="28" t="s">
        <v>15</v>
      </c>
      <c r="E497" s="29"/>
      <c r="F497" s="3"/>
      <c r="G497" s="12" t="s">
        <v>16</v>
      </c>
      <c r="H497" s="3"/>
      <c r="I497" s="11" t="s">
        <v>16</v>
      </c>
      <c r="J497" s="60" t="s">
        <v>3482</v>
      </c>
      <c r="K497" s="4" t="s">
        <v>840</v>
      </c>
      <c r="L497" s="21" t="e">
        <f>VLOOKUP(B497,'Bãi bỏ'!$C$4:$C$40000,1,0)</f>
        <v>#N/A</v>
      </c>
    </row>
    <row r="498" spans="1:12" ht="179.4" x14ac:dyDescent="0.3">
      <c r="A498" s="49">
        <v>494</v>
      </c>
      <c r="B498" s="16" t="s">
        <v>1007</v>
      </c>
      <c r="C498" s="16" t="s">
        <v>1008</v>
      </c>
      <c r="D498" s="28" t="s">
        <v>15</v>
      </c>
      <c r="E498" s="29"/>
      <c r="F498" s="3"/>
      <c r="G498" s="12" t="s">
        <v>16</v>
      </c>
      <c r="H498" s="3"/>
      <c r="I498" s="11" t="s">
        <v>16</v>
      </c>
      <c r="J498" s="60" t="s">
        <v>3482</v>
      </c>
      <c r="K498" s="4" t="s">
        <v>840</v>
      </c>
      <c r="L498" s="21" t="e">
        <f>VLOOKUP(B498,'Bãi bỏ'!$C$4:$C$40000,1,0)</f>
        <v>#N/A</v>
      </c>
    </row>
    <row r="499" spans="1:12" ht="179.4" x14ac:dyDescent="0.3">
      <c r="A499" s="49">
        <v>495</v>
      </c>
      <c r="B499" s="16" t="s">
        <v>1009</v>
      </c>
      <c r="C499" s="16" t="s">
        <v>1010</v>
      </c>
      <c r="D499" s="28" t="s">
        <v>15</v>
      </c>
      <c r="E499" s="29"/>
      <c r="F499" s="3"/>
      <c r="G499" s="12" t="s">
        <v>16</v>
      </c>
      <c r="H499" s="3"/>
      <c r="I499" s="11" t="s">
        <v>16</v>
      </c>
      <c r="J499" s="60" t="s">
        <v>3482</v>
      </c>
      <c r="K499" s="4" t="s">
        <v>840</v>
      </c>
      <c r="L499" s="21" t="e">
        <f>VLOOKUP(B499,'Bãi bỏ'!$C$4:$C$40000,1,0)</f>
        <v>#N/A</v>
      </c>
    </row>
    <row r="500" spans="1:12" ht="179.4" x14ac:dyDescent="0.3">
      <c r="A500" s="49">
        <v>496</v>
      </c>
      <c r="B500" s="16" t="s">
        <v>1011</v>
      </c>
      <c r="C500" s="16" t="s">
        <v>1012</v>
      </c>
      <c r="D500" s="28" t="s">
        <v>15</v>
      </c>
      <c r="E500" s="29"/>
      <c r="F500" s="3"/>
      <c r="G500" s="12" t="s">
        <v>16</v>
      </c>
      <c r="H500" s="3"/>
      <c r="I500" s="11" t="s">
        <v>16</v>
      </c>
      <c r="J500" s="60" t="s">
        <v>3482</v>
      </c>
      <c r="K500" s="4" t="s">
        <v>840</v>
      </c>
      <c r="L500" s="21" t="e">
        <f>VLOOKUP(B500,'Bãi bỏ'!$C$4:$C$40000,1,0)</f>
        <v>#N/A</v>
      </c>
    </row>
    <row r="501" spans="1:12" ht="179.4" x14ac:dyDescent="0.3">
      <c r="A501" s="49">
        <v>497</v>
      </c>
      <c r="B501" s="16" t="s">
        <v>1013</v>
      </c>
      <c r="C501" s="16" t="s">
        <v>1014</v>
      </c>
      <c r="D501" s="28" t="s">
        <v>15</v>
      </c>
      <c r="E501" s="29"/>
      <c r="F501" s="3"/>
      <c r="G501" s="12" t="s">
        <v>16</v>
      </c>
      <c r="H501" s="3"/>
      <c r="I501" s="11" t="s">
        <v>16</v>
      </c>
      <c r="J501" s="60" t="s">
        <v>3482</v>
      </c>
      <c r="K501" s="4" t="s">
        <v>840</v>
      </c>
      <c r="L501" s="21" t="e">
        <f>VLOOKUP(B501,'Bãi bỏ'!$C$4:$C$40000,1,0)</f>
        <v>#N/A</v>
      </c>
    </row>
    <row r="502" spans="1:12" ht="179.4" x14ac:dyDescent="0.3">
      <c r="A502" s="49">
        <v>498</v>
      </c>
      <c r="B502" s="16" t="s">
        <v>1015</v>
      </c>
      <c r="C502" s="16" t="s">
        <v>1016</v>
      </c>
      <c r="D502" s="28" t="s">
        <v>15</v>
      </c>
      <c r="E502" s="29"/>
      <c r="F502" s="3"/>
      <c r="G502" s="12" t="s">
        <v>16</v>
      </c>
      <c r="H502" s="3"/>
      <c r="I502" s="11" t="s">
        <v>16</v>
      </c>
      <c r="J502" s="60" t="s">
        <v>3482</v>
      </c>
      <c r="K502" s="4" t="s">
        <v>840</v>
      </c>
      <c r="L502" s="21" t="e">
        <f>VLOOKUP(B502,'Bãi bỏ'!$C$4:$C$40000,1,0)</f>
        <v>#N/A</v>
      </c>
    </row>
    <row r="503" spans="1:12" ht="193.2" x14ac:dyDescent="0.3">
      <c r="A503" s="49">
        <v>499</v>
      </c>
      <c r="B503" s="16" t="s">
        <v>1017</v>
      </c>
      <c r="C503" s="16" t="s">
        <v>1018</v>
      </c>
      <c r="D503" s="28" t="s">
        <v>15</v>
      </c>
      <c r="E503" s="29"/>
      <c r="F503" s="3"/>
      <c r="G503" s="12" t="s">
        <v>16</v>
      </c>
      <c r="H503" s="3"/>
      <c r="I503" s="11" t="s">
        <v>16</v>
      </c>
      <c r="J503" s="60" t="s">
        <v>3482</v>
      </c>
      <c r="K503" s="4" t="s">
        <v>840</v>
      </c>
      <c r="L503" s="21" t="e">
        <f>VLOOKUP(B503,'Bãi bỏ'!$C$4:$C$40000,1,0)</f>
        <v>#N/A</v>
      </c>
    </row>
    <row r="504" spans="1:12" ht="179.4" x14ac:dyDescent="0.3">
      <c r="A504" s="49">
        <v>500</v>
      </c>
      <c r="B504" s="16" t="s">
        <v>1019</v>
      </c>
      <c r="C504" s="16" t="s">
        <v>1020</v>
      </c>
      <c r="D504" s="28" t="s">
        <v>15</v>
      </c>
      <c r="E504" s="29"/>
      <c r="F504" s="3"/>
      <c r="G504" s="12" t="s">
        <v>16</v>
      </c>
      <c r="H504" s="3"/>
      <c r="I504" s="11" t="s">
        <v>16</v>
      </c>
      <c r="J504" s="60" t="s">
        <v>3482</v>
      </c>
      <c r="K504" s="4" t="s">
        <v>840</v>
      </c>
      <c r="L504" s="21" t="e">
        <f>VLOOKUP(B504,'Bãi bỏ'!$C$4:$C$40000,1,0)</f>
        <v>#N/A</v>
      </c>
    </row>
    <row r="505" spans="1:12" ht="179.4" x14ac:dyDescent="0.3">
      <c r="A505" s="49">
        <v>501</v>
      </c>
      <c r="B505" s="16" t="s">
        <v>1021</v>
      </c>
      <c r="C505" s="16" t="s">
        <v>1022</v>
      </c>
      <c r="D505" s="28" t="s">
        <v>15</v>
      </c>
      <c r="E505" s="29"/>
      <c r="F505" s="3"/>
      <c r="G505" s="12" t="s">
        <v>16</v>
      </c>
      <c r="H505" s="3"/>
      <c r="I505" s="11" t="s">
        <v>16</v>
      </c>
      <c r="J505" s="60" t="s">
        <v>3482</v>
      </c>
      <c r="K505" s="4" t="s">
        <v>840</v>
      </c>
      <c r="L505" s="21" t="e">
        <f>VLOOKUP(B505,'Bãi bỏ'!$C$4:$C$40000,1,0)</f>
        <v>#N/A</v>
      </c>
    </row>
    <row r="506" spans="1:12" ht="179.4" x14ac:dyDescent="0.3">
      <c r="A506" s="49">
        <v>502</v>
      </c>
      <c r="B506" s="16" t="s">
        <v>1023</v>
      </c>
      <c r="C506" s="16" t="s">
        <v>1024</v>
      </c>
      <c r="D506" s="28" t="s">
        <v>15</v>
      </c>
      <c r="E506" s="29"/>
      <c r="F506" s="3"/>
      <c r="G506" s="12" t="s">
        <v>16</v>
      </c>
      <c r="H506" s="3"/>
      <c r="I506" s="11" t="s">
        <v>16</v>
      </c>
      <c r="J506" s="60" t="s">
        <v>3482</v>
      </c>
      <c r="K506" s="4" t="s">
        <v>840</v>
      </c>
      <c r="L506" s="21" t="e">
        <f>VLOOKUP(B506,'Bãi bỏ'!$C$4:$C$40000,1,0)</f>
        <v>#N/A</v>
      </c>
    </row>
    <row r="507" spans="1:12" s="21" customFormat="1" ht="179.4" x14ac:dyDescent="0.3">
      <c r="A507" s="49">
        <v>503</v>
      </c>
      <c r="B507" s="16" t="s">
        <v>1025</v>
      </c>
      <c r="C507" s="16" t="s">
        <v>1026</v>
      </c>
      <c r="D507" s="28" t="s">
        <v>15</v>
      </c>
      <c r="E507" s="29"/>
      <c r="F507" s="3"/>
      <c r="G507" s="12" t="s">
        <v>16</v>
      </c>
      <c r="H507" s="3"/>
      <c r="I507" s="11" t="s">
        <v>16</v>
      </c>
      <c r="J507" s="60" t="s">
        <v>3482</v>
      </c>
      <c r="K507" s="4" t="s">
        <v>840</v>
      </c>
      <c r="L507" s="21" t="e">
        <f>VLOOKUP(B507,'Bãi bỏ'!$C$4:$C$40000,1,0)</f>
        <v>#N/A</v>
      </c>
    </row>
    <row r="508" spans="1:12" s="21" customFormat="1" ht="179.4" x14ac:dyDescent="0.3">
      <c r="A508" s="49">
        <v>504</v>
      </c>
      <c r="B508" s="16" t="s">
        <v>1027</v>
      </c>
      <c r="C508" s="16" t="s">
        <v>1028</v>
      </c>
      <c r="D508" s="28" t="s">
        <v>15</v>
      </c>
      <c r="E508" s="29"/>
      <c r="F508" s="3"/>
      <c r="G508" s="12" t="s">
        <v>16</v>
      </c>
      <c r="H508" s="3"/>
      <c r="I508" s="11" t="s">
        <v>16</v>
      </c>
      <c r="J508" s="60" t="s">
        <v>3482</v>
      </c>
      <c r="K508" s="4" t="s">
        <v>840</v>
      </c>
      <c r="L508" s="21" t="e">
        <f>VLOOKUP(B508,'Bãi bỏ'!$C$4:$C$40000,1,0)</f>
        <v>#N/A</v>
      </c>
    </row>
    <row r="509" spans="1:12" s="21" customFormat="1" ht="179.4" x14ac:dyDescent="0.3">
      <c r="A509" s="49">
        <v>505</v>
      </c>
      <c r="B509" s="16" t="s">
        <v>1029</v>
      </c>
      <c r="C509" s="16" t="s">
        <v>1030</v>
      </c>
      <c r="D509" s="28" t="s">
        <v>15</v>
      </c>
      <c r="E509" s="29"/>
      <c r="F509" s="3"/>
      <c r="G509" s="12" t="s">
        <v>16</v>
      </c>
      <c r="H509" s="3"/>
      <c r="I509" s="11" t="s">
        <v>16</v>
      </c>
      <c r="J509" s="60" t="s">
        <v>3482</v>
      </c>
      <c r="K509" s="4" t="s">
        <v>840</v>
      </c>
      <c r="L509" s="21" t="e">
        <f>VLOOKUP(B509,'Bãi bỏ'!$C$4:$C$40000,1,0)</f>
        <v>#N/A</v>
      </c>
    </row>
    <row r="510" spans="1:12" s="21" customFormat="1" ht="179.4" x14ac:dyDescent="0.3">
      <c r="A510" s="49">
        <v>506</v>
      </c>
      <c r="B510" s="16" t="s">
        <v>1031</v>
      </c>
      <c r="C510" s="16" t="s">
        <v>1032</v>
      </c>
      <c r="D510" s="28" t="s">
        <v>15</v>
      </c>
      <c r="E510" s="29"/>
      <c r="F510" s="3"/>
      <c r="G510" s="12" t="s">
        <v>16</v>
      </c>
      <c r="H510" s="3"/>
      <c r="I510" s="11" t="s">
        <v>16</v>
      </c>
      <c r="J510" s="60" t="s">
        <v>3482</v>
      </c>
      <c r="K510" s="4" t="s">
        <v>840</v>
      </c>
      <c r="L510" s="21" t="e">
        <f>VLOOKUP(B510,'Bãi bỏ'!$C$4:$C$40000,1,0)</f>
        <v>#N/A</v>
      </c>
    </row>
    <row r="511" spans="1:12" s="21" customFormat="1" ht="179.4" x14ac:dyDescent="0.3">
      <c r="A511" s="49">
        <v>507</v>
      </c>
      <c r="B511" s="16" t="s">
        <v>1033</v>
      </c>
      <c r="C511" s="16" t="s">
        <v>1034</v>
      </c>
      <c r="D511" s="28" t="s">
        <v>15</v>
      </c>
      <c r="E511" s="29"/>
      <c r="F511" s="3"/>
      <c r="G511" s="12" t="s">
        <v>16</v>
      </c>
      <c r="H511" s="3"/>
      <c r="I511" s="11" t="s">
        <v>16</v>
      </c>
      <c r="J511" s="60" t="s">
        <v>3482</v>
      </c>
      <c r="K511" s="4" t="s">
        <v>840</v>
      </c>
      <c r="L511" s="21" t="e">
        <f>VLOOKUP(B511,'Bãi bỏ'!$C$4:$C$40000,1,0)</f>
        <v>#N/A</v>
      </c>
    </row>
    <row r="512" spans="1:12" s="21" customFormat="1" ht="179.4" x14ac:dyDescent="0.3">
      <c r="A512" s="49">
        <v>508</v>
      </c>
      <c r="B512" s="16" t="s">
        <v>1035</v>
      </c>
      <c r="C512" s="16" t="s">
        <v>1036</v>
      </c>
      <c r="D512" s="28" t="s">
        <v>15</v>
      </c>
      <c r="E512" s="29"/>
      <c r="F512" s="3"/>
      <c r="G512" s="12" t="s">
        <v>16</v>
      </c>
      <c r="H512" s="3"/>
      <c r="I512" s="11" t="s">
        <v>16</v>
      </c>
      <c r="J512" s="60" t="s">
        <v>3482</v>
      </c>
      <c r="K512" s="4" t="s">
        <v>840</v>
      </c>
      <c r="L512" s="21" t="e">
        <f>VLOOKUP(B512,'Bãi bỏ'!$C$4:$C$40000,1,0)</f>
        <v>#N/A</v>
      </c>
    </row>
    <row r="513" spans="1:12" s="21" customFormat="1" ht="179.4" x14ac:dyDescent="0.3">
      <c r="A513" s="49">
        <v>509</v>
      </c>
      <c r="B513" s="16" t="s">
        <v>1037</v>
      </c>
      <c r="C513" s="16" t="s">
        <v>1038</v>
      </c>
      <c r="D513" s="28" t="s">
        <v>15</v>
      </c>
      <c r="E513" s="29"/>
      <c r="F513" s="3"/>
      <c r="G513" s="12" t="s">
        <v>16</v>
      </c>
      <c r="H513" s="3"/>
      <c r="I513" s="11" t="s">
        <v>16</v>
      </c>
      <c r="J513" s="60" t="s">
        <v>3482</v>
      </c>
      <c r="K513" s="4" t="s">
        <v>840</v>
      </c>
      <c r="L513" s="21" t="e">
        <f>VLOOKUP(B513,'Bãi bỏ'!$C$4:$C$40000,1,0)</f>
        <v>#N/A</v>
      </c>
    </row>
    <row r="514" spans="1:12" s="21" customFormat="1" ht="179.4" x14ac:dyDescent="0.3">
      <c r="A514" s="49">
        <v>510</v>
      </c>
      <c r="B514" s="16" t="s">
        <v>1039</v>
      </c>
      <c r="C514" s="16" t="s">
        <v>1040</v>
      </c>
      <c r="D514" s="28" t="s">
        <v>15</v>
      </c>
      <c r="E514" s="29"/>
      <c r="F514" s="3"/>
      <c r="G514" s="12" t="s">
        <v>16</v>
      </c>
      <c r="H514" s="3"/>
      <c r="I514" s="11" t="s">
        <v>16</v>
      </c>
      <c r="J514" s="60" t="s">
        <v>3482</v>
      </c>
      <c r="K514" s="4" t="s">
        <v>840</v>
      </c>
      <c r="L514" s="21" t="e">
        <f>VLOOKUP(B514,'Bãi bỏ'!$C$4:$C$40000,1,0)</f>
        <v>#N/A</v>
      </c>
    </row>
    <row r="515" spans="1:12" s="21" customFormat="1" ht="179.4" x14ac:dyDescent="0.3">
      <c r="A515" s="49">
        <v>511</v>
      </c>
      <c r="B515" s="16" t="s">
        <v>1041</v>
      </c>
      <c r="C515" s="16" t="s">
        <v>1042</v>
      </c>
      <c r="D515" s="28" t="s">
        <v>15</v>
      </c>
      <c r="E515" s="29"/>
      <c r="F515" s="3"/>
      <c r="G515" s="12" t="s">
        <v>16</v>
      </c>
      <c r="H515" s="3"/>
      <c r="I515" s="11" t="s">
        <v>16</v>
      </c>
      <c r="J515" s="60" t="s">
        <v>3482</v>
      </c>
      <c r="K515" s="4" t="s">
        <v>840</v>
      </c>
      <c r="L515" s="21" t="e">
        <f>VLOOKUP(B515,'Bãi bỏ'!$C$4:$C$40000,1,0)</f>
        <v>#N/A</v>
      </c>
    </row>
    <row r="516" spans="1:12" s="21" customFormat="1" ht="42" x14ac:dyDescent="0.3">
      <c r="A516" s="49">
        <v>512</v>
      </c>
      <c r="B516" s="16" t="s">
        <v>1043</v>
      </c>
      <c r="C516" s="16" t="s">
        <v>1044</v>
      </c>
      <c r="D516" s="28" t="s">
        <v>15</v>
      </c>
      <c r="E516" s="29"/>
      <c r="F516" s="3"/>
      <c r="G516" s="12" t="s">
        <v>16</v>
      </c>
      <c r="H516" s="3"/>
      <c r="I516" s="11"/>
      <c r="J516" s="51"/>
      <c r="K516" s="4" t="s">
        <v>840</v>
      </c>
      <c r="L516" s="21" t="e">
        <f>VLOOKUP(B516,'Bãi bỏ'!$C$4:$C$40000,1,0)</f>
        <v>#N/A</v>
      </c>
    </row>
    <row r="517" spans="1:12" s="21" customFormat="1" ht="55.2" x14ac:dyDescent="0.3">
      <c r="A517" s="49">
        <v>513</v>
      </c>
      <c r="B517" s="16" t="s">
        <v>1045</v>
      </c>
      <c r="C517" s="16" t="s">
        <v>1046</v>
      </c>
      <c r="D517" s="28" t="s">
        <v>15</v>
      </c>
      <c r="E517" s="29"/>
      <c r="F517" s="3"/>
      <c r="G517" s="12" t="s">
        <v>16</v>
      </c>
      <c r="H517" s="3"/>
      <c r="I517" s="11"/>
      <c r="J517" s="51"/>
      <c r="K517" s="4" t="s">
        <v>840</v>
      </c>
      <c r="L517" s="21" t="e">
        <f>VLOOKUP(B517,'Bãi bỏ'!$C$4:$C$40000,1,0)</f>
        <v>#N/A</v>
      </c>
    </row>
    <row r="518" spans="1:12" s="21" customFormat="1" ht="42" x14ac:dyDescent="0.3">
      <c r="A518" s="49">
        <v>514</v>
      </c>
      <c r="B518" s="16" t="s">
        <v>1047</v>
      </c>
      <c r="C518" s="16" t="s">
        <v>1048</v>
      </c>
      <c r="D518" s="28" t="s">
        <v>15</v>
      </c>
      <c r="E518" s="29"/>
      <c r="F518" s="3"/>
      <c r="G518" s="12" t="s">
        <v>16</v>
      </c>
      <c r="H518" s="3"/>
      <c r="I518" s="11"/>
      <c r="J518" s="51"/>
      <c r="K518" s="4" t="s">
        <v>840</v>
      </c>
      <c r="L518" s="21" t="e">
        <f>VLOOKUP(B518,'Bãi bỏ'!$C$4:$C$40000,1,0)</f>
        <v>#N/A</v>
      </c>
    </row>
    <row r="519" spans="1:12" s="21" customFormat="1" ht="41.4" x14ac:dyDescent="0.3">
      <c r="A519" s="49">
        <v>515</v>
      </c>
      <c r="B519" s="16" t="s">
        <v>1049</v>
      </c>
      <c r="C519" s="16" t="s">
        <v>1050</v>
      </c>
      <c r="D519" s="28"/>
      <c r="E519" s="29"/>
      <c r="F519" s="3"/>
      <c r="G519" s="12" t="s">
        <v>16</v>
      </c>
      <c r="H519" s="11" t="s">
        <v>16</v>
      </c>
      <c r="I519" s="11"/>
      <c r="J519" s="51"/>
      <c r="K519" s="4"/>
      <c r="L519" s="21" t="e">
        <f>VLOOKUP(B519,'Bãi bỏ'!$C$4:$C$40000,1,0)</f>
        <v>#N/A</v>
      </c>
    </row>
    <row r="520" spans="1:12" s="21" customFormat="1" ht="27.6" x14ac:dyDescent="0.3">
      <c r="A520" s="49">
        <v>516</v>
      </c>
      <c r="B520" s="16" t="s">
        <v>1051</v>
      </c>
      <c r="C520" s="16" t="s">
        <v>1052</v>
      </c>
      <c r="D520" s="28"/>
      <c r="E520" s="29"/>
      <c r="F520" s="3"/>
      <c r="G520" s="12" t="s">
        <v>16</v>
      </c>
      <c r="H520" s="11" t="s">
        <v>16</v>
      </c>
      <c r="I520" s="11"/>
      <c r="J520" s="51"/>
      <c r="K520" s="4"/>
      <c r="L520" s="21" t="e">
        <f>VLOOKUP(B520,'Bãi bỏ'!$C$4:$C$40000,1,0)</f>
        <v>#N/A</v>
      </c>
    </row>
    <row r="521" spans="1:12" s="21" customFormat="1" ht="27.6" x14ac:dyDescent="0.3">
      <c r="A521" s="49">
        <v>517</v>
      </c>
      <c r="B521" s="16" t="s">
        <v>1053</v>
      </c>
      <c r="C521" s="16" t="s">
        <v>1054</v>
      </c>
      <c r="D521" s="28"/>
      <c r="E521" s="29"/>
      <c r="F521" s="3"/>
      <c r="G521" s="12" t="s">
        <v>16</v>
      </c>
      <c r="H521" s="11" t="s">
        <v>16</v>
      </c>
      <c r="I521" s="11"/>
      <c r="J521" s="51"/>
      <c r="K521" s="4"/>
      <c r="L521" s="21" t="e">
        <f>VLOOKUP(B521,'Bãi bỏ'!$C$4:$C$40000,1,0)</f>
        <v>#N/A</v>
      </c>
    </row>
    <row r="522" spans="1:12" s="21" customFormat="1" ht="27.6" x14ac:dyDescent="0.3">
      <c r="A522" s="49">
        <v>518</v>
      </c>
      <c r="B522" s="16" t="s">
        <v>1055</v>
      </c>
      <c r="C522" s="16" t="s">
        <v>1056</v>
      </c>
      <c r="D522" s="28"/>
      <c r="E522" s="29"/>
      <c r="F522" s="3"/>
      <c r="G522" s="12" t="s">
        <v>16</v>
      </c>
      <c r="H522" s="11" t="s">
        <v>16</v>
      </c>
      <c r="I522" s="11"/>
      <c r="J522" s="51"/>
      <c r="K522" s="4"/>
      <c r="L522" s="21" t="e">
        <f>VLOOKUP(B522,'Bãi bỏ'!$C$4:$C$40000,1,0)</f>
        <v>#N/A</v>
      </c>
    </row>
    <row r="523" spans="1:12" s="21" customFormat="1" ht="27.6" x14ac:dyDescent="0.3">
      <c r="A523" s="49">
        <v>519</v>
      </c>
      <c r="B523" s="16" t="s">
        <v>1057</v>
      </c>
      <c r="C523" s="16" t="s">
        <v>1058</v>
      </c>
      <c r="D523" s="28"/>
      <c r="E523" s="29"/>
      <c r="F523" s="3"/>
      <c r="G523" s="12" t="s">
        <v>16</v>
      </c>
      <c r="H523" s="11" t="s">
        <v>16</v>
      </c>
      <c r="I523" s="11"/>
      <c r="J523" s="52"/>
      <c r="K523" s="4"/>
      <c r="L523" s="21" t="e">
        <f>VLOOKUP(B523,'Bãi bỏ'!$C$4:$C$40000,1,0)</f>
        <v>#N/A</v>
      </c>
    </row>
    <row r="524" spans="1:12" s="21" customFormat="1" ht="27.6" x14ac:dyDescent="0.3">
      <c r="A524" s="49">
        <v>520</v>
      </c>
      <c r="B524" s="16" t="s">
        <v>1059</v>
      </c>
      <c r="C524" s="16" t="s">
        <v>1060</v>
      </c>
      <c r="D524" s="28"/>
      <c r="E524" s="29"/>
      <c r="F524" s="3"/>
      <c r="G524" s="12" t="s">
        <v>16</v>
      </c>
      <c r="H524" s="11" t="s">
        <v>16</v>
      </c>
      <c r="I524" s="11"/>
      <c r="J524" s="51"/>
      <c r="K524" s="4"/>
      <c r="L524" s="21" t="e">
        <f>VLOOKUP(B524,'Bãi bỏ'!$C$4:$C$40000,1,0)</f>
        <v>#N/A</v>
      </c>
    </row>
    <row r="525" spans="1:12" s="21" customFormat="1" ht="55.2" x14ac:dyDescent="0.3">
      <c r="A525" s="49">
        <v>521</v>
      </c>
      <c r="B525" s="16" t="s">
        <v>1061</v>
      </c>
      <c r="C525" s="16" t="s">
        <v>1062</v>
      </c>
      <c r="D525" s="28" t="s">
        <v>19</v>
      </c>
      <c r="E525" s="29"/>
      <c r="F525" s="3"/>
      <c r="G525" s="12" t="s">
        <v>16</v>
      </c>
      <c r="H525" s="11" t="s">
        <v>16</v>
      </c>
      <c r="I525" s="11"/>
      <c r="J525" s="51"/>
      <c r="K525" s="4"/>
      <c r="L525" s="21" t="e">
        <f>VLOOKUP(B525,'Bãi bỏ'!$C$4:$C$40000,1,0)</f>
        <v>#N/A</v>
      </c>
    </row>
    <row r="526" spans="1:12" s="21" customFormat="1" ht="15.6" x14ac:dyDescent="0.3">
      <c r="A526" s="27" t="s">
        <v>1063</v>
      </c>
      <c r="B526" s="47" t="s">
        <v>1064</v>
      </c>
      <c r="C526" s="48"/>
      <c r="D526" s="48"/>
      <c r="E526" s="48"/>
      <c r="F526" s="5"/>
      <c r="G526" s="5"/>
      <c r="H526" s="5"/>
      <c r="I526" s="11"/>
      <c r="J526" s="51"/>
      <c r="K526" s="25"/>
      <c r="L526" s="21" t="e">
        <f>VLOOKUP(B526,'Bãi bỏ'!$C$4:$C$40000,1,0)</f>
        <v>#N/A</v>
      </c>
    </row>
    <row r="527" spans="1:12" s="21" customFormat="1" ht="27.6" x14ac:dyDescent="0.3">
      <c r="A527" s="49">
        <v>522</v>
      </c>
      <c r="B527" s="16" t="s">
        <v>1065</v>
      </c>
      <c r="C527" s="16" t="s">
        <v>1066</v>
      </c>
      <c r="D527" s="28"/>
      <c r="E527" s="29"/>
      <c r="F527" s="3" t="s">
        <v>15</v>
      </c>
      <c r="G527" s="12" t="s">
        <v>16</v>
      </c>
      <c r="H527" s="11" t="s">
        <v>16</v>
      </c>
      <c r="I527" s="11"/>
      <c r="J527" s="51"/>
      <c r="K527" s="4"/>
      <c r="L527" s="21" t="e">
        <f>VLOOKUP(B527,'Bãi bỏ'!$C$4:$C$40000,1,0)</f>
        <v>#N/A</v>
      </c>
    </row>
    <row r="528" spans="1:12" s="21" customFormat="1" ht="55.2" x14ac:dyDescent="0.3">
      <c r="A528" s="49">
        <v>523</v>
      </c>
      <c r="B528" s="16" t="s">
        <v>1067</v>
      </c>
      <c r="C528" s="16" t="s">
        <v>1068</v>
      </c>
      <c r="D528" s="28"/>
      <c r="E528" s="29"/>
      <c r="F528" s="3" t="s">
        <v>15</v>
      </c>
      <c r="G528" s="12" t="s">
        <v>16</v>
      </c>
      <c r="H528" s="11" t="s">
        <v>16</v>
      </c>
      <c r="I528" s="11"/>
      <c r="J528" s="51"/>
      <c r="K528" s="4"/>
      <c r="L528" s="21" t="e">
        <f>VLOOKUP(B528,'Bãi bỏ'!$C$4:$C$40000,1,0)</f>
        <v>#N/A</v>
      </c>
    </row>
    <row r="529" spans="1:12" s="21" customFormat="1" ht="27.6" x14ac:dyDescent="0.3">
      <c r="A529" s="49">
        <v>524</v>
      </c>
      <c r="B529" s="16" t="s">
        <v>1069</v>
      </c>
      <c r="C529" s="16" t="s">
        <v>1070</v>
      </c>
      <c r="D529" s="28"/>
      <c r="E529" s="29"/>
      <c r="F529" s="3" t="s">
        <v>15</v>
      </c>
      <c r="G529" s="12" t="s">
        <v>16</v>
      </c>
      <c r="H529" s="11" t="s">
        <v>16</v>
      </c>
      <c r="I529" s="11"/>
      <c r="J529" s="51"/>
      <c r="K529" s="4"/>
      <c r="L529" s="21" t="e">
        <f>VLOOKUP(B529,'Bãi bỏ'!$C$4:$C$40000,1,0)</f>
        <v>#N/A</v>
      </c>
    </row>
    <row r="530" spans="1:12" s="21" customFormat="1" ht="55.2" x14ac:dyDescent="0.3">
      <c r="A530" s="49">
        <v>525</v>
      </c>
      <c r="B530" s="16" t="s">
        <v>1071</v>
      </c>
      <c r="C530" s="16" t="s">
        <v>1072</v>
      </c>
      <c r="D530" s="28"/>
      <c r="E530" s="29"/>
      <c r="F530" s="3" t="s">
        <v>15</v>
      </c>
      <c r="G530" s="12" t="s">
        <v>16</v>
      </c>
      <c r="H530" s="11" t="s">
        <v>16</v>
      </c>
      <c r="I530" s="11"/>
      <c r="J530" s="51"/>
      <c r="K530" s="4"/>
      <c r="L530" s="21" t="e">
        <f>VLOOKUP(B530,'Bãi bỏ'!$C$4:$C$40000,1,0)</f>
        <v>#N/A</v>
      </c>
    </row>
    <row r="531" spans="1:12" s="21" customFormat="1" ht="55.2" x14ac:dyDescent="0.3">
      <c r="A531" s="49">
        <v>526</v>
      </c>
      <c r="B531" s="16" t="s">
        <v>1073</v>
      </c>
      <c r="C531" s="16" t="s">
        <v>1074</v>
      </c>
      <c r="D531" s="28"/>
      <c r="E531" s="29"/>
      <c r="F531" s="3" t="s">
        <v>15</v>
      </c>
      <c r="G531" s="12" t="s">
        <v>16</v>
      </c>
      <c r="H531" s="11" t="s">
        <v>16</v>
      </c>
      <c r="I531" s="11"/>
      <c r="J531" s="51"/>
      <c r="K531" s="4"/>
      <c r="L531" s="21" t="e">
        <f>VLOOKUP(B531,'Bãi bỏ'!$C$4:$C$40000,1,0)</f>
        <v>#N/A</v>
      </c>
    </row>
    <row r="532" spans="1:12" s="21" customFormat="1" ht="41.4" x14ac:dyDescent="0.3">
      <c r="A532" s="49">
        <v>527</v>
      </c>
      <c r="B532" s="16" t="s">
        <v>1075</v>
      </c>
      <c r="C532" s="16" t="s">
        <v>1076</v>
      </c>
      <c r="D532" s="28"/>
      <c r="E532" s="29"/>
      <c r="F532" s="3" t="s">
        <v>28</v>
      </c>
      <c r="G532" s="12" t="s">
        <v>16</v>
      </c>
      <c r="H532" s="11" t="s">
        <v>16</v>
      </c>
      <c r="I532" s="11"/>
      <c r="J532" s="51"/>
      <c r="K532" s="4"/>
      <c r="L532" s="21" t="e">
        <f>VLOOKUP(B532,'Bãi bỏ'!$C$4:$C$40000,1,0)</f>
        <v>#N/A</v>
      </c>
    </row>
    <row r="533" spans="1:12" s="21" customFormat="1" ht="82.8" x14ac:dyDescent="0.3">
      <c r="A533" s="49">
        <v>528</v>
      </c>
      <c r="B533" s="16" t="s">
        <v>1077</v>
      </c>
      <c r="C533" s="16" t="s">
        <v>1078</v>
      </c>
      <c r="D533" s="28"/>
      <c r="E533" s="29"/>
      <c r="F533" s="3" t="s">
        <v>28</v>
      </c>
      <c r="G533" s="12" t="s">
        <v>16</v>
      </c>
      <c r="H533" s="11" t="s">
        <v>16</v>
      </c>
      <c r="I533" s="11"/>
      <c r="J533" s="51"/>
      <c r="K533" s="4"/>
      <c r="L533" s="21" t="e">
        <f>VLOOKUP(B533,'Bãi bỏ'!$C$4:$C$40000,1,0)</f>
        <v>#N/A</v>
      </c>
    </row>
    <row r="534" spans="1:12" s="21" customFormat="1" ht="27.6" x14ac:dyDescent="0.3">
      <c r="A534" s="49">
        <v>529</v>
      </c>
      <c r="B534" s="16" t="s">
        <v>1079</v>
      </c>
      <c r="C534" s="16" t="s">
        <v>1080</v>
      </c>
      <c r="D534" s="28" t="s">
        <v>15</v>
      </c>
      <c r="E534" s="29"/>
      <c r="F534" s="3" t="s">
        <v>28</v>
      </c>
      <c r="G534" s="12" t="s">
        <v>16</v>
      </c>
      <c r="H534" s="11" t="s">
        <v>16</v>
      </c>
      <c r="I534" s="11"/>
      <c r="J534" s="51"/>
      <c r="K534" s="4"/>
      <c r="L534" s="21" t="e">
        <f>VLOOKUP(B534,'Bãi bỏ'!$C$4:$C$40000,1,0)</f>
        <v>#N/A</v>
      </c>
    </row>
    <row r="535" spans="1:12" s="21" customFormat="1" ht="27.6" x14ac:dyDescent="0.3">
      <c r="A535" s="49">
        <v>530</v>
      </c>
      <c r="B535" s="16" t="s">
        <v>1081</v>
      </c>
      <c r="C535" s="16" t="s">
        <v>1082</v>
      </c>
      <c r="D535" s="28" t="s">
        <v>19</v>
      </c>
      <c r="E535" s="29"/>
      <c r="F535" s="3" t="s">
        <v>28</v>
      </c>
      <c r="G535" s="12" t="s">
        <v>16</v>
      </c>
      <c r="H535" s="11" t="s">
        <v>16</v>
      </c>
      <c r="I535" s="11"/>
      <c r="J535" s="51"/>
      <c r="K535" s="4"/>
      <c r="L535" s="21" t="e">
        <f>VLOOKUP(B535,'Bãi bỏ'!$C$4:$C$40000,1,0)</f>
        <v>#N/A</v>
      </c>
    </row>
    <row r="536" spans="1:12" s="21" customFormat="1" ht="41.4" x14ac:dyDescent="0.3">
      <c r="A536" s="49">
        <v>531</v>
      </c>
      <c r="B536" s="16" t="s">
        <v>1083</v>
      </c>
      <c r="C536" s="16" t="s">
        <v>1084</v>
      </c>
      <c r="D536" s="28" t="s">
        <v>19</v>
      </c>
      <c r="E536" s="29"/>
      <c r="F536" s="3" t="s">
        <v>28</v>
      </c>
      <c r="G536" s="12" t="s">
        <v>16</v>
      </c>
      <c r="H536" s="11" t="s">
        <v>16</v>
      </c>
      <c r="I536" s="11"/>
      <c r="J536" s="51"/>
      <c r="K536" s="4"/>
      <c r="L536" s="21" t="e">
        <f>VLOOKUP(B536,'Bãi bỏ'!$C$4:$C$40000,1,0)</f>
        <v>#N/A</v>
      </c>
    </row>
    <row r="537" spans="1:12" s="21" customFormat="1" ht="27.6" x14ac:dyDescent="0.3">
      <c r="A537" s="49">
        <v>532</v>
      </c>
      <c r="B537" s="16" t="s">
        <v>1085</v>
      </c>
      <c r="C537" s="16" t="s">
        <v>1086</v>
      </c>
      <c r="D537" s="28"/>
      <c r="E537" s="29"/>
      <c r="F537" s="3" t="s">
        <v>28</v>
      </c>
      <c r="G537" s="12" t="s">
        <v>16</v>
      </c>
      <c r="H537" s="11" t="s">
        <v>16</v>
      </c>
      <c r="I537" s="11"/>
      <c r="J537" s="51"/>
      <c r="K537" s="4"/>
      <c r="L537" s="21" t="e">
        <f>VLOOKUP(B537,'Bãi bỏ'!$C$4:$C$40000,1,0)</f>
        <v>#N/A</v>
      </c>
    </row>
    <row r="538" spans="1:12" ht="55.2" x14ac:dyDescent="0.3">
      <c r="A538" s="49">
        <v>533</v>
      </c>
      <c r="B538" s="16" t="s">
        <v>1087</v>
      </c>
      <c r="C538" s="16" t="s">
        <v>1088</v>
      </c>
      <c r="D538" s="28"/>
      <c r="E538" s="29"/>
      <c r="F538" s="3" t="s">
        <v>28</v>
      </c>
      <c r="G538" s="12" t="s">
        <v>16</v>
      </c>
      <c r="H538" s="11" t="s">
        <v>16</v>
      </c>
      <c r="I538" s="11"/>
      <c r="J538" s="51"/>
      <c r="K538" s="4"/>
      <c r="L538" s="21" t="e">
        <f>VLOOKUP(B538,'Bãi bỏ'!$C$4:$C$40000,1,0)</f>
        <v>#N/A</v>
      </c>
    </row>
    <row r="539" spans="1:12" s="21" customFormat="1" ht="15.6" x14ac:dyDescent="0.3">
      <c r="A539" s="49">
        <v>534</v>
      </c>
      <c r="B539" s="16" t="s">
        <v>1089</v>
      </c>
      <c r="C539" s="16" t="s">
        <v>1090</v>
      </c>
      <c r="D539" s="28" t="s">
        <v>28</v>
      </c>
      <c r="E539" s="29"/>
      <c r="F539" s="3" t="s">
        <v>28</v>
      </c>
      <c r="G539" s="12" t="s">
        <v>16</v>
      </c>
      <c r="H539" s="11" t="s">
        <v>16</v>
      </c>
      <c r="I539" s="11"/>
      <c r="J539" s="51"/>
      <c r="K539" s="4"/>
      <c r="L539" s="21" t="e">
        <f>VLOOKUP(B539,'Bãi bỏ'!$C$4:$C$40000,1,0)</f>
        <v>#N/A</v>
      </c>
    </row>
    <row r="540" spans="1:12" s="21" customFormat="1" ht="41.4" x14ac:dyDescent="0.3">
      <c r="A540" s="49">
        <v>535</v>
      </c>
      <c r="B540" s="16" t="s">
        <v>1091</v>
      </c>
      <c r="C540" s="16" t="s">
        <v>1092</v>
      </c>
      <c r="D540" s="28" t="s">
        <v>15</v>
      </c>
      <c r="E540" s="29"/>
      <c r="F540" s="3" t="s">
        <v>28</v>
      </c>
      <c r="G540" s="12" t="s">
        <v>16</v>
      </c>
      <c r="H540" s="11" t="s">
        <v>16</v>
      </c>
      <c r="I540" s="11"/>
      <c r="J540" s="51"/>
      <c r="K540" s="4"/>
      <c r="L540" s="21" t="e">
        <f>VLOOKUP(B540,'Bãi bỏ'!$C$4:$C$40000,1,0)</f>
        <v>#N/A</v>
      </c>
    </row>
    <row r="541" spans="1:12" s="21" customFormat="1" ht="41.4" x14ac:dyDescent="0.3">
      <c r="A541" s="49">
        <v>536</v>
      </c>
      <c r="B541" s="16" t="s">
        <v>1093</v>
      </c>
      <c r="C541" s="16" t="s">
        <v>1094</v>
      </c>
      <c r="D541" s="28"/>
      <c r="E541" s="29"/>
      <c r="F541" s="3" t="s">
        <v>28</v>
      </c>
      <c r="G541" s="12" t="s">
        <v>16</v>
      </c>
      <c r="H541" s="11" t="s">
        <v>16</v>
      </c>
      <c r="I541" s="11"/>
      <c r="J541" s="51"/>
      <c r="K541" s="4"/>
      <c r="L541" s="21" t="e">
        <f>VLOOKUP(B541,'Bãi bỏ'!$C$4:$C$40000,1,0)</f>
        <v>#N/A</v>
      </c>
    </row>
    <row r="542" spans="1:12" s="21" customFormat="1" ht="27.6" x14ac:dyDescent="0.3">
      <c r="A542" s="49">
        <v>537</v>
      </c>
      <c r="B542" s="16" t="s">
        <v>1095</v>
      </c>
      <c r="C542" s="16" t="s">
        <v>1096</v>
      </c>
      <c r="D542" s="28"/>
      <c r="E542" s="29"/>
      <c r="F542" s="3" t="s">
        <v>28</v>
      </c>
      <c r="G542" s="12" t="s">
        <v>16</v>
      </c>
      <c r="H542" s="11" t="s">
        <v>16</v>
      </c>
      <c r="I542" s="11"/>
      <c r="J542" s="51"/>
      <c r="K542" s="4"/>
      <c r="L542" s="21" t="e">
        <f>VLOOKUP(B542,'Bãi bỏ'!$C$4:$C$40000,1,0)</f>
        <v>#N/A</v>
      </c>
    </row>
    <row r="543" spans="1:12" ht="55.2" x14ac:dyDescent="0.3">
      <c r="A543" s="49">
        <v>538</v>
      </c>
      <c r="B543" s="16" t="s">
        <v>1097</v>
      </c>
      <c r="C543" s="16" t="s">
        <v>1098</v>
      </c>
      <c r="D543" s="28"/>
      <c r="E543" s="29"/>
      <c r="F543" s="3" t="s">
        <v>28</v>
      </c>
      <c r="G543" s="12" t="s">
        <v>16</v>
      </c>
      <c r="H543" s="11" t="s">
        <v>16</v>
      </c>
      <c r="I543" s="11"/>
      <c r="J543" s="51"/>
      <c r="K543" s="4"/>
      <c r="L543" s="21" t="e">
        <f>VLOOKUP(B543,'Bãi bỏ'!$C$4:$C$40000,1,0)</f>
        <v>#N/A</v>
      </c>
    </row>
    <row r="544" spans="1:12" s="21" customFormat="1" ht="41.4" x14ac:dyDescent="0.3">
      <c r="A544" s="49">
        <v>539</v>
      </c>
      <c r="B544" s="16" t="s">
        <v>1099</v>
      </c>
      <c r="C544" s="16" t="s">
        <v>1100</v>
      </c>
      <c r="D544" s="28"/>
      <c r="E544" s="29"/>
      <c r="F544" s="3" t="s">
        <v>28</v>
      </c>
      <c r="G544" s="12" t="s">
        <v>16</v>
      </c>
      <c r="H544" s="11" t="s">
        <v>16</v>
      </c>
      <c r="I544" s="11"/>
      <c r="J544" s="51"/>
      <c r="K544" s="4"/>
      <c r="L544" s="21" t="e">
        <f>VLOOKUP(B544,'Bãi bỏ'!$C$4:$C$40000,1,0)</f>
        <v>#N/A</v>
      </c>
    </row>
    <row r="545" spans="1:12" s="21" customFormat="1" ht="41.4" x14ac:dyDescent="0.3">
      <c r="A545" s="49">
        <v>540</v>
      </c>
      <c r="B545" s="16" t="s">
        <v>1101</v>
      </c>
      <c r="C545" s="16" t="s">
        <v>1102</v>
      </c>
      <c r="D545" s="28"/>
      <c r="E545" s="29"/>
      <c r="F545" s="3" t="s">
        <v>28</v>
      </c>
      <c r="G545" s="12" t="s">
        <v>16</v>
      </c>
      <c r="H545" s="11" t="s">
        <v>16</v>
      </c>
      <c r="I545" s="11"/>
      <c r="J545" s="51"/>
      <c r="K545" s="4"/>
      <c r="L545" s="21" t="e">
        <f>VLOOKUP(B545,'Bãi bỏ'!$C$4:$C$40000,1,0)</f>
        <v>#N/A</v>
      </c>
    </row>
    <row r="546" spans="1:12" s="21" customFormat="1" ht="41.4" x14ac:dyDescent="0.3">
      <c r="A546" s="49">
        <v>541</v>
      </c>
      <c r="B546" s="16" t="s">
        <v>1103</v>
      </c>
      <c r="C546" s="16" t="s">
        <v>1104</v>
      </c>
      <c r="D546" s="28"/>
      <c r="E546" s="29"/>
      <c r="F546" s="3" t="s">
        <v>28</v>
      </c>
      <c r="G546" s="12" t="s">
        <v>16</v>
      </c>
      <c r="H546" s="11" t="s">
        <v>16</v>
      </c>
      <c r="I546" s="11"/>
      <c r="J546" s="51"/>
      <c r="K546" s="4"/>
      <c r="L546" s="21" t="e">
        <f>VLOOKUP(B546,'Bãi bỏ'!$C$4:$C$40000,1,0)</f>
        <v>#N/A</v>
      </c>
    </row>
    <row r="547" spans="1:12" s="21" customFormat="1" ht="151.80000000000001" x14ac:dyDescent="0.3">
      <c r="A547" s="49">
        <v>542</v>
      </c>
      <c r="B547" s="16" t="s">
        <v>1105</v>
      </c>
      <c r="C547" s="16" t="s">
        <v>1106</v>
      </c>
      <c r="D547" s="28"/>
      <c r="E547" s="29"/>
      <c r="F547" s="3" t="s">
        <v>28</v>
      </c>
      <c r="G547" s="12" t="s">
        <v>16</v>
      </c>
      <c r="H547" s="11" t="s">
        <v>16</v>
      </c>
      <c r="I547" s="11" t="s">
        <v>16</v>
      </c>
      <c r="J547" s="55" t="s">
        <v>3483</v>
      </c>
      <c r="K547" s="4"/>
      <c r="L547" s="21" t="e">
        <f>VLOOKUP(B547,'Bãi bỏ'!$C$4:$C$40000,1,0)</f>
        <v>#N/A</v>
      </c>
    </row>
    <row r="548" spans="1:12" ht="15.6" x14ac:dyDescent="0.3">
      <c r="A548" s="49">
        <v>543</v>
      </c>
      <c r="B548" s="16" t="s">
        <v>1107</v>
      </c>
      <c r="C548" s="16" t="s">
        <v>1108</v>
      </c>
      <c r="D548" s="28" t="s">
        <v>15</v>
      </c>
      <c r="E548" s="29"/>
      <c r="F548" s="3" t="s">
        <v>28</v>
      </c>
      <c r="G548" s="12" t="s">
        <v>16</v>
      </c>
      <c r="H548" s="11" t="s">
        <v>16</v>
      </c>
      <c r="I548" s="11"/>
      <c r="J548" s="51"/>
      <c r="K548" s="4"/>
      <c r="L548" s="21" t="e">
        <f>VLOOKUP(B548,'Bãi bỏ'!$C$4:$C$40000,1,0)</f>
        <v>#N/A</v>
      </c>
    </row>
    <row r="549" spans="1:12" ht="55.2" x14ac:dyDescent="0.3">
      <c r="A549" s="49">
        <v>544</v>
      </c>
      <c r="B549" s="16" t="s">
        <v>1109</v>
      </c>
      <c r="C549" s="16" t="s">
        <v>1110</v>
      </c>
      <c r="D549" s="28"/>
      <c r="E549" s="29"/>
      <c r="F549" s="3" t="e">
        <v>#N/A</v>
      </c>
      <c r="G549" s="12" t="s">
        <v>16</v>
      </c>
      <c r="H549" s="3"/>
      <c r="I549" s="11"/>
      <c r="J549" s="51"/>
      <c r="K549" s="4" t="s">
        <v>545</v>
      </c>
      <c r="L549" s="21" t="e">
        <f>VLOOKUP(B549,'Bãi bỏ'!$C$4:$C$40000,1,0)</f>
        <v>#N/A</v>
      </c>
    </row>
    <row r="550" spans="1:12" s="21" customFormat="1" ht="27.6" x14ac:dyDescent="0.3">
      <c r="A550" s="49">
        <v>545</v>
      </c>
      <c r="B550" s="16" t="s">
        <v>1111</v>
      </c>
      <c r="C550" s="16" t="s">
        <v>1112</v>
      </c>
      <c r="D550" s="28" t="s">
        <v>15</v>
      </c>
      <c r="E550" s="29"/>
      <c r="F550" s="3" t="s">
        <v>15</v>
      </c>
      <c r="G550" s="12" t="s">
        <v>16</v>
      </c>
      <c r="H550" s="11" t="s">
        <v>16</v>
      </c>
      <c r="I550" s="11"/>
      <c r="J550" s="51"/>
      <c r="K550" s="4"/>
      <c r="L550" s="21" t="e">
        <f>VLOOKUP(B550,'Bãi bỏ'!$C$4:$C$40000,1,0)</f>
        <v>#N/A</v>
      </c>
    </row>
    <row r="551" spans="1:12" s="21" customFormat="1" ht="55.2" x14ac:dyDescent="0.3">
      <c r="A551" s="49">
        <v>546</v>
      </c>
      <c r="B551" s="16" t="s">
        <v>1113</v>
      </c>
      <c r="C551" s="16" t="s">
        <v>1114</v>
      </c>
      <c r="D551" s="28"/>
      <c r="E551" s="29"/>
      <c r="F551" s="3" t="s">
        <v>28</v>
      </c>
      <c r="G551" s="12" t="s">
        <v>16</v>
      </c>
      <c r="H551" s="11" t="s">
        <v>16</v>
      </c>
      <c r="I551" s="11"/>
      <c r="J551" s="51"/>
      <c r="K551" s="4"/>
      <c r="L551" s="21" t="e">
        <f>VLOOKUP(B551,'Bãi bỏ'!$C$4:$C$40000,1,0)</f>
        <v>#N/A</v>
      </c>
    </row>
    <row r="552" spans="1:12" s="21" customFormat="1" ht="151.80000000000001" x14ac:dyDescent="0.3">
      <c r="A552" s="49">
        <v>547</v>
      </c>
      <c r="B552" s="16" t="s">
        <v>1115</v>
      </c>
      <c r="C552" s="16" t="s">
        <v>1116</v>
      </c>
      <c r="D552" s="28"/>
      <c r="E552" s="29"/>
      <c r="F552" s="3" t="s">
        <v>28</v>
      </c>
      <c r="G552" s="12" t="s">
        <v>16</v>
      </c>
      <c r="H552" s="11" t="s">
        <v>16</v>
      </c>
      <c r="I552" s="11" t="s">
        <v>16</v>
      </c>
      <c r="J552" s="55" t="s">
        <v>3483</v>
      </c>
      <c r="K552" s="4"/>
      <c r="L552" s="21" t="e">
        <f>VLOOKUP(B552,'Bãi bỏ'!$C$4:$C$40000,1,0)</f>
        <v>#N/A</v>
      </c>
    </row>
    <row r="553" spans="1:12" s="21" customFormat="1" ht="55.2" x14ac:dyDescent="0.3">
      <c r="A553" s="49">
        <v>548</v>
      </c>
      <c r="B553" s="16" t="s">
        <v>1117</v>
      </c>
      <c r="C553" s="16" t="s">
        <v>1118</v>
      </c>
      <c r="D553" s="28"/>
      <c r="E553" s="29"/>
      <c r="F553" s="3" t="e">
        <v>#N/A</v>
      </c>
      <c r="G553" s="12" t="s">
        <v>16</v>
      </c>
      <c r="H553" s="3"/>
      <c r="I553" s="11"/>
      <c r="J553" s="51"/>
      <c r="K553" s="4" t="s">
        <v>545</v>
      </c>
      <c r="L553" s="21" t="e">
        <f>VLOOKUP(B553,'Bãi bỏ'!$C$4:$C$40000,1,0)</f>
        <v>#N/A</v>
      </c>
    </row>
    <row r="554" spans="1:12" s="21" customFormat="1" ht="27.6" x14ac:dyDescent="0.3">
      <c r="A554" s="49">
        <v>549</v>
      </c>
      <c r="B554" s="16" t="s">
        <v>1119</v>
      </c>
      <c r="C554" s="16" t="s">
        <v>1120</v>
      </c>
      <c r="D554" s="28"/>
      <c r="E554" s="29"/>
      <c r="F554" s="3" t="s">
        <v>28</v>
      </c>
      <c r="G554" s="12" t="s">
        <v>16</v>
      </c>
      <c r="H554" s="11" t="s">
        <v>16</v>
      </c>
      <c r="I554" s="11"/>
      <c r="J554" s="51"/>
      <c r="K554" s="4"/>
      <c r="L554" s="21" t="e">
        <f>VLOOKUP(B554,'Bãi bỏ'!$C$4:$C$40000,1,0)</f>
        <v>#N/A</v>
      </c>
    </row>
    <row r="555" spans="1:12" s="21" customFormat="1" ht="28.2" x14ac:dyDescent="0.3">
      <c r="A555" s="49">
        <v>550</v>
      </c>
      <c r="B555" s="16" t="s">
        <v>1121</v>
      </c>
      <c r="C555" s="16" t="s">
        <v>1122</v>
      </c>
      <c r="D555" s="28" t="s">
        <v>15</v>
      </c>
      <c r="E555" s="29"/>
      <c r="F555" s="3" t="s">
        <v>15</v>
      </c>
      <c r="G555" s="12" t="s">
        <v>16</v>
      </c>
      <c r="H555" s="3"/>
      <c r="I555" s="11"/>
      <c r="J555" s="51"/>
      <c r="K555" s="4" t="s">
        <v>545</v>
      </c>
      <c r="L555" s="21" t="e">
        <f>VLOOKUP(B555,'Bãi bỏ'!$C$4:$C$40000,1,0)</f>
        <v>#N/A</v>
      </c>
    </row>
    <row r="556" spans="1:12" s="21" customFormat="1" ht="15.6" x14ac:dyDescent="0.3">
      <c r="A556" s="49">
        <v>551</v>
      </c>
      <c r="B556" s="16" t="s">
        <v>1123</v>
      </c>
      <c r="C556" s="16" t="s">
        <v>1124</v>
      </c>
      <c r="D556" s="28"/>
      <c r="E556" s="29"/>
      <c r="F556" s="3" t="s">
        <v>28</v>
      </c>
      <c r="G556" s="12" t="s">
        <v>16</v>
      </c>
      <c r="H556" s="11" t="s">
        <v>16</v>
      </c>
      <c r="I556" s="11"/>
      <c r="J556" s="51"/>
      <c r="K556" s="4"/>
      <c r="L556" s="21" t="e">
        <f>VLOOKUP(B556,'Bãi bỏ'!$C$4:$C$40000,1,0)</f>
        <v>#N/A</v>
      </c>
    </row>
    <row r="557" spans="1:12" s="21" customFormat="1" ht="165.6" x14ac:dyDescent="0.3">
      <c r="A557" s="49">
        <v>552</v>
      </c>
      <c r="B557" s="16" t="s">
        <v>1125</v>
      </c>
      <c r="C557" s="16" t="s">
        <v>1126</v>
      </c>
      <c r="D557" s="28"/>
      <c r="E557" s="29"/>
      <c r="F557" s="3" t="s">
        <v>28</v>
      </c>
      <c r="G557" s="12" t="s">
        <v>16</v>
      </c>
      <c r="H557" s="11" t="s">
        <v>16</v>
      </c>
      <c r="I557" s="11" t="s">
        <v>16</v>
      </c>
      <c r="J557" s="55" t="s">
        <v>3484</v>
      </c>
      <c r="K557" s="4"/>
      <c r="L557" s="21" t="e">
        <f>VLOOKUP(B557,'Bãi bỏ'!$C$4:$C$40000,1,0)</f>
        <v>#N/A</v>
      </c>
    </row>
    <row r="558" spans="1:12" s="21" customFormat="1" ht="151.80000000000001" x14ac:dyDescent="0.3">
      <c r="A558" s="49">
        <v>553</v>
      </c>
      <c r="B558" s="16" t="s">
        <v>1127</v>
      </c>
      <c r="C558" s="16" t="s">
        <v>1128</v>
      </c>
      <c r="D558" s="28"/>
      <c r="E558" s="29"/>
      <c r="F558" s="3" t="s">
        <v>28</v>
      </c>
      <c r="G558" s="12" t="s">
        <v>16</v>
      </c>
      <c r="H558" s="11" t="s">
        <v>16</v>
      </c>
      <c r="I558" s="11" t="s">
        <v>16</v>
      </c>
      <c r="J558" s="55" t="s">
        <v>3485</v>
      </c>
      <c r="K558" s="4"/>
      <c r="L558" s="21" t="e">
        <f>VLOOKUP(B558,'Bãi bỏ'!$C$4:$C$40000,1,0)</f>
        <v>#N/A</v>
      </c>
    </row>
    <row r="559" spans="1:12" s="21" customFormat="1" ht="96.6" x14ac:dyDescent="0.3">
      <c r="A559" s="49">
        <v>554</v>
      </c>
      <c r="B559" s="16" t="s">
        <v>1129</v>
      </c>
      <c r="C559" s="16" t="s">
        <v>1130</v>
      </c>
      <c r="D559" s="28"/>
      <c r="E559" s="29"/>
      <c r="F559" s="3" t="s">
        <v>28</v>
      </c>
      <c r="G559" s="12" t="s">
        <v>16</v>
      </c>
      <c r="H559" s="11" t="s">
        <v>16</v>
      </c>
      <c r="I559" s="11"/>
      <c r="J559" s="51"/>
      <c r="K559" s="4"/>
      <c r="L559" s="21" t="e">
        <f>VLOOKUP(B559,'Bãi bỏ'!$C$4:$C$40000,1,0)</f>
        <v>#N/A</v>
      </c>
    </row>
    <row r="560" spans="1:12" s="21" customFormat="1" ht="27.6" x14ac:dyDescent="0.3">
      <c r="A560" s="49">
        <v>555</v>
      </c>
      <c r="B560" s="16" t="s">
        <v>1131</v>
      </c>
      <c r="C560" s="16" t="s">
        <v>1132</v>
      </c>
      <c r="D560" s="28"/>
      <c r="E560" s="29"/>
      <c r="F560" s="3" t="s">
        <v>28</v>
      </c>
      <c r="G560" s="12" t="s">
        <v>16</v>
      </c>
      <c r="H560" s="11" t="s">
        <v>16</v>
      </c>
      <c r="I560" s="11"/>
      <c r="J560" s="51"/>
      <c r="K560" s="4"/>
      <c r="L560" s="21" t="e">
        <f>VLOOKUP(B560,'Bãi bỏ'!$C$4:$C$40000,1,0)</f>
        <v>#N/A</v>
      </c>
    </row>
    <row r="561" spans="1:12" s="21" customFormat="1" ht="27.6" x14ac:dyDescent="0.3">
      <c r="A561" s="49">
        <v>556</v>
      </c>
      <c r="B561" s="16" t="s">
        <v>1133</v>
      </c>
      <c r="C561" s="16" t="s">
        <v>1134</v>
      </c>
      <c r="D561" s="28" t="s">
        <v>15</v>
      </c>
      <c r="E561" s="29"/>
      <c r="F561" s="3" t="s">
        <v>15</v>
      </c>
      <c r="G561" s="12" t="s">
        <v>16</v>
      </c>
      <c r="H561" s="11" t="s">
        <v>16</v>
      </c>
      <c r="I561" s="11"/>
      <c r="J561" s="51"/>
      <c r="K561" s="4"/>
      <c r="L561" s="21" t="e">
        <f>VLOOKUP(B561,'Bãi bỏ'!$C$4:$C$40000,1,0)</f>
        <v>#N/A</v>
      </c>
    </row>
    <row r="562" spans="1:12" s="21" customFormat="1" ht="27.6" x14ac:dyDescent="0.3">
      <c r="A562" s="49">
        <v>557</v>
      </c>
      <c r="B562" s="16" t="s">
        <v>1135</v>
      </c>
      <c r="C562" s="16" t="s">
        <v>1136</v>
      </c>
      <c r="D562" s="28"/>
      <c r="E562" s="29"/>
      <c r="F562" s="3" t="s">
        <v>15</v>
      </c>
      <c r="G562" s="12" t="s">
        <v>16</v>
      </c>
      <c r="H562" s="11" t="s">
        <v>16</v>
      </c>
      <c r="I562" s="11"/>
      <c r="J562" s="51"/>
      <c r="K562" s="4"/>
      <c r="L562" s="21" t="e">
        <f>VLOOKUP(B562,'Bãi bỏ'!$C$4:$C$40000,1,0)</f>
        <v>#N/A</v>
      </c>
    </row>
    <row r="563" spans="1:12" s="21" customFormat="1" ht="41.4" x14ac:dyDescent="0.3">
      <c r="A563" s="49">
        <v>558</v>
      </c>
      <c r="B563" s="16" t="s">
        <v>1137</v>
      </c>
      <c r="C563" s="16" t="s">
        <v>1138</v>
      </c>
      <c r="D563" s="28"/>
      <c r="E563" s="29"/>
      <c r="F563" s="3" t="s">
        <v>15</v>
      </c>
      <c r="G563" s="12" t="s">
        <v>16</v>
      </c>
      <c r="H563" s="11" t="s">
        <v>16</v>
      </c>
      <c r="I563" s="11"/>
      <c r="J563" s="51"/>
      <c r="K563" s="4"/>
      <c r="L563" s="21" t="e">
        <f>VLOOKUP(B563,'Bãi bỏ'!$C$4:$C$40000,1,0)</f>
        <v>#N/A</v>
      </c>
    </row>
    <row r="564" spans="1:12" s="21" customFormat="1" ht="27.6" x14ac:dyDescent="0.3">
      <c r="A564" s="49">
        <v>559</v>
      </c>
      <c r="B564" s="16" t="s">
        <v>1139</v>
      </c>
      <c r="C564" s="16" t="s">
        <v>1140</v>
      </c>
      <c r="D564" s="28"/>
      <c r="E564" s="29"/>
      <c r="F564" s="3" t="s">
        <v>15</v>
      </c>
      <c r="G564" s="12" t="s">
        <v>16</v>
      </c>
      <c r="H564" s="11" t="s">
        <v>16</v>
      </c>
      <c r="I564" s="11"/>
      <c r="J564" s="51"/>
      <c r="K564" s="4"/>
      <c r="L564" s="21" t="e">
        <f>VLOOKUP(B564,'Bãi bỏ'!$C$4:$C$40000,1,0)</f>
        <v>#N/A</v>
      </c>
    </row>
    <row r="565" spans="1:12" s="21" customFormat="1" ht="27.6" x14ac:dyDescent="0.3">
      <c r="A565" s="49">
        <v>560</v>
      </c>
      <c r="B565" s="16" t="s">
        <v>1141</v>
      </c>
      <c r="C565" s="16" t="s">
        <v>1142</v>
      </c>
      <c r="D565" s="28"/>
      <c r="E565" s="29"/>
      <c r="F565" s="3" t="s">
        <v>15</v>
      </c>
      <c r="G565" s="12" t="s">
        <v>16</v>
      </c>
      <c r="H565" s="11" t="s">
        <v>16</v>
      </c>
      <c r="I565" s="11"/>
      <c r="J565" s="51"/>
      <c r="K565" s="4"/>
      <c r="L565" s="21" t="e">
        <f>VLOOKUP(B565,'Bãi bỏ'!$C$4:$C$40000,1,0)</f>
        <v>#N/A</v>
      </c>
    </row>
    <row r="566" spans="1:12" s="21" customFormat="1" ht="15.6" x14ac:dyDescent="0.3">
      <c r="A566" s="49">
        <v>561</v>
      </c>
      <c r="B566" s="16" t="s">
        <v>1143</v>
      </c>
      <c r="C566" s="16" t="s">
        <v>1144</v>
      </c>
      <c r="D566" s="28"/>
      <c r="E566" s="29"/>
      <c r="F566" s="3" t="s">
        <v>15</v>
      </c>
      <c r="G566" s="12" t="s">
        <v>16</v>
      </c>
      <c r="H566" s="11" t="s">
        <v>16</v>
      </c>
      <c r="I566" s="11"/>
      <c r="J566" s="51"/>
      <c r="K566" s="4"/>
      <c r="L566" s="21" t="e">
        <f>VLOOKUP(B566,'Bãi bỏ'!$C$4:$C$40000,1,0)</f>
        <v>#N/A</v>
      </c>
    </row>
    <row r="567" spans="1:12" s="21" customFormat="1" ht="27.6" x14ac:dyDescent="0.3">
      <c r="A567" s="49">
        <v>562</v>
      </c>
      <c r="B567" s="16" t="s">
        <v>1145</v>
      </c>
      <c r="C567" s="16" t="s">
        <v>1146</v>
      </c>
      <c r="D567" s="28"/>
      <c r="E567" s="29"/>
      <c r="F567" s="3" t="s">
        <v>15</v>
      </c>
      <c r="G567" s="12" t="s">
        <v>16</v>
      </c>
      <c r="H567" s="11" t="s">
        <v>16</v>
      </c>
      <c r="I567" s="11"/>
      <c r="J567" s="51"/>
      <c r="K567" s="4"/>
      <c r="L567" s="21" t="e">
        <f>VLOOKUP(B567,'Bãi bỏ'!$C$4:$C$40000,1,0)</f>
        <v>#N/A</v>
      </c>
    </row>
    <row r="568" spans="1:12" s="21" customFormat="1" ht="27.6" x14ac:dyDescent="0.3">
      <c r="A568" s="49">
        <v>563</v>
      </c>
      <c r="B568" s="16" t="s">
        <v>1147</v>
      </c>
      <c r="C568" s="16" t="s">
        <v>1148</v>
      </c>
      <c r="D568" s="28"/>
      <c r="E568" s="29"/>
      <c r="F568" s="3" t="s">
        <v>15</v>
      </c>
      <c r="G568" s="12" t="s">
        <v>16</v>
      </c>
      <c r="H568" s="11" t="s">
        <v>16</v>
      </c>
      <c r="I568" s="11"/>
      <c r="J568" s="51"/>
      <c r="K568" s="4"/>
      <c r="L568" s="21" t="e">
        <f>VLOOKUP(B568,'Bãi bỏ'!$C$4:$C$40000,1,0)</f>
        <v>#N/A</v>
      </c>
    </row>
    <row r="569" spans="1:12" s="21" customFormat="1" ht="27.6" x14ac:dyDescent="0.3">
      <c r="A569" s="49">
        <v>564</v>
      </c>
      <c r="B569" s="16" t="s">
        <v>1149</v>
      </c>
      <c r="C569" s="16" t="s">
        <v>1150</v>
      </c>
      <c r="D569" s="28"/>
      <c r="E569" s="29"/>
      <c r="F569" s="3" t="s">
        <v>15</v>
      </c>
      <c r="G569" s="12" t="s">
        <v>16</v>
      </c>
      <c r="H569" s="11" t="s">
        <v>16</v>
      </c>
      <c r="I569" s="11"/>
      <c r="J569" s="51"/>
      <c r="K569" s="4"/>
      <c r="L569" s="21" t="e">
        <f>VLOOKUP(B569,'Bãi bỏ'!$C$4:$C$40000,1,0)</f>
        <v>#N/A</v>
      </c>
    </row>
    <row r="570" spans="1:12" s="21" customFormat="1" ht="41.4" x14ac:dyDescent="0.3">
      <c r="A570" s="49">
        <v>565</v>
      </c>
      <c r="B570" s="16" t="s">
        <v>1151</v>
      </c>
      <c r="C570" s="16" t="s">
        <v>1152</v>
      </c>
      <c r="D570" s="28"/>
      <c r="E570" s="29"/>
      <c r="F570" s="3" t="s">
        <v>15</v>
      </c>
      <c r="G570" s="12" t="s">
        <v>16</v>
      </c>
      <c r="H570" s="11" t="s">
        <v>16</v>
      </c>
      <c r="I570" s="11"/>
      <c r="J570" s="51"/>
      <c r="K570" s="4"/>
      <c r="L570" s="21" t="e">
        <f>VLOOKUP(B570,'Bãi bỏ'!$C$4:$C$40000,1,0)</f>
        <v>#N/A</v>
      </c>
    </row>
    <row r="571" spans="1:12" s="21" customFormat="1" ht="41.4" x14ac:dyDescent="0.3">
      <c r="A571" s="49">
        <v>566</v>
      </c>
      <c r="B571" s="16" t="s">
        <v>1153</v>
      </c>
      <c r="C571" s="16" t="s">
        <v>1154</v>
      </c>
      <c r="D571" s="28"/>
      <c r="E571" s="29"/>
      <c r="F571" s="3" t="s">
        <v>15</v>
      </c>
      <c r="G571" s="12" t="s">
        <v>16</v>
      </c>
      <c r="H571" s="11" t="s">
        <v>16</v>
      </c>
      <c r="I571" s="11"/>
      <c r="J571" s="51"/>
      <c r="K571" s="4"/>
      <c r="L571" s="21" t="e">
        <f>VLOOKUP(B571,'Bãi bỏ'!$C$4:$C$40000,1,0)</f>
        <v>#N/A</v>
      </c>
    </row>
    <row r="572" spans="1:12" s="21" customFormat="1" ht="28.2" x14ac:dyDescent="0.3">
      <c r="A572" s="49">
        <v>567</v>
      </c>
      <c r="B572" s="16" t="s">
        <v>1155</v>
      </c>
      <c r="C572" s="16" t="s">
        <v>1156</v>
      </c>
      <c r="D572" s="28"/>
      <c r="E572" s="29"/>
      <c r="F572" s="3" t="e">
        <v>#N/A</v>
      </c>
      <c r="G572" s="12" t="s">
        <v>16</v>
      </c>
      <c r="H572" s="3"/>
      <c r="I572" s="11"/>
      <c r="J572" s="51"/>
      <c r="K572" s="4" t="s">
        <v>545</v>
      </c>
      <c r="L572" s="21" t="e">
        <f>VLOOKUP(B572,'Bãi bỏ'!$C$4:$C$40000,1,0)</f>
        <v>#N/A</v>
      </c>
    </row>
    <row r="573" spans="1:12" s="21" customFormat="1" ht="27.6" x14ac:dyDescent="0.3">
      <c r="A573" s="49">
        <v>568</v>
      </c>
      <c r="B573" s="16" t="s">
        <v>1157</v>
      </c>
      <c r="C573" s="16" t="s">
        <v>1158</v>
      </c>
      <c r="D573" s="28"/>
      <c r="E573" s="29"/>
      <c r="F573" s="3" t="s">
        <v>28</v>
      </c>
      <c r="G573" s="12" t="s">
        <v>16</v>
      </c>
      <c r="H573" s="11" t="s">
        <v>16</v>
      </c>
      <c r="I573" s="11"/>
      <c r="J573" s="51"/>
      <c r="K573" s="4"/>
      <c r="L573" s="21" t="e">
        <f>VLOOKUP(B573,'Bãi bỏ'!$C$4:$C$40000,1,0)</f>
        <v>#N/A</v>
      </c>
    </row>
    <row r="574" spans="1:12" s="21" customFormat="1" ht="41.4" x14ac:dyDescent="0.3">
      <c r="A574" s="49">
        <v>569</v>
      </c>
      <c r="B574" s="16" t="s">
        <v>1159</v>
      </c>
      <c r="C574" s="16" t="s">
        <v>1160</v>
      </c>
      <c r="D574" s="28"/>
      <c r="E574" s="29"/>
      <c r="F574" s="3" t="s">
        <v>28</v>
      </c>
      <c r="G574" s="12" t="s">
        <v>16</v>
      </c>
      <c r="H574" s="11" t="s">
        <v>16</v>
      </c>
      <c r="I574" s="11"/>
      <c r="J574" s="51"/>
      <c r="K574" s="4"/>
      <c r="L574" s="21" t="e">
        <f>VLOOKUP(B574,'Bãi bỏ'!$C$4:$C$40000,1,0)</f>
        <v>#N/A</v>
      </c>
    </row>
    <row r="575" spans="1:12" s="21" customFormat="1" ht="27.6" x14ac:dyDescent="0.3">
      <c r="A575" s="49">
        <v>570</v>
      </c>
      <c r="B575" s="16" t="s">
        <v>50</v>
      </c>
      <c r="C575" s="16" t="s">
        <v>51</v>
      </c>
      <c r="D575" s="28" t="s">
        <v>28</v>
      </c>
      <c r="E575" s="10" t="s">
        <v>16</v>
      </c>
      <c r="F575" s="3" t="s">
        <v>15</v>
      </c>
      <c r="G575" s="12" t="s">
        <v>16</v>
      </c>
      <c r="H575" s="3"/>
      <c r="I575" s="11"/>
      <c r="J575" s="51"/>
      <c r="K575" s="4"/>
      <c r="L575" s="21" t="e">
        <f>VLOOKUP(B575,'Bãi bỏ'!$C$4:$C$40000,1,0)</f>
        <v>#N/A</v>
      </c>
    </row>
    <row r="576" spans="1:12" s="21" customFormat="1" ht="27.6" x14ac:dyDescent="0.3">
      <c r="A576" s="49">
        <v>571</v>
      </c>
      <c r="B576" s="16" t="s">
        <v>1161</v>
      </c>
      <c r="C576" s="16" t="s">
        <v>1162</v>
      </c>
      <c r="D576" s="28"/>
      <c r="E576" s="29"/>
      <c r="F576" s="3" t="s">
        <v>15</v>
      </c>
      <c r="G576" s="12" t="s">
        <v>16</v>
      </c>
      <c r="H576" s="11" t="s">
        <v>16</v>
      </c>
      <c r="I576" s="11"/>
      <c r="J576" s="51"/>
      <c r="K576" s="4"/>
      <c r="L576" s="21" t="e">
        <f>VLOOKUP(B576,'Bãi bỏ'!$C$4:$C$40000,1,0)</f>
        <v>#N/A</v>
      </c>
    </row>
    <row r="577" spans="1:12" s="21" customFormat="1" ht="55.2" x14ac:dyDescent="0.3">
      <c r="A577" s="49">
        <v>572</v>
      </c>
      <c r="B577" s="16" t="s">
        <v>1163</v>
      </c>
      <c r="C577" s="16" t="s">
        <v>1164</v>
      </c>
      <c r="D577" s="28"/>
      <c r="E577" s="29"/>
      <c r="F577" s="3" t="s">
        <v>28</v>
      </c>
      <c r="G577" s="12" t="s">
        <v>16</v>
      </c>
      <c r="H577" s="11" t="s">
        <v>16</v>
      </c>
      <c r="I577" s="11"/>
      <c r="J577" s="51"/>
      <c r="K577" s="4"/>
      <c r="L577" s="21" t="e">
        <f>VLOOKUP(B577,'Bãi bỏ'!$C$4:$C$40000,1,0)</f>
        <v>#N/A</v>
      </c>
    </row>
    <row r="578" spans="1:12" s="21" customFormat="1" ht="15.6" x14ac:dyDescent="0.3">
      <c r="A578" s="49">
        <v>573</v>
      </c>
      <c r="B578" s="16" t="s">
        <v>1165</v>
      </c>
      <c r="C578" s="16" t="s">
        <v>1166</v>
      </c>
      <c r="D578" s="28"/>
      <c r="E578" s="29"/>
      <c r="F578" s="3" t="s">
        <v>28</v>
      </c>
      <c r="G578" s="12" t="s">
        <v>16</v>
      </c>
      <c r="H578" s="11" t="s">
        <v>16</v>
      </c>
      <c r="I578" s="11"/>
      <c r="J578" s="51"/>
      <c r="K578" s="4"/>
      <c r="L578" s="21" t="e">
        <f>VLOOKUP(B578,'Bãi bỏ'!$C$4:$C$40000,1,0)</f>
        <v>#N/A</v>
      </c>
    </row>
    <row r="579" spans="1:12" s="21" customFormat="1" ht="82.8" x14ac:dyDescent="0.3">
      <c r="A579" s="49">
        <v>574</v>
      </c>
      <c r="B579" s="16" t="s">
        <v>1167</v>
      </c>
      <c r="C579" s="16" t="s">
        <v>1168</v>
      </c>
      <c r="D579" s="28"/>
      <c r="E579" s="29"/>
      <c r="F579" s="3" t="s">
        <v>15</v>
      </c>
      <c r="G579" s="12" t="s">
        <v>16</v>
      </c>
      <c r="H579" s="11" t="s">
        <v>16</v>
      </c>
      <c r="I579" s="11"/>
      <c r="J579" s="51"/>
      <c r="K579" s="4"/>
      <c r="L579" s="21" t="e">
        <f>VLOOKUP(B579,'Bãi bỏ'!$C$4:$C$40000,1,0)</f>
        <v>#N/A</v>
      </c>
    </row>
    <row r="580" spans="1:12" s="21" customFormat="1" ht="69" x14ac:dyDescent="0.3">
      <c r="A580" s="49">
        <v>575</v>
      </c>
      <c r="B580" s="16" t="s">
        <v>1169</v>
      </c>
      <c r="C580" s="16" t="s">
        <v>1170</v>
      </c>
      <c r="D580" s="28"/>
      <c r="E580" s="29"/>
      <c r="F580" s="3" t="s">
        <v>15</v>
      </c>
      <c r="G580" s="12" t="s">
        <v>16</v>
      </c>
      <c r="H580" s="11" t="s">
        <v>16</v>
      </c>
      <c r="I580" s="11"/>
      <c r="J580" s="51"/>
      <c r="K580" s="4"/>
      <c r="L580" s="21" t="e">
        <f>VLOOKUP(B580,'Bãi bỏ'!$C$4:$C$40000,1,0)</f>
        <v>#N/A</v>
      </c>
    </row>
    <row r="581" spans="1:12" s="21" customFormat="1" ht="27.6" x14ac:dyDescent="0.3">
      <c r="A581" s="49">
        <v>576</v>
      </c>
      <c r="B581" s="16" t="s">
        <v>1171</v>
      </c>
      <c r="C581" s="16" t="s">
        <v>1172</v>
      </c>
      <c r="D581" s="28"/>
      <c r="E581" s="29"/>
      <c r="F581" s="3" t="s">
        <v>28</v>
      </c>
      <c r="G581" s="12" t="s">
        <v>16</v>
      </c>
      <c r="H581" s="11" t="s">
        <v>16</v>
      </c>
      <c r="I581" s="11"/>
      <c r="J581" s="51"/>
      <c r="K581" s="4"/>
      <c r="L581" s="21" t="e">
        <f>VLOOKUP(B581,'Bãi bỏ'!$C$4:$C$40000,1,0)</f>
        <v>#N/A</v>
      </c>
    </row>
    <row r="582" spans="1:12" s="21" customFormat="1" ht="55.2" x14ac:dyDescent="0.3">
      <c r="A582" s="49">
        <v>577</v>
      </c>
      <c r="B582" s="16" t="s">
        <v>1173</v>
      </c>
      <c r="C582" s="16" t="s">
        <v>1174</v>
      </c>
      <c r="D582" s="28" t="s">
        <v>15</v>
      </c>
      <c r="E582" s="10" t="s">
        <v>16</v>
      </c>
      <c r="F582" s="3" t="s">
        <v>28</v>
      </c>
      <c r="G582" s="12" t="s">
        <v>16</v>
      </c>
      <c r="H582" s="3"/>
      <c r="I582" s="11"/>
      <c r="J582" s="51"/>
      <c r="K582" s="4"/>
      <c r="L582" s="21" t="e">
        <f>VLOOKUP(B582,'Bãi bỏ'!$C$4:$C$40000,1,0)</f>
        <v>#N/A</v>
      </c>
    </row>
    <row r="583" spans="1:12" s="21" customFormat="1" ht="41.4" x14ac:dyDescent="0.3">
      <c r="A583" s="49">
        <v>578</v>
      </c>
      <c r="B583" s="16" t="s">
        <v>1175</v>
      </c>
      <c r="C583" s="16" t="s">
        <v>1176</v>
      </c>
      <c r="D583" s="28"/>
      <c r="E583" s="29"/>
      <c r="F583" s="3" t="e">
        <v>#N/A</v>
      </c>
      <c r="G583" s="12" t="s">
        <v>16</v>
      </c>
      <c r="H583" s="3"/>
      <c r="I583" s="11"/>
      <c r="J583" s="51"/>
      <c r="K583" s="4" t="s">
        <v>545</v>
      </c>
      <c r="L583" s="21" t="e">
        <f>VLOOKUP(B583,'Bãi bỏ'!$C$4:$C$40000,1,0)</f>
        <v>#N/A</v>
      </c>
    </row>
    <row r="584" spans="1:12" s="21" customFormat="1" ht="27.6" x14ac:dyDescent="0.3">
      <c r="A584" s="49">
        <v>579</v>
      </c>
      <c r="B584" s="16" t="s">
        <v>1177</v>
      </c>
      <c r="C584" s="16" t="s">
        <v>1178</v>
      </c>
      <c r="D584" s="28"/>
      <c r="E584" s="29"/>
      <c r="F584" s="3" t="s">
        <v>28</v>
      </c>
      <c r="G584" s="12" t="s">
        <v>16</v>
      </c>
      <c r="H584" s="11" t="s">
        <v>16</v>
      </c>
      <c r="I584" s="11"/>
      <c r="J584" s="51"/>
      <c r="K584" s="4"/>
      <c r="L584" s="21" t="e">
        <f>VLOOKUP(B584,'Bãi bỏ'!$C$4:$C$40000,1,0)</f>
        <v>#N/A</v>
      </c>
    </row>
    <row r="585" spans="1:12" s="21" customFormat="1" ht="27.6" x14ac:dyDescent="0.3">
      <c r="A585" s="49">
        <v>580</v>
      </c>
      <c r="B585" s="16" t="s">
        <v>99</v>
      </c>
      <c r="C585" s="16" t="s">
        <v>100</v>
      </c>
      <c r="D585" s="28" t="s">
        <v>15</v>
      </c>
      <c r="E585" s="10" t="s">
        <v>16</v>
      </c>
      <c r="F585" s="3" t="s">
        <v>15</v>
      </c>
      <c r="G585" s="12" t="s">
        <v>16</v>
      </c>
      <c r="H585" s="3"/>
      <c r="I585" s="11"/>
      <c r="J585" s="51"/>
      <c r="K585" s="4"/>
      <c r="L585" s="21" t="e">
        <f>VLOOKUP(B585,'Bãi bỏ'!$C$4:$C$40000,1,0)</f>
        <v>#N/A</v>
      </c>
    </row>
    <row r="586" spans="1:12" s="21" customFormat="1" ht="55.2" x14ac:dyDescent="0.3">
      <c r="A586" s="49">
        <v>581</v>
      </c>
      <c r="B586" s="16" t="s">
        <v>1179</v>
      </c>
      <c r="C586" s="16" t="s">
        <v>1180</v>
      </c>
      <c r="D586" s="28"/>
      <c r="E586" s="29"/>
      <c r="F586" s="3" t="s">
        <v>28</v>
      </c>
      <c r="G586" s="12" t="s">
        <v>16</v>
      </c>
      <c r="H586" s="11" t="s">
        <v>16</v>
      </c>
      <c r="I586" s="11"/>
      <c r="J586" s="51"/>
      <c r="K586" s="4"/>
      <c r="L586" s="21" t="e">
        <f>VLOOKUP(B586,'Bãi bỏ'!$C$4:$C$40000,1,0)</f>
        <v>#N/A</v>
      </c>
    </row>
    <row r="587" spans="1:12" s="21" customFormat="1" ht="82.8" x14ac:dyDescent="0.3">
      <c r="A587" s="49">
        <v>582</v>
      </c>
      <c r="B587" s="16" t="s">
        <v>1181</v>
      </c>
      <c r="C587" s="16" t="s">
        <v>1182</v>
      </c>
      <c r="D587" s="28"/>
      <c r="E587" s="29"/>
      <c r="F587" s="3" t="e">
        <v>#N/A</v>
      </c>
      <c r="G587" s="12" t="s">
        <v>16</v>
      </c>
      <c r="H587" s="3"/>
      <c r="I587" s="11"/>
      <c r="J587" s="51"/>
      <c r="K587" s="4" t="s">
        <v>545</v>
      </c>
      <c r="L587" s="21" t="e">
        <f>VLOOKUP(B587,'Bãi bỏ'!$C$4:$C$40000,1,0)</f>
        <v>#N/A</v>
      </c>
    </row>
    <row r="588" spans="1:12" s="21" customFormat="1" ht="27.6" x14ac:dyDescent="0.3">
      <c r="A588" s="49">
        <v>583</v>
      </c>
      <c r="B588" s="16" t="s">
        <v>1183</v>
      </c>
      <c r="C588" s="16" t="s">
        <v>1184</v>
      </c>
      <c r="D588" s="28" t="s">
        <v>15</v>
      </c>
      <c r="E588" s="10" t="s">
        <v>16</v>
      </c>
      <c r="F588" s="3" t="s">
        <v>15</v>
      </c>
      <c r="G588" s="12" t="s">
        <v>16</v>
      </c>
      <c r="H588" s="3"/>
      <c r="I588" s="11"/>
      <c r="J588" s="51"/>
      <c r="K588" s="4"/>
      <c r="L588" s="21" t="e">
        <f>VLOOKUP(B588,'Bãi bỏ'!$C$4:$C$40000,1,0)</f>
        <v>#N/A</v>
      </c>
    </row>
    <row r="589" spans="1:12" s="21" customFormat="1" ht="27.6" x14ac:dyDescent="0.3">
      <c r="A589" s="49">
        <v>584</v>
      </c>
      <c r="B589" s="16" t="s">
        <v>30</v>
      </c>
      <c r="C589" s="16" t="s">
        <v>31</v>
      </c>
      <c r="D589" s="28" t="s">
        <v>28</v>
      </c>
      <c r="E589" s="10" t="s">
        <v>16</v>
      </c>
      <c r="F589" s="3" t="s">
        <v>15</v>
      </c>
      <c r="G589" s="12" t="s">
        <v>16</v>
      </c>
      <c r="H589" s="3"/>
      <c r="I589" s="11"/>
      <c r="J589" s="51"/>
      <c r="K589" s="4"/>
      <c r="L589" s="21" t="e">
        <f>VLOOKUP(B589,'Bãi bỏ'!$C$4:$C$40000,1,0)</f>
        <v>#N/A</v>
      </c>
    </row>
    <row r="590" spans="1:12" s="21" customFormat="1" ht="27.6" x14ac:dyDescent="0.3">
      <c r="A590" s="49">
        <v>585</v>
      </c>
      <c r="B590" s="16" t="s">
        <v>26</v>
      </c>
      <c r="C590" s="16" t="s">
        <v>27</v>
      </c>
      <c r="D590" s="28" t="s">
        <v>28</v>
      </c>
      <c r="E590" s="10" t="s">
        <v>16</v>
      </c>
      <c r="F590" s="3" t="s">
        <v>15</v>
      </c>
      <c r="G590" s="12" t="s">
        <v>16</v>
      </c>
      <c r="H590" s="3"/>
      <c r="I590" s="11"/>
      <c r="J590" s="51"/>
      <c r="K590" s="4"/>
      <c r="L590" s="21" t="e">
        <f>VLOOKUP(B590,'Bãi bỏ'!$C$4:$C$40000,1,0)</f>
        <v>#N/A</v>
      </c>
    </row>
    <row r="591" spans="1:12" s="21" customFormat="1" ht="15.6" x14ac:dyDescent="0.3">
      <c r="A591" s="49">
        <v>586</v>
      </c>
      <c r="B591" s="16" t="s">
        <v>1185</v>
      </c>
      <c r="C591" s="16" t="s">
        <v>1186</v>
      </c>
      <c r="D591" s="28"/>
      <c r="E591" s="29"/>
      <c r="F591" s="3" t="s">
        <v>28</v>
      </c>
      <c r="G591" s="12" t="s">
        <v>16</v>
      </c>
      <c r="H591" s="11" t="s">
        <v>16</v>
      </c>
      <c r="I591" s="11"/>
      <c r="J591" s="51"/>
      <c r="K591" s="4"/>
      <c r="L591" s="21" t="e">
        <f>VLOOKUP(B591,'Bãi bỏ'!$C$4:$C$40000,1,0)</f>
        <v>#N/A</v>
      </c>
    </row>
    <row r="592" spans="1:12" s="21" customFormat="1" ht="27.6" x14ac:dyDescent="0.3">
      <c r="A592" s="49">
        <v>587</v>
      </c>
      <c r="B592" s="16" t="s">
        <v>97</v>
      </c>
      <c r="C592" s="16" t="s">
        <v>98</v>
      </c>
      <c r="D592" s="28" t="s">
        <v>15</v>
      </c>
      <c r="E592" s="10" t="s">
        <v>16</v>
      </c>
      <c r="F592" s="3" t="s">
        <v>15</v>
      </c>
      <c r="G592" s="12" t="s">
        <v>16</v>
      </c>
      <c r="H592" s="3"/>
      <c r="I592" s="11"/>
      <c r="J592" s="51"/>
      <c r="K592" s="4"/>
      <c r="L592" s="21" t="e">
        <f>VLOOKUP(B592,'Bãi bỏ'!$C$4:$C$40000,1,0)</f>
        <v>#N/A</v>
      </c>
    </row>
    <row r="593" spans="1:12" s="21" customFormat="1" ht="69" x14ac:dyDescent="0.3">
      <c r="A593" s="49">
        <v>588</v>
      </c>
      <c r="B593" s="16" t="s">
        <v>1187</v>
      </c>
      <c r="C593" s="16" t="s">
        <v>1188</v>
      </c>
      <c r="D593" s="28" t="s">
        <v>28</v>
      </c>
      <c r="E593" s="10" t="s">
        <v>16</v>
      </c>
      <c r="F593" s="3" t="s">
        <v>15</v>
      </c>
      <c r="G593" s="12" t="s">
        <v>16</v>
      </c>
      <c r="H593" s="3"/>
      <c r="I593" s="11"/>
      <c r="J593" s="51"/>
      <c r="K593" s="4"/>
      <c r="L593" s="21" t="e">
        <f>VLOOKUP(B593,'Bãi bỏ'!$C$4:$C$40000,1,0)</f>
        <v>#N/A</v>
      </c>
    </row>
    <row r="594" spans="1:12" s="21" customFormat="1" ht="69" x14ac:dyDescent="0.3">
      <c r="A594" s="49">
        <v>589</v>
      </c>
      <c r="B594" s="16" t="s">
        <v>1189</v>
      </c>
      <c r="C594" s="16" t="s">
        <v>1190</v>
      </c>
      <c r="D594" s="28" t="s">
        <v>28</v>
      </c>
      <c r="E594" s="10" t="s">
        <v>16</v>
      </c>
      <c r="F594" s="3" t="s">
        <v>15</v>
      </c>
      <c r="G594" s="12" t="s">
        <v>16</v>
      </c>
      <c r="H594" s="3"/>
      <c r="I594" s="11"/>
      <c r="J594" s="51"/>
      <c r="K594" s="4"/>
      <c r="L594" s="21" t="e">
        <f>VLOOKUP(B594,'Bãi bỏ'!$C$4:$C$40000,1,0)</f>
        <v>#N/A</v>
      </c>
    </row>
    <row r="595" spans="1:12" s="21" customFormat="1" ht="110.4" x14ac:dyDescent="0.3">
      <c r="A595" s="49">
        <v>590</v>
      </c>
      <c r="B595" s="16" t="s">
        <v>1191</v>
      </c>
      <c r="C595" s="16" t="s">
        <v>1192</v>
      </c>
      <c r="D595" s="28" t="s">
        <v>19</v>
      </c>
      <c r="E595" s="10" t="s">
        <v>16</v>
      </c>
      <c r="F595" s="3" t="s">
        <v>28</v>
      </c>
      <c r="G595" s="12" t="s">
        <v>16</v>
      </c>
      <c r="H595" s="3"/>
      <c r="I595" s="11"/>
      <c r="J595" s="51"/>
      <c r="K595" s="4"/>
      <c r="L595" s="21" t="e">
        <f>VLOOKUP(B595,'Bãi bỏ'!$C$4:$C$40000,1,0)</f>
        <v>#N/A</v>
      </c>
    </row>
    <row r="596" spans="1:12" s="21" customFormat="1" ht="41.4" x14ac:dyDescent="0.3">
      <c r="A596" s="49">
        <v>591</v>
      </c>
      <c r="B596" s="16" t="s">
        <v>1193</v>
      </c>
      <c r="C596" s="16" t="s">
        <v>1194</v>
      </c>
      <c r="D596" s="28" t="s">
        <v>15</v>
      </c>
      <c r="E596" s="10" t="s">
        <v>16</v>
      </c>
      <c r="F596" s="3" t="s">
        <v>28</v>
      </c>
      <c r="G596" s="12" t="s">
        <v>16</v>
      </c>
      <c r="H596" s="3"/>
      <c r="I596" s="11"/>
      <c r="J596" s="51"/>
      <c r="K596" s="4"/>
      <c r="L596" s="21" t="e">
        <f>VLOOKUP(B596,'Bãi bỏ'!$C$4:$C$40000,1,0)</f>
        <v>#N/A</v>
      </c>
    </row>
    <row r="597" spans="1:12" s="21" customFormat="1" ht="41.4" x14ac:dyDescent="0.3">
      <c r="A597" s="49">
        <v>592</v>
      </c>
      <c r="B597" s="16" t="s">
        <v>1195</v>
      </c>
      <c r="C597" s="16" t="s">
        <v>1196</v>
      </c>
      <c r="D597" s="28" t="s">
        <v>15</v>
      </c>
      <c r="E597" s="10" t="s">
        <v>16</v>
      </c>
      <c r="F597" s="3" t="s">
        <v>28</v>
      </c>
      <c r="G597" s="12" t="s">
        <v>16</v>
      </c>
      <c r="H597" s="3"/>
      <c r="I597" s="11"/>
      <c r="J597" s="51"/>
      <c r="K597" s="4"/>
      <c r="L597" s="21" t="e">
        <f>VLOOKUP(B597,'Bãi bỏ'!$C$4:$C$40000,1,0)</f>
        <v>#N/A</v>
      </c>
    </row>
    <row r="598" spans="1:12" s="21" customFormat="1" ht="82.8" x14ac:dyDescent="0.3">
      <c r="A598" s="49">
        <v>593</v>
      </c>
      <c r="B598" s="16" t="s">
        <v>1197</v>
      </c>
      <c r="C598" s="16" t="s">
        <v>1198</v>
      </c>
      <c r="D598" s="28" t="s">
        <v>28</v>
      </c>
      <c r="E598" s="10" t="s">
        <v>16</v>
      </c>
      <c r="F598" s="3" t="s">
        <v>15</v>
      </c>
      <c r="G598" s="12" t="s">
        <v>16</v>
      </c>
      <c r="H598" s="3"/>
      <c r="I598" s="11"/>
      <c r="J598" s="51"/>
      <c r="K598" s="4"/>
      <c r="L598" s="21" t="e">
        <f>VLOOKUP(B598,'Bãi bỏ'!$C$4:$C$40000,1,0)</f>
        <v>#N/A</v>
      </c>
    </row>
    <row r="599" spans="1:12" s="21" customFormat="1" ht="15.6" x14ac:dyDescent="0.3">
      <c r="A599" s="49">
        <v>594</v>
      </c>
      <c r="B599" s="16" t="s">
        <v>1199</v>
      </c>
      <c r="C599" s="16" t="s">
        <v>1200</v>
      </c>
      <c r="D599" s="28" t="s">
        <v>19</v>
      </c>
      <c r="E599" s="10" t="s">
        <v>16</v>
      </c>
      <c r="F599" s="3" t="s">
        <v>28</v>
      </c>
      <c r="G599" s="12" t="s">
        <v>16</v>
      </c>
      <c r="H599" s="3"/>
      <c r="I599" s="11"/>
      <c r="J599" s="51"/>
      <c r="K599" s="4"/>
      <c r="L599" s="21" t="e">
        <f>VLOOKUP(B599,'Bãi bỏ'!$C$4:$C$40000,1,0)</f>
        <v>#N/A</v>
      </c>
    </row>
    <row r="600" spans="1:12" ht="41.4" x14ac:dyDescent="0.3">
      <c r="A600" s="49">
        <v>595</v>
      </c>
      <c r="B600" s="16" t="s">
        <v>1201</v>
      </c>
      <c r="C600" s="16" t="s">
        <v>1202</v>
      </c>
      <c r="D600" s="28" t="s">
        <v>28</v>
      </c>
      <c r="E600" s="10" t="s">
        <v>16</v>
      </c>
      <c r="F600" s="3" t="s">
        <v>28</v>
      </c>
      <c r="G600" s="12" t="s">
        <v>16</v>
      </c>
      <c r="H600" s="3"/>
      <c r="I600" s="11"/>
      <c r="J600" s="51"/>
      <c r="K600" s="4"/>
      <c r="L600" s="21" t="e">
        <f>VLOOKUP(B600,'Bãi bỏ'!$C$4:$C$40000,1,0)</f>
        <v>#N/A</v>
      </c>
    </row>
    <row r="601" spans="1:12" s="21" customFormat="1" ht="15.6" x14ac:dyDescent="0.3">
      <c r="A601" s="49">
        <v>596</v>
      </c>
      <c r="B601" s="16" t="s">
        <v>13</v>
      </c>
      <c r="C601" s="16" t="s">
        <v>14</v>
      </c>
      <c r="D601" s="28" t="s">
        <v>15</v>
      </c>
      <c r="E601" s="10" t="s">
        <v>16</v>
      </c>
      <c r="F601" s="3" t="s">
        <v>15</v>
      </c>
      <c r="G601" s="12" t="s">
        <v>16</v>
      </c>
      <c r="H601" s="3"/>
      <c r="I601" s="11"/>
      <c r="J601" s="51"/>
      <c r="K601" s="4"/>
      <c r="L601" s="21" t="e">
        <f>VLOOKUP(B601,'Bãi bỏ'!$C$4:$C$40000,1,0)</f>
        <v>#N/A</v>
      </c>
    </row>
    <row r="602" spans="1:12" s="21" customFormat="1" ht="27.6" x14ac:dyDescent="0.3">
      <c r="A602" s="49">
        <v>597</v>
      </c>
      <c r="B602" s="16" t="s">
        <v>1203</v>
      </c>
      <c r="C602" s="16" t="s">
        <v>1204</v>
      </c>
      <c r="D602" s="28" t="s">
        <v>15</v>
      </c>
      <c r="E602" s="10" t="s">
        <v>16</v>
      </c>
      <c r="F602" s="3" t="s">
        <v>28</v>
      </c>
      <c r="G602" s="12" t="s">
        <v>16</v>
      </c>
      <c r="H602" s="3"/>
      <c r="I602" s="11"/>
      <c r="J602" s="51"/>
      <c r="K602" s="4"/>
      <c r="L602" s="21" t="e">
        <f>VLOOKUP(B602,'Bãi bỏ'!$C$4:$C$40000,1,0)</f>
        <v>#N/A</v>
      </c>
    </row>
    <row r="603" spans="1:12" s="21" customFormat="1" ht="28.2" x14ac:dyDescent="0.3">
      <c r="A603" s="49">
        <v>598</v>
      </c>
      <c r="B603" s="16" t="s">
        <v>1205</v>
      </c>
      <c r="C603" s="16" t="s">
        <v>1206</v>
      </c>
      <c r="D603" s="28" t="s">
        <v>28</v>
      </c>
      <c r="E603" s="29"/>
      <c r="F603" s="3" t="e">
        <v>#N/A</v>
      </c>
      <c r="G603" s="12" t="s">
        <v>16</v>
      </c>
      <c r="H603" s="3"/>
      <c r="I603" s="11"/>
      <c r="J603" s="51"/>
      <c r="K603" s="4" t="s">
        <v>545</v>
      </c>
      <c r="L603" s="21" t="e">
        <f>VLOOKUP(B603,'Bãi bỏ'!$C$4:$C$40000,1,0)</f>
        <v>#N/A</v>
      </c>
    </row>
    <row r="604" spans="1:12" s="21" customFormat="1" ht="41.4" x14ac:dyDescent="0.3">
      <c r="A604" s="49">
        <v>599</v>
      </c>
      <c r="B604" s="16" t="s">
        <v>1207</v>
      </c>
      <c r="C604" s="16" t="s">
        <v>1208</v>
      </c>
      <c r="D604" s="28" t="s">
        <v>19</v>
      </c>
      <c r="E604" s="29"/>
      <c r="F604" s="3" t="s">
        <v>28</v>
      </c>
      <c r="G604" s="12" t="s">
        <v>16</v>
      </c>
      <c r="H604" s="11" t="s">
        <v>16</v>
      </c>
      <c r="I604" s="11"/>
      <c r="J604" s="51"/>
      <c r="K604" s="4"/>
      <c r="L604" s="21" t="e">
        <f>VLOOKUP(B604,'Bãi bỏ'!$C$4:$C$40000,1,0)</f>
        <v>#N/A</v>
      </c>
    </row>
    <row r="605" spans="1:12" s="21" customFormat="1" ht="41.4" x14ac:dyDescent="0.3">
      <c r="A605" s="49">
        <v>600</v>
      </c>
      <c r="B605" s="16" t="s">
        <v>1209</v>
      </c>
      <c r="C605" s="16" t="s">
        <v>1210</v>
      </c>
      <c r="D605" s="28" t="s">
        <v>19</v>
      </c>
      <c r="E605" s="29"/>
      <c r="F605" s="3" t="s">
        <v>28</v>
      </c>
      <c r="G605" s="12" t="s">
        <v>16</v>
      </c>
      <c r="H605" s="11" t="s">
        <v>16</v>
      </c>
      <c r="I605" s="11"/>
      <c r="J605" s="51"/>
      <c r="K605" s="4"/>
      <c r="L605" s="21" t="e">
        <f>VLOOKUP(B605,'Bãi bỏ'!$C$4:$C$40000,1,0)</f>
        <v>#N/A</v>
      </c>
    </row>
    <row r="606" spans="1:12" s="21" customFormat="1" ht="41.4" x14ac:dyDescent="0.3">
      <c r="A606" s="49">
        <v>601</v>
      </c>
      <c r="B606" s="16" t="s">
        <v>1211</v>
      </c>
      <c r="C606" s="16" t="s">
        <v>1212</v>
      </c>
      <c r="D606" s="28" t="s">
        <v>19</v>
      </c>
      <c r="E606" s="29"/>
      <c r="F606" s="3" t="s">
        <v>28</v>
      </c>
      <c r="G606" s="12" t="s">
        <v>16</v>
      </c>
      <c r="H606" s="11" t="s">
        <v>16</v>
      </c>
      <c r="I606" s="11"/>
      <c r="J606" s="51"/>
      <c r="K606" s="4"/>
      <c r="L606" s="21" t="e">
        <f>VLOOKUP(B606,'Bãi bỏ'!$C$4:$C$40000,1,0)</f>
        <v>#N/A</v>
      </c>
    </row>
    <row r="607" spans="1:12" s="21" customFormat="1" ht="55.2" x14ac:dyDescent="0.3">
      <c r="A607" s="49">
        <v>602</v>
      </c>
      <c r="B607" s="16" t="s">
        <v>1213</v>
      </c>
      <c r="C607" s="16" t="s">
        <v>1214</v>
      </c>
      <c r="D607" s="28" t="s">
        <v>19</v>
      </c>
      <c r="E607" s="29"/>
      <c r="F607" s="3" t="s">
        <v>28</v>
      </c>
      <c r="G607" s="12" t="s">
        <v>16</v>
      </c>
      <c r="H607" s="11" t="s">
        <v>16</v>
      </c>
      <c r="I607" s="11"/>
      <c r="J607" s="51"/>
      <c r="K607" s="4"/>
      <c r="L607" s="21" t="e">
        <f>VLOOKUP(B607,'Bãi bỏ'!$C$4:$C$40000,1,0)</f>
        <v>#N/A</v>
      </c>
    </row>
    <row r="608" spans="1:12" s="21" customFormat="1" ht="41.4" x14ac:dyDescent="0.3">
      <c r="A608" s="49">
        <v>603</v>
      </c>
      <c r="B608" s="16" t="s">
        <v>1215</v>
      </c>
      <c r="C608" s="16" t="s">
        <v>1216</v>
      </c>
      <c r="D608" s="28" t="s">
        <v>19</v>
      </c>
      <c r="E608" s="29"/>
      <c r="F608" s="3" t="s">
        <v>28</v>
      </c>
      <c r="G608" s="12" t="s">
        <v>16</v>
      </c>
      <c r="H608" s="11" t="s">
        <v>16</v>
      </c>
      <c r="I608" s="11"/>
      <c r="J608" s="51"/>
      <c r="K608" s="4"/>
      <c r="L608" s="21" t="e">
        <f>VLOOKUP(B608,'Bãi bỏ'!$C$4:$C$40000,1,0)</f>
        <v>#N/A</v>
      </c>
    </row>
    <row r="609" spans="1:12" s="21" customFormat="1" ht="193.2" x14ac:dyDescent="0.3">
      <c r="A609" s="49">
        <v>604</v>
      </c>
      <c r="B609" s="16" t="s">
        <v>1217</v>
      </c>
      <c r="C609" s="16" t="s">
        <v>1218</v>
      </c>
      <c r="D609" s="28" t="s">
        <v>19</v>
      </c>
      <c r="E609" s="29"/>
      <c r="F609" s="3" t="s">
        <v>28</v>
      </c>
      <c r="G609" s="12" t="s">
        <v>16</v>
      </c>
      <c r="H609" s="11" t="s">
        <v>16</v>
      </c>
      <c r="I609" s="11" t="s">
        <v>16</v>
      </c>
      <c r="J609" s="55" t="s">
        <v>3486</v>
      </c>
      <c r="K609" s="4"/>
      <c r="L609" s="21" t="e">
        <f>VLOOKUP(B609,'Bãi bỏ'!$C$4:$C$40000,1,0)</f>
        <v>#N/A</v>
      </c>
    </row>
    <row r="610" spans="1:12" s="21" customFormat="1" ht="69" x14ac:dyDescent="0.3">
      <c r="A610" s="49">
        <v>605</v>
      </c>
      <c r="B610" s="16" t="s">
        <v>1219</v>
      </c>
      <c r="C610" s="16" t="s">
        <v>1220</v>
      </c>
      <c r="D610" s="28" t="s">
        <v>15</v>
      </c>
      <c r="E610" s="10" t="s">
        <v>16</v>
      </c>
      <c r="F610" s="3" t="s">
        <v>15</v>
      </c>
      <c r="G610" s="12" t="s">
        <v>16</v>
      </c>
      <c r="H610" s="3"/>
      <c r="I610" s="11"/>
      <c r="J610" s="51"/>
      <c r="K610" s="4"/>
      <c r="L610" s="21" t="e">
        <f>VLOOKUP(B610,'Bãi bỏ'!$C$4:$C$40000,1,0)</f>
        <v>#N/A</v>
      </c>
    </row>
    <row r="611" spans="1:12" s="21" customFormat="1" ht="69" x14ac:dyDescent="0.3">
      <c r="A611" s="49">
        <v>606</v>
      </c>
      <c r="B611" s="16" t="s">
        <v>1221</v>
      </c>
      <c r="C611" s="16" t="s">
        <v>1222</v>
      </c>
      <c r="D611" s="28" t="s">
        <v>15</v>
      </c>
      <c r="E611" s="10" t="s">
        <v>16</v>
      </c>
      <c r="F611" s="3" t="s">
        <v>15</v>
      </c>
      <c r="G611" s="12" t="s">
        <v>16</v>
      </c>
      <c r="H611" s="3"/>
      <c r="I611" s="11"/>
      <c r="J611" s="51"/>
      <c r="K611" s="4"/>
      <c r="L611" s="21" t="e">
        <f>VLOOKUP(B611,'Bãi bỏ'!$C$4:$C$40000,1,0)</f>
        <v>#N/A</v>
      </c>
    </row>
    <row r="612" spans="1:12" s="21" customFormat="1" ht="55.2" x14ac:dyDescent="0.3">
      <c r="A612" s="49">
        <v>607</v>
      </c>
      <c r="B612" s="16" t="s">
        <v>1223</v>
      </c>
      <c r="C612" s="16" t="s">
        <v>1224</v>
      </c>
      <c r="D612" s="28"/>
      <c r="E612" s="29"/>
      <c r="F612" s="3" t="s">
        <v>15</v>
      </c>
      <c r="G612" s="12" t="s">
        <v>16</v>
      </c>
      <c r="H612" s="11" t="s">
        <v>16</v>
      </c>
      <c r="I612" s="11"/>
      <c r="J612" s="51"/>
      <c r="K612" s="4"/>
      <c r="L612" s="21" t="e">
        <f>VLOOKUP(B612,'Bãi bỏ'!$C$4:$C$40000,1,0)</f>
        <v>#N/A</v>
      </c>
    </row>
    <row r="613" spans="1:12" s="21" customFormat="1" ht="41.4" x14ac:dyDescent="0.3">
      <c r="A613" s="49">
        <v>608</v>
      </c>
      <c r="B613" s="16" t="s">
        <v>1225</v>
      </c>
      <c r="C613" s="16" t="s">
        <v>1226</v>
      </c>
      <c r="D613" s="28" t="s">
        <v>19</v>
      </c>
      <c r="E613" s="29"/>
      <c r="F613" s="3" t="s">
        <v>15</v>
      </c>
      <c r="G613" s="12" t="s">
        <v>16</v>
      </c>
      <c r="H613" s="11" t="s">
        <v>16</v>
      </c>
      <c r="I613" s="11"/>
      <c r="J613" s="51"/>
      <c r="K613" s="4"/>
      <c r="L613" s="21" t="e">
        <f>VLOOKUP(B613,'Bãi bỏ'!$C$4:$C$40000,1,0)</f>
        <v>#N/A</v>
      </c>
    </row>
    <row r="614" spans="1:12" s="21" customFormat="1" ht="27.6" x14ac:dyDescent="0.3">
      <c r="A614" s="49">
        <v>609</v>
      </c>
      <c r="B614" s="16" t="s">
        <v>1227</v>
      </c>
      <c r="C614" s="16" t="s">
        <v>1228</v>
      </c>
      <c r="D614" s="28" t="s">
        <v>19</v>
      </c>
      <c r="E614" s="29"/>
      <c r="F614" s="3" t="s">
        <v>15</v>
      </c>
      <c r="G614" s="12" t="s">
        <v>16</v>
      </c>
      <c r="H614" s="11" t="s">
        <v>16</v>
      </c>
      <c r="I614" s="11"/>
      <c r="J614" s="51"/>
      <c r="K614" s="4"/>
      <c r="L614" s="21" t="e">
        <f>VLOOKUP(B614,'Bãi bỏ'!$C$4:$C$40000,1,0)</f>
        <v>#N/A</v>
      </c>
    </row>
    <row r="615" spans="1:12" ht="27.6" x14ac:dyDescent="0.3">
      <c r="A615" s="49">
        <v>610</v>
      </c>
      <c r="B615" s="16" t="s">
        <v>1229</v>
      </c>
      <c r="C615" s="16" t="s">
        <v>1230</v>
      </c>
      <c r="D615" s="28" t="s">
        <v>19</v>
      </c>
      <c r="E615" s="29"/>
      <c r="F615" s="3" t="s">
        <v>15</v>
      </c>
      <c r="G615" s="12" t="s">
        <v>16</v>
      </c>
      <c r="H615" s="11" t="s">
        <v>16</v>
      </c>
      <c r="I615" s="11"/>
      <c r="J615" s="51"/>
      <c r="K615" s="4"/>
      <c r="L615" s="21" t="e">
        <f>VLOOKUP(B615,'Bãi bỏ'!$C$4:$C$40000,1,0)</f>
        <v>#N/A</v>
      </c>
    </row>
    <row r="616" spans="1:12" s="21" customFormat="1" ht="27.6" x14ac:dyDescent="0.3">
      <c r="A616" s="49">
        <v>611</v>
      </c>
      <c r="B616" s="16" t="s">
        <v>1231</v>
      </c>
      <c r="C616" s="16" t="s">
        <v>1232</v>
      </c>
      <c r="D616" s="28" t="s">
        <v>19</v>
      </c>
      <c r="E616" s="29"/>
      <c r="F616" s="3" t="s">
        <v>15</v>
      </c>
      <c r="G616" s="12" t="s">
        <v>16</v>
      </c>
      <c r="H616" s="11" t="s">
        <v>16</v>
      </c>
      <c r="I616" s="11"/>
      <c r="J616" s="51"/>
      <c r="K616" s="4"/>
      <c r="L616" s="21" t="e">
        <f>VLOOKUP(B616,'Bãi bỏ'!$C$4:$C$40000,1,0)</f>
        <v>#N/A</v>
      </c>
    </row>
    <row r="617" spans="1:12" s="21" customFormat="1" ht="15.6" x14ac:dyDescent="0.3">
      <c r="A617" s="49">
        <v>612</v>
      </c>
      <c r="B617" s="16" t="s">
        <v>1233</v>
      </c>
      <c r="C617" s="16" t="s">
        <v>1234</v>
      </c>
      <c r="D617" s="28" t="s">
        <v>15</v>
      </c>
      <c r="E617" s="10" t="s">
        <v>16</v>
      </c>
      <c r="F617" s="3" t="s">
        <v>28</v>
      </c>
      <c r="G617" s="12" t="s">
        <v>16</v>
      </c>
      <c r="H617" s="3"/>
      <c r="I617" s="11"/>
      <c r="J617" s="51"/>
      <c r="K617" s="4"/>
      <c r="L617" s="21" t="e">
        <f>VLOOKUP(B617,'Bãi bỏ'!$C$4:$C$40000,1,0)</f>
        <v>#N/A</v>
      </c>
    </row>
    <row r="618" spans="1:12" s="21" customFormat="1" ht="28.2" x14ac:dyDescent="0.3">
      <c r="A618" s="49">
        <v>613</v>
      </c>
      <c r="B618" s="16" t="s">
        <v>1235</v>
      </c>
      <c r="C618" s="16" t="s">
        <v>1236</v>
      </c>
      <c r="D618" s="28"/>
      <c r="E618" s="29"/>
      <c r="F618" s="3" t="e">
        <v>#N/A</v>
      </c>
      <c r="G618" s="12" t="s">
        <v>16</v>
      </c>
      <c r="H618" s="3"/>
      <c r="I618" s="11"/>
      <c r="J618" s="51"/>
      <c r="K618" s="4" t="s">
        <v>545</v>
      </c>
      <c r="L618" s="21" t="e">
        <f>VLOOKUP(B618,'Bãi bỏ'!$C$4:$C$40000,1,0)</f>
        <v>#N/A</v>
      </c>
    </row>
    <row r="619" spans="1:12" s="21" customFormat="1" ht="28.2" x14ac:dyDescent="0.3">
      <c r="A619" s="49">
        <v>614</v>
      </c>
      <c r="B619" s="16" t="s">
        <v>1237</v>
      </c>
      <c r="C619" s="16" t="s">
        <v>1238</v>
      </c>
      <c r="D619" s="28"/>
      <c r="E619" s="29"/>
      <c r="F619" s="3" t="e">
        <v>#N/A</v>
      </c>
      <c r="G619" s="12" t="s">
        <v>16</v>
      </c>
      <c r="H619" s="3"/>
      <c r="I619" s="11"/>
      <c r="J619" s="51"/>
      <c r="K619" s="4" t="s">
        <v>545</v>
      </c>
      <c r="L619" s="21" t="e">
        <f>VLOOKUP(B619,'Bãi bỏ'!$C$4:$C$40000,1,0)</f>
        <v>#N/A</v>
      </c>
    </row>
    <row r="620" spans="1:12" s="21" customFormat="1" ht="28.2" x14ac:dyDescent="0.3">
      <c r="A620" s="49">
        <v>615</v>
      </c>
      <c r="B620" s="16" t="s">
        <v>1239</v>
      </c>
      <c r="C620" s="16" t="s">
        <v>1240</v>
      </c>
      <c r="D620" s="28"/>
      <c r="E620" s="29"/>
      <c r="F620" s="3" t="e">
        <v>#N/A</v>
      </c>
      <c r="G620" s="12" t="s">
        <v>16</v>
      </c>
      <c r="H620" s="3"/>
      <c r="I620" s="11"/>
      <c r="J620" s="51"/>
      <c r="K620" s="4" t="s">
        <v>545</v>
      </c>
      <c r="L620" s="21" t="e">
        <f>VLOOKUP(B620,'Bãi bỏ'!$C$4:$C$40000,1,0)</f>
        <v>#N/A</v>
      </c>
    </row>
    <row r="621" spans="1:12" s="21" customFormat="1" ht="28.2" x14ac:dyDescent="0.3">
      <c r="A621" s="49">
        <v>616</v>
      </c>
      <c r="B621" s="16" t="s">
        <v>1241</v>
      </c>
      <c r="C621" s="16" t="s">
        <v>1242</v>
      </c>
      <c r="D621" s="28"/>
      <c r="E621" s="29"/>
      <c r="F621" s="3" t="e">
        <v>#N/A</v>
      </c>
      <c r="G621" s="12" t="s">
        <v>16</v>
      </c>
      <c r="H621" s="3"/>
      <c r="I621" s="11"/>
      <c r="J621" s="51"/>
      <c r="K621" s="4" t="s">
        <v>545</v>
      </c>
      <c r="L621" s="21" t="e">
        <f>VLOOKUP(B621,'Bãi bỏ'!$C$4:$C$40000,1,0)</f>
        <v>#N/A</v>
      </c>
    </row>
    <row r="622" spans="1:12" s="21" customFormat="1" ht="28.2" x14ac:dyDescent="0.3">
      <c r="A622" s="49">
        <v>617</v>
      </c>
      <c r="B622" s="16" t="s">
        <v>1243</v>
      </c>
      <c r="C622" s="16" t="s">
        <v>1244</v>
      </c>
      <c r="D622" s="28"/>
      <c r="E622" s="29"/>
      <c r="F622" s="3" t="e">
        <v>#N/A</v>
      </c>
      <c r="G622" s="12" t="s">
        <v>16</v>
      </c>
      <c r="H622" s="3"/>
      <c r="I622" s="11"/>
      <c r="J622" s="51"/>
      <c r="K622" s="4" t="s">
        <v>545</v>
      </c>
      <c r="L622" s="21" t="e">
        <f>VLOOKUP(B622,'Bãi bỏ'!$C$4:$C$40000,1,0)</f>
        <v>#N/A</v>
      </c>
    </row>
    <row r="623" spans="1:12" s="21" customFormat="1" ht="28.2" x14ac:dyDescent="0.3">
      <c r="A623" s="49">
        <v>618</v>
      </c>
      <c r="B623" s="16" t="s">
        <v>1245</v>
      </c>
      <c r="C623" s="16" t="s">
        <v>1246</v>
      </c>
      <c r="D623" s="28"/>
      <c r="E623" s="29"/>
      <c r="F623" s="3" t="e">
        <v>#N/A</v>
      </c>
      <c r="G623" s="12" t="s">
        <v>16</v>
      </c>
      <c r="H623" s="3"/>
      <c r="I623" s="11"/>
      <c r="J623" s="51"/>
      <c r="K623" s="4" t="s">
        <v>545</v>
      </c>
      <c r="L623" s="21" t="e">
        <f>VLOOKUP(B623,'Bãi bỏ'!$C$4:$C$40000,1,0)</f>
        <v>#N/A</v>
      </c>
    </row>
    <row r="624" spans="1:12" s="21" customFormat="1" ht="262.2" x14ac:dyDescent="0.3">
      <c r="A624" s="49">
        <v>619</v>
      </c>
      <c r="B624" s="16" t="s">
        <v>1247</v>
      </c>
      <c r="C624" s="16" t="s">
        <v>1248</v>
      </c>
      <c r="D624" s="28"/>
      <c r="E624" s="29"/>
      <c r="F624" s="3" t="e">
        <v>#N/A</v>
      </c>
      <c r="G624" s="12" t="s">
        <v>16</v>
      </c>
      <c r="H624" s="3"/>
      <c r="I624" s="11" t="s">
        <v>16</v>
      </c>
      <c r="J624" s="55" t="s">
        <v>3487</v>
      </c>
      <c r="K624" s="4" t="s">
        <v>545</v>
      </c>
      <c r="L624" s="21" t="e">
        <f>VLOOKUP(B624,'Bãi bỏ'!$C$4:$C$40000,1,0)</f>
        <v>#N/A</v>
      </c>
    </row>
    <row r="625" spans="1:12" s="21" customFormat="1" ht="69" x14ac:dyDescent="0.3">
      <c r="A625" s="49">
        <v>620</v>
      </c>
      <c r="B625" s="16" t="s">
        <v>1249</v>
      </c>
      <c r="C625" s="16" t="s">
        <v>1250</v>
      </c>
      <c r="D625" s="28" t="s">
        <v>19</v>
      </c>
      <c r="E625" s="29"/>
      <c r="F625" s="3" t="s">
        <v>28</v>
      </c>
      <c r="G625" s="12" t="s">
        <v>16</v>
      </c>
      <c r="H625" s="11" t="s">
        <v>16</v>
      </c>
      <c r="I625" s="11"/>
      <c r="J625" s="51"/>
      <c r="K625" s="4"/>
      <c r="L625" s="21" t="e">
        <f>VLOOKUP(B625,'Bãi bỏ'!$C$4:$C$40000,1,0)</f>
        <v>#N/A</v>
      </c>
    </row>
    <row r="626" spans="1:12" s="21" customFormat="1" ht="27.6" x14ac:dyDescent="0.3">
      <c r="A626" s="49">
        <v>621</v>
      </c>
      <c r="B626" s="16" t="s">
        <v>92</v>
      </c>
      <c r="C626" s="16" t="s">
        <v>93</v>
      </c>
      <c r="D626" s="28" t="s">
        <v>15</v>
      </c>
      <c r="E626" s="10" t="s">
        <v>16</v>
      </c>
      <c r="F626" s="3" t="s">
        <v>15</v>
      </c>
      <c r="G626" s="12" t="s">
        <v>16</v>
      </c>
      <c r="H626" s="3"/>
      <c r="I626" s="11"/>
      <c r="J626" s="51"/>
      <c r="K626" s="4"/>
      <c r="L626" s="21" t="e">
        <f>VLOOKUP(B626,'Bãi bỏ'!$C$4:$C$40000,1,0)</f>
        <v>#N/A</v>
      </c>
    </row>
    <row r="627" spans="1:12" s="21" customFormat="1" ht="15.6" x14ac:dyDescent="0.3">
      <c r="A627" s="49">
        <v>622</v>
      </c>
      <c r="B627" s="16" t="s">
        <v>1251</v>
      </c>
      <c r="C627" s="16" t="s">
        <v>1252</v>
      </c>
      <c r="D627" s="28" t="s">
        <v>19</v>
      </c>
      <c r="E627" s="29"/>
      <c r="F627" s="3" t="s">
        <v>28</v>
      </c>
      <c r="G627" s="12" t="s">
        <v>16</v>
      </c>
      <c r="H627" s="11" t="s">
        <v>16</v>
      </c>
      <c r="I627" s="11"/>
      <c r="J627" s="51"/>
      <c r="K627" s="4"/>
      <c r="L627" s="21" t="e">
        <f>VLOOKUP(B627,'Bãi bỏ'!$C$4:$C$40000,1,0)</f>
        <v>#N/A</v>
      </c>
    </row>
    <row r="628" spans="1:12" s="21" customFormat="1" ht="27.6" x14ac:dyDescent="0.3">
      <c r="A628" s="49">
        <v>623</v>
      </c>
      <c r="B628" s="16" t="s">
        <v>1253</v>
      </c>
      <c r="C628" s="16" t="s">
        <v>1254</v>
      </c>
      <c r="D628" s="28" t="s">
        <v>19</v>
      </c>
      <c r="E628" s="29"/>
      <c r="F628" s="3" t="s">
        <v>15</v>
      </c>
      <c r="G628" s="12" t="s">
        <v>16</v>
      </c>
      <c r="H628" s="11" t="s">
        <v>16</v>
      </c>
      <c r="I628" s="11"/>
      <c r="J628" s="51"/>
      <c r="K628" s="4"/>
      <c r="L628" s="21" t="e">
        <f>VLOOKUP(B628,'Bãi bỏ'!$C$4:$C$40000,1,0)</f>
        <v>#N/A</v>
      </c>
    </row>
    <row r="629" spans="1:12" s="21" customFormat="1" ht="55.2" x14ac:dyDescent="0.3">
      <c r="A629" s="49">
        <v>624</v>
      </c>
      <c r="B629" s="16" t="s">
        <v>95</v>
      </c>
      <c r="C629" s="16" t="s">
        <v>96</v>
      </c>
      <c r="D629" s="28" t="s">
        <v>15</v>
      </c>
      <c r="E629" s="10" t="s">
        <v>16</v>
      </c>
      <c r="F629" s="3" t="s">
        <v>15</v>
      </c>
      <c r="G629" s="12" t="s">
        <v>16</v>
      </c>
      <c r="H629" s="3"/>
      <c r="I629" s="11"/>
      <c r="J629" s="51"/>
      <c r="K629" s="4"/>
      <c r="L629" s="21" t="e">
        <f>VLOOKUP(B629,'Bãi bỏ'!$C$4:$C$40000,1,0)</f>
        <v>#N/A</v>
      </c>
    </row>
    <row r="630" spans="1:12" s="21" customFormat="1" ht="179.4" x14ac:dyDescent="0.3">
      <c r="A630" s="49">
        <v>625</v>
      </c>
      <c r="B630" s="16" t="s">
        <v>1255</v>
      </c>
      <c r="C630" s="16" t="s">
        <v>1256</v>
      </c>
      <c r="D630" s="28" t="s">
        <v>28</v>
      </c>
      <c r="E630" s="29"/>
      <c r="F630" s="3" t="s">
        <v>15</v>
      </c>
      <c r="G630" s="12" t="s">
        <v>16</v>
      </c>
      <c r="H630" s="11" t="s">
        <v>16</v>
      </c>
      <c r="I630" s="11"/>
      <c r="J630" s="51"/>
      <c r="K630" s="4"/>
      <c r="L630" s="21" t="e">
        <f>VLOOKUP(B630,'Bãi bỏ'!$C$4:$C$40000,1,0)</f>
        <v>#N/A</v>
      </c>
    </row>
    <row r="631" spans="1:12" s="21" customFormat="1" ht="165.6" x14ac:dyDescent="0.3">
      <c r="A631" s="49">
        <v>626</v>
      </c>
      <c r="B631" s="16" t="s">
        <v>1257</v>
      </c>
      <c r="C631" s="16" t="s">
        <v>1258</v>
      </c>
      <c r="D631" s="28" t="s">
        <v>28</v>
      </c>
      <c r="E631" s="29"/>
      <c r="F631" s="3" t="s">
        <v>15</v>
      </c>
      <c r="G631" s="12" t="s">
        <v>16</v>
      </c>
      <c r="H631" s="11" t="s">
        <v>16</v>
      </c>
      <c r="I631" s="11"/>
      <c r="J631" s="51"/>
      <c r="K631" s="4"/>
      <c r="L631" s="21" t="e">
        <f>VLOOKUP(B631,'Bãi bỏ'!$C$4:$C$40000,1,0)</f>
        <v>#N/A</v>
      </c>
    </row>
    <row r="632" spans="1:12" s="21" customFormat="1" ht="55.2" x14ac:dyDescent="0.3">
      <c r="A632" s="49">
        <v>627</v>
      </c>
      <c r="B632" s="16" t="s">
        <v>1259</v>
      </c>
      <c r="C632" s="16" t="s">
        <v>1260</v>
      </c>
      <c r="D632" s="28" t="s">
        <v>19</v>
      </c>
      <c r="E632" s="29"/>
      <c r="F632" s="3" t="s">
        <v>15</v>
      </c>
      <c r="G632" s="12" t="s">
        <v>16</v>
      </c>
      <c r="H632" s="11" t="s">
        <v>16</v>
      </c>
      <c r="I632" s="11"/>
      <c r="J632" s="51"/>
      <c r="K632" s="4"/>
      <c r="L632" s="21" t="e">
        <f>VLOOKUP(B632,'Bãi bỏ'!$C$4:$C$40000,1,0)</f>
        <v>#N/A</v>
      </c>
    </row>
    <row r="633" spans="1:12" s="21" customFormat="1" ht="27.6" x14ac:dyDescent="0.3">
      <c r="A633" s="49">
        <v>628</v>
      </c>
      <c r="B633" s="16" t="s">
        <v>1261</v>
      </c>
      <c r="C633" s="16" t="s">
        <v>1262</v>
      </c>
      <c r="D633" s="28" t="s">
        <v>19</v>
      </c>
      <c r="E633" s="29"/>
      <c r="F633" s="3" t="s">
        <v>28</v>
      </c>
      <c r="G633" s="12" t="s">
        <v>16</v>
      </c>
      <c r="H633" s="11" t="s">
        <v>16</v>
      </c>
      <c r="I633" s="11"/>
      <c r="J633" s="51"/>
      <c r="K633" s="4"/>
      <c r="L633" s="21" t="e">
        <f>VLOOKUP(B633,'Bãi bỏ'!$C$4:$C$40000,1,0)</f>
        <v>#N/A</v>
      </c>
    </row>
    <row r="634" spans="1:12" s="21" customFormat="1" ht="27.6" x14ac:dyDescent="0.3">
      <c r="A634" s="49">
        <v>629</v>
      </c>
      <c r="B634" s="16" t="s">
        <v>1263</v>
      </c>
      <c r="C634" s="16" t="s">
        <v>1264</v>
      </c>
      <c r="D634" s="28" t="s">
        <v>19</v>
      </c>
      <c r="E634" s="29"/>
      <c r="F634" s="3" t="s">
        <v>28</v>
      </c>
      <c r="G634" s="12" t="s">
        <v>16</v>
      </c>
      <c r="H634" s="11" t="s">
        <v>16</v>
      </c>
      <c r="I634" s="11"/>
      <c r="J634" s="51"/>
      <c r="K634" s="4"/>
      <c r="L634" s="21" t="e">
        <f>VLOOKUP(B634,'Bãi bỏ'!$C$4:$C$40000,1,0)</f>
        <v>#N/A</v>
      </c>
    </row>
    <row r="635" spans="1:12" s="21" customFormat="1" ht="27.6" x14ac:dyDescent="0.3">
      <c r="A635" s="49">
        <v>630</v>
      </c>
      <c r="B635" s="16" t="s">
        <v>1265</v>
      </c>
      <c r="C635" s="16" t="s">
        <v>1266</v>
      </c>
      <c r="D635" s="28" t="s">
        <v>15</v>
      </c>
      <c r="E635" s="10" t="s">
        <v>16</v>
      </c>
      <c r="F635" s="3" t="s">
        <v>15</v>
      </c>
      <c r="G635" s="12" t="s">
        <v>16</v>
      </c>
      <c r="H635" s="3"/>
      <c r="I635" s="11"/>
      <c r="J635" s="51"/>
      <c r="K635" s="4"/>
      <c r="L635" s="21" t="e">
        <f>VLOOKUP(B635,'Bãi bỏ'!$C$4:$C$40000,1,0)</f>
        <v>#N/A</v>
      </c>
    </row>
    <row r="636" spans="1:12" s="21" customFormat="1" ht="27.6" x14ac:dyDescent="0.3">
      <c r="A636" s="49">
        <v>631</v>
      </c>
      <c r="B636" s="16" t="s">
        <v>1267</v>
      </c>
      <c r="C636" s="16" t="s">
        <v>1268</v>
      </c>
      <c r="D636" s="28" t="s">
        <v>15</v>
      </c>
      <c r="E636" s="10" t="s">
        <v>16</v>
      </c>
      <c r="F636" s="3" t="s">
        <v>15</v>
      </c>
      <c r="G636" s="12" t="s">
        <v>16</v>
      </c>
      <c r="H636" s="3"/>
      <c r="I636" s="11"/>
      <c r="J636" s="51"/>
      <c r="K636" s="4"/>
      <c r="L636" s="21" t="e">
        <f>VLOOKUP(B636,'Bãi bỏ'!$C$4:$C$40000,1,0)</f>
        <v>#N/A</v>
      </c>
    </row>
    <row r="637" spans="1:12" ht="15.6" x14ac:dyDescent="0.3">
      <c r="A637" s="49">
        <v>632</v>
      </c>
      <c r="B637" s="16" t="s">
        <v>1269</v>
      </c>
      <c r="C637" s="16" t="s">
        <v>1270</v>
      </c>
      <c r="D637" s="28" t="s">
        <v>15</v>
      </c>
      <c r="E637" s="10" t="s">
        <v>16</v>
      </c>
      <c r="F637" s="3" t="s">
        <v>15</v>
      </c>
      <c r="G637" s="12" t="s">
        <v>16</v>
      </c>
      <c r="H637" s="3"/>
      <c r="I637" s="11"/>
      <c r="J637" s="51"/>
      <c r="K637" s="4"/>
      <c r="L637" s="21" t="e">
        <f>VLOOKUP(B637,'Bãi bỏ'!$C$4:$C$40000,1,0)</f>
        <v>#N/A</v>
      </c>
    </row>
    <row r="638" spans="1:12" s="21" customFormat="1" ht="69" x14ac:dyDescent="0.3">
      <c r="A638" s="49">
        <v>633</v>
      </c>
      <c r="B638" s="16" t="s">
        <v>1271</v>
      </c>
      <c r="C638" s="16" t="s">
        <v>1272</v>
      </c>
      <c r="D638" s="28" t="s">
        <v>19</v>
      </c>
      <c r="E638" s="10" t="s">
        <v>16</v>
      </c>
      <c r="F638" s="3" t="s">
        <v>28</v>
      </c>
      <c r="G638" s="12" t="s">
        <v>16</v>
      </c>
      <c r="H638" s="3"/>
      <c r="I638" s="11"/>
      <c r="J638" s="51"/>
      <c r="K638" s="4"/>
      <c r="L638" s="21" t="e">
        <f>VLOOKUP(B638,'Bãi bỏ'!$C$4:$C$40000,1,0)</f>
        <v>#N/A</v>
      </c>
    </row>
    <row r="639" spans="1:12" s="21" customFormat="1" ht="41.4" x14ac:dyDescent="0.3">
      <c r="A639" s="49">
        <v>634</v>
      </c>
      <c r="B639" s="16" t="s">
        <v>1273</v>
      </c>
      <c r="C639" s="16" t="s">
        <v>1274</v>
      </c>
      <c r="D639" s="28" t="s">
        <v>28</v>
      </c>
      <c r="E639" s="10" t="s">
        <v>16</v>
      </c>
      <c r="F639" s="3" t="s">
        <v>15</v>
      </c>
      <c r="G639" s="12" t="s">
        <v>16</v>
      </c>
      <c r="H639" s="3"/>
      <c r="I639" s="11"/>
      <c r="J639" s="51"/>
      <c r="K639" s="4"/>
      <c r="L639" s="21" t="e">
        <f>VLOOKUP(B639,'Bãi bỏ'!$C$4:$C$40000,1,0)</f>
        <v>#N/A</v>
      </c>
    </row>
    <row r="640" spans="1:12" s="21" customFormat="1" ht="27.6" x14ac:dyDescent="0.3">
      <c r="A640" s="49">
        <v>635</v>
      </c>
      <c r="B640" s="16" t="s">
        <v>1275</v>
      </c>
      <c r="C640" s="16" t="s">
        <v>1276</v>
      </c>
      <c r="D640" s="28" t="s">
        <v>28</v>
      </c>
      <c r="E640" s="10" t="s">
        <v>16</v>
      </c>
      <c r="F640" s="3" t="s">
        <v>15</v>
      </c>
      <c r="G640" s="12" t="s">
        <v>16</v>
      </c>
      <c r="H640" s="3"/>
      <c r="I640" s="11"/>
      <c r="J640" s="51"/>
      <c r="K640" s="4"/>
      <c r="L640" s="21" t="e">
        <f>VLOOKUP(B640,'Bãi bỏ'!$C$4:$C$40000,1,0)</f>
        <v>#N/A</v>
      </c>
    </row>
    <row r="641" spans="1:12" s="21" customFormat="1" ht="69" x14ac:dyDescent="0.3">
      <c r="A641" s="49">
        <v>636</v>
      </c>
      <c r="B641" s="16" t="s">
        <v>1277</v>
      </c>
      <c r="C641" s="16" t="s">
        <v>1278</v>
      </c>
      <c r="D641" s="28" t="s">
        <v>28</v>
      </c>
      <c r="E641" s="10" t="s">
        <v>16</v>
      </c>
      <c r="F641" s="3" t="s">
        <v>15</v>
      </c>
      <c r="G641" s="12" t="s">
        <v>16</v>
      </c>
      <c r="H641" s="3"/>
      <c r="I641" s="11"/>
      <c r="J641" s="51"/>
      <c r="K641" s="4"/>
      <c r="L641" s="21" t="e">
        <f>VLOOKUP(B641,'Bãi bỏ'!$C$4:$C$40000,1,0)</f>
        <v>#N/A</v>
      </c>
    </row>
    <row r="642" spans="1:12" s="21" customFormat="1" ht="41.4" x14ac:dyDescent="0.3">
      <c r="A642" s="49">
        <v>637</v>
      </c>
      <c r="B642" s="16" t="s">
        <v>1279</v>
      </c>
      <c r="C642" s="16" t="s">
        <v>1280</v>
      </c>
      <c r="D642" s="28" t="s">
        <v>28</v>
      </c>
      <c r="E642" s="10" t="s">
        <v>16</v>
      </c>
      <c r="F642" s="3" t="s">
        <v>15</v>
      </c>
      <c r="G642" s="12" t="s">
        <v>16</v>
      </c>
      <c r="H642" s="3"/>
      <c r="I642" s="11"/>
      <c r="J642" s="51"/>
      <c r="K642" s="4"/>
      <c r="L642" s="21" t="e">
        <f>VLOOKUP(B642,'Bãi bỏ'!$C$4:$C$40000,1,0)</f>
        <v>#N/A</v>
      </c>
    </row>
    <row r="643" spans="1:12" s="21" customFormat="1" ht="27.6" x14ac:dyDescent="0.3">
      <c r="A643" s="49">
        <v>638</v>
      </c>
      <c r="B643" s="16" t="s">
        <v>1281</v>
      </c>
      <c r="C643" s="16" t="s">
        <v>1282</v>
      </c>
      <c r="D643" s="28" t="s">
        <v>28</v>
      </c>
      <c r="E643" s="10" t="s">
        <v>16</v>
      </c>
      <c r="F643" s="3" t="s">
        <v>15</v>
      </c>
      <c r="G643" s="12" t="s">
        <v>16</v>
      </c>
      <c r="H643" s="3"/>
      <c r="I643" s="11"/>
      <c r="J643" s="51"/>
      <c r="K643" s="4"/>
      <c r="L643" s="21" t="e">
        <f>VLOOKUP(B643,'Bãi bỏ'!$C$4:$C$40000,1,0)</f>
        <v>#N/A</v>
      </c>
    </row>
    <row r="644" spans="1:12" s="21" customFormat="1" ht="55.2" x14ac:dyDescent="0.3">
      <c r="A644" s="49">
        <v>639</v>
      </c>
      <c r="B644" s="16" t="s">
        <v>1283</v>
      </c>
      <c r="C644" s="16" t="s">
        <v>1284</v>
      </c>
      <c r="D644" s="28" t="s">
        <v>28</v>
      </c>
      <c r="E644" s="10" t="s">
        <v>16</v>
      </c>
      <c r="F644" s="3" t="s">
        <v>15</v>
      </c>
      <c r="G644" s="12" t="s">
        <v>16</v>
      </c>
      <c r="H644" s="3"/>
      <c r="I644" s="11"/>
      <c r="J644" s="51"/>
      <c r="K644" s="4"/>
      <c r="L644" s="21" t="e">
        <f>VLOOKUP(B644,'Bãi bỏ'!$C$4:$C$40000,1,0)</f>
        <v>#N/A</v>
      </c>
    </row>
    <row r="645" spans="1:12" s="21" customFormat="1" ht="27.6" x14ac:dyDescent="0.3">
      <c r="A645" s="49">
        <v>640</v>
      </c>
      <c r="B645" s="16" t="s">
        <v>1285</v>
      </c>
      <c r="C645" s="16" t="s">
        <v>1286</v>
      </c>
      <c r="D645" s="28" t="s">
        <v>19</v>
      </c>
      <c r="E645" s="29"/>
      <c r="F645" s="3" t="s">
        <v>15</v>
      </c>
      <c r="G645" s="12" t="s">
        <v>16</v>
      </c>
      <c r="H645" s="11" t="s">
        <v>16</v>
      </c>
      <c r="I645" s="11"/>
      <c r="J645" s="51"/>
      <c r="K645" s="4"/>
      <c r="L645" s="21" t="e">
        <f>VLOOKUP(B645,'Bãi bỏ'!$C$4:$C$40000,1,0)</f>
        <v>#N/A</v>
      </c>
    </row>
    <row r="646" spans="1:12" s="21" customFormat="1" ht="110.4" x14ac:dyDescent="0.3">
      <c r="A646" s="49">
        <v>641</v>
      </c>
      <c r="B646" s="16" t="s">
        <v>1287</v>
      </c>
      <c r="C646" s="16" t="s">
        <v>1288</v>
      </c>
      <c r="D646" s="28" t="s">
        <v>19</v>
      </c>
      <c r="E646" s="29"/>
      <c r="F646" s="3" t="s">
        <v>15</v>
      </c>
      <c r="G646" s="12" t="s">
        <v>16</v>
      </c>
      <c r="H646" s="11" t="s">
        <v>16</v>
      </c>
      <c r="I646" s="11" t="s">
        <v>16</v>
      </c>
      <c r="J646" s="55" t="s">
        <v>3488</v>
      </c>
      <c r="K646" s="4"/>
      <c r="L646" s="21" t="e">
        <f>VLOOKUP(B646,'Bãi bỏ'!$C$4:$C$40000,1,0)</f>
        <v>#N/A</v>
      </c>
    </row>
    <row r="647" spans="1:12" s="21" customFormat="1" ht="27.6" x14ac:dyDescent="0.3">
      <c r="A647" s="49">
        <v>642</v>
      </c>
      <c r="B647" s="16" t="s">
        <v>1289</v>
      </c>
      <c r="C647" s="16" t="s">
        <v>1290</v>
      </c>
      <c r="D647" s="28" t="s">
        <v>19</v>
      </c>
      <c r="E647" s="29"/>
      <c r="F647" s="3" t="s">
        <v>15</v>
      </c>
      <c r="G647" s="12" t="s">
        <v>16</v>
      </c>
      <c r="H647" s="11" t="s">
        <v>16</v>
      </c>
      <c r="I647" s="11"/>
      <c r="J647" s="51"/>
      <c r="K647" s="4"/>
      <c r="L647" s="21" t="e">
        <f>VLOOKUP(B647,'Bãi bỏ'!$C$4:$C$40000,1,0)</f>
        <v>#N/A</v>
      </c>
    </row>
    <row r="648" spans="1:12" s="21" customFormat="1" ht="27.6" x14ac:dyDescent="0.3">
      <c r="A648" s="49">
        <v>643</v>
      </c>
      <c r="B648" s="16" t="s">
        <v>1291</v>
      </c>
      <c r="C648" s="16" t="s">
        <v>1292</v>
      </c>
      <c r="D648" s="28" t="s">
        <v>19</v>
      </c>
      <c r="E648" s="29"/>
      <c r="F648" s="3" t="s">
        <v>15</v>
      </c>
      <c r="G648" s="12" t="s">
        <v>16</v>
      </c>
      <c r="H648" s="11" t="s">
        <v>16</v>
      </c>
      <c r="I648" s="11"/>
      <c r="J648" s="51"/>
      <c r="K648" s="4"/>
      <c r="L648" s="21" t="e">
        <f>VLOOKUP(B648,'Bãi bỏ'!$C$4:$C$40000,1,0)</f>
        <v>#N/A</v>
      </c>
    </row>
    <row r="649" spans="1:12" s="21" customFormat="1" ht="15.6" x14ac:dyDescent="0.3">
      <c r="A649" s="49">
        <v>644</v>
      </c>
      <c r="B649" s="16" t="s">
        <v>1293</v>
      </c>
      <c r="C649" s="16" t="s">
        <v>1294</v>
      </c>
      <c r="D649" s="28" t="s">
        <v>19</v>
      </c>
      <c r="E649" s="29"/>
      <c r="F649" s="3" t="s">
        <v>15</v>
      </c>
      <c r="G649" s="12" t="s">
        <v>16</v>
      </c>
      <c r="H649" s="11" t="s">
        <v>16</v>
      </c>
      <c r="I649" s="11"/>
      <c r="J649" s="51"/>
      <c r="K649" s="4"/>
      <c r="L649" s="21" t="e">
        <f>VLOOKUP(B649,'Bãi bỏ'!$C$4:$C$40000,1,0)</f>
        <v>#N/A</v>
      </c>
    </row>
    <row r="650" spans="1:12" s="21" customFormat="1" ht="69" x14ac:dyDescent="0.3">
      <c r="A650" s="49">
        <v>645</v>
      </c>
      <c r="B650" s="16" t="s">
        <v>1295</v>
      </c>
      <c r="C650" s="16" t="s">
        <v>1296</v>
      </c>
      <c r="D650" s="28" t="s">
        <v>28</v>
      </c>
      <c r="E650" s="10" t="s">
        <v>16</v>
      </c>
      <c r="F650" s="3" t="s">
        <v>15</v>
      </c>
      <c r="G650" s="12" t="s">
        <v>16</v>
      </c>
      <c r="H650" s="3"/>
      <c r="I650" s="11"/>
      <c r="J650" s="51"/>
      <c r="K650" s="4"/>
      <c r="L650" s="21" t="e">
        <f>VLOOKUP(B650,'Bãi bỏ'!$C$4:$C$40000,1,0)</f>
        <v>#N/A</v>
      </c>
    </row>
    <row r="651" spans="1:12" s="21" customFormat="1" ht="69" x14ac:dyDescent="0.3">
      <c r="A651" s="49">
        <v>646</v>
      </c>
      <c r="B651" s="16" t="s">
        <v>1297</v>
      </c>
      <c r="C651" s="16" t="s">
        <v>1298</v>
      </c>
      <c r="D651" s="28" t="s">
        <v>28</v>
      </c>
      <c r="E651" s="10" t="s">
        <v>16</v>
      </c>
      <c r="F651" s="3" t="s">
        <v>15</v>
      </c>
      <c r="G651" s="12" t="s">
        <v>16</v>
      </c>
      <c r="H651" s="3"/>
      <c r="I651" s="11"/>
      <c r="J651" s="51"/>
      <c r="K651" s="4"/>
      <c r="L651" s="21" t="e">
        <f>VLOOKUP(B651,'Bãi bỏ'!$C$4:$C$40000,1,0)</f>
        <v>#N/A</v>
      </c>
    </row>
    <row r="652" spans="1:12" s="21" customFormat="1" ht="82.8" x14ac:dyDescent="0.3">
      <c r="A652" s="49">
        <v>647</v>
      </c>
      <c r="B652" s="16" t="s">
        <v>1299</v>
      </c>
      <c r="C652" s="16" t="s">
        <v>1300</v>
      </c>
      <c r="D652" s="28" t="s">
        <v>28</v>
      </c>
      <c r="E652" s="10" t="s">
        <v>16</v>
      </c>
      <c r="F652" s="3" t="s">
        <v>15</v>
      </c>
      <c r="G652" s="12" t="s">
        <v>16</v>
      </c>
      <c r="H652" s="3"/>
      <c r="I652" s="11"/>
      <c r="J652" s="51"/>
      <c r="K652" s="4"/>
      <c r="L652" s="21" t="e">
        <f>VLOOKUP(B652,'Bãi bỏ'!$C$4:$C$40000,1,0)</f>
        <v>#N/A</v>
      </c>
    </row>
    <row r="653" spans="1:12" s="21" customFormat="1" ht="82.8" x14ac:dyDescent="0.3">
      <c r="A653" s="49">
        <v>648</v>
      </c>
      <c r="B653" s="16" t="s">
        <v>1301</v>
      </c>
      <c r="C653" s="16" t="s">
        <v>1302</v>
      </c>
      <c r="D653" s="28" t="s">
        <v>28</v>
      </c>
      <c r="E653" s="10" t="s">
        <v>16</v>
      </c>
      <c r="F653" s="3" t="s">
        <v>15</v>
      </c>
      <c r="G653" s="12" t="s">
        <v>16</v>
      </c>
      <c r="H653" s="3"/>
      <c r="I653" s="11"/>
      <c r="J653" s="51"/>
      <c r="K653" s="4"/>
      <c r="L653" s="21" t="e">
        <f>VLOOKUP(B653,'Bãi bỏ'!$C$4:$C$40000,1,0)</f>
        <v>#N/A</v>
      </c>
    </row>
    <row r="654" spans="1:12" s="21" customFormat="1" ht="15.6" x14ac:dyDescent="0.3">
      <c r="A654" s="27" t="s">
        <v>1303</v>
      </c>
      <c r="B654" s="47" t="s">
        <v>1304</v>
      </c>
      <c r="C654" s="48"/>
      <c r="D654" s="48"/>
      <c r="E654" s="48"/>
      <c r="F654" s="5"/>
      <c r="G654" s="5"/>
      <c r="H654" s="5"/>
      <c r="I654" s="11"/>
      <c r="J654" s="51"/>
      <c r="K654" s="25"/>
      <c r="L654" s="21" t="e">
        <f>VLOOKUP(B654,'Bãi bỏ'!$C$4:$C$40000,1,0)</f>
        <v>#N/A</v>
      </c>
    </row>
    <row r="655" spans="1:12" s="21" customFormat="1" ht="15.6" x14ac:dyDescent="0.3">
      <c r="A655" s="49">
        <v>649</v>
      </c>
      <c r="B655" s="16" t="s">
        <v>1305</v>
      </c>
      <c r="C655" s="16" t="s">
        <v>1306</v>
      </c>
      <c r="D655" s="28" t="s">
        <v>28</v>
      </c>
      <c r="E655" s="29"/>
      <c r="F655" s="3" t="str">
        <f>D655</f>
        <v>Một phần</v>
      </c>
      <c r="G655" s="12" t="s">
        <v>16</v>
      </c>
      <c r="H655" s="11" t="s">
        <v>16</v>
      </c>
      <c r="I655" s="11"/>
      <c r="J655" s="51"/>
      <c r="K655" s="4"/>
      <c r="L655" s="21" t="e">
        <f>VLOOKUP(B655,'Bãi bỏ'!$C$4:$C$40000,1,0)</f>
        <v>#N/A</v>
      </c>
    </row>
    <row r="656" spans="1:12" s="21" customFormat="1" ht="27.6" x14ac:dyDescent="0.3">
      <c r="A656" s="49">
        <v>650</v>
      </c>
      <c r="B656" s="16" t="s">
        <v>1307</v>
      </c>
      <c r="C656" s="16" t="s">
        <v>1308</v>
      </c>
      <c r="D656" s="28"/>
      <c r="E656" s="29"/>
      <c r="F656" s="3" t="s">
        <v>28</v>
      </c>
      <c r="G656" s="12" t="s">
        <v>16</v>
      </c>
      <c r="H656" s="11" t="s">
        <v>16</v>
      </c>
      <c r="I656" s="11"/>
      <c r="J656" s="51"/>
      <c r="K656" s="4"/>
      <c r="L656" s="21" t="e">
        <f>VLOOKUP(B656,'Bãi bỏ'!$C$4:$C$40000,1,0)</f>
        <v>#N/A</v>
      </c>
    </row>
    <row r="657" spans="1:12" s="21" customFormat="1" ht="27.6" x14ac:dyDescent="0.3">
      <c r="A657" s="49">
        <v>651</v>
      </c>
      <c r="B657" s="16" t="s">
        <v>1309</v>
      </c>
      <c r="C657" s="16" t="s">
        <v>1310</v>
      </c>
      <c r="D657" s="28"/>
      <c r="E657" s="29"/>
      <c r="F657" s="3" t="s">
        <v>28</v>
      </c>
      <c r="G657" s="12" t="s">
        <v>16</v>
      </c>
      <c r="H657" s="11" t="s">
        <v>16</v>
      </c>
      <c r="I657" s="11"/>
      <c r="J657" s="51"/>
      <c r="K657" s="4"/>
      <c r="L657" s="21" t="e">
        <f>VLOOKUP(B657,'Bãi bỏ'!$C$4:$C$40000,1,0)</f>
        <v>#N/A</v>
      </c>
    </row>
    <row r="658" spans="1:12" s="21" customFormat="1" ht="27.6" x14ac:dyDescent="0.3">
      <c r="A658" s="49">
        <v>652</v>
      </c>
      <c r="B658" s="16" t="s">
        <v>1311</v>
      </c>
      <c r="C658" s="16" t="s">
        <v>1312</v>
      </c>
      <c r="D658" s="28" t="s">
        <v>28</v>
      </c>
      <c r="E658" s="29"/>
      <c r="F658" s="3" t="str">
        <f t="shared" ref="F658:F659" si="2">D658</f>
        <v>Một phần</v>
      </c>
      <c r="G658" s="12" t="s">
        <v>16</v>
      </c>
      <c r="H658" s="11" t="s">
        <v>16</v>
      </c>
      <c r="I658" s="11"/>
      <c r="J658" s="51"/>
      <c r="K658" s="4"/>
      <c r="L658" s="21" t="e">
        <f>VLOOKUP(B658,'Bãi bỏ'!$C$4:$C$40000,1,0)</f>
        <v>#N/A</v>
      </c>
    </row>
    <row r="659" spans="1:12" ht="41.4" x14ac:dyDescent="0.3">
      <c r="A659" s="49">
        <v>653</v>
      </c>
      <c r="B659" s="16" t="s">
        <v>1313</v>
      </c>
      <c r="C659" s="16" t="s">
        <v>1314</v>
      </c>
      <c r="D659" s="28" t="s">
        <v>28</v>
      </c>
      <c r="E659" s="29"/>
      <c r="F659" s="3" t="str">
        <f t="shared" si="2"/>
        <v>Một phần</v>
      </c>
      <c r="G659" s="12" t="s">
        <v>16</v>
      </c>
      <c r="H659" s="11" t="s">
        <v>16</v>
      </c>
      <c r="I659" s="11"/>
      <c r="J659" s="51"/>
      <c r="K659" s="4"/>
      <c r="L659" s="21" t="e">
        <f>VLOOKUP(B659,'Bãi bỏ'!$C$4:$C$40000,1,0)</f>
        <v>#N/A</v>
      </c>
    </row>
    <row r="660" spans="1:12" ht="27.6" x14ac:dyDescent="0.3">
      <c r="A660" s="49">
        <v>654</v>
      </c>
      <c r="B660" s="16" t="s">
        <v>1315</v>
      </c>
      <c r="C660" s="16" t="s">
        <v>1316</v>
      </c>
      <c r="D660" s="28"/>
      <c r="E660" s="29"/>
      <c r="F660" s="3" t="s">
        <v>28</v>
      </c>
      <c r="G660" s="12" t="s">
        <v>16</v>
      </c>
      <c r="H660" s="11" t="s">
        <v>16</v>
      </c>
      <c r="I660" s="11"/>
      <c r="J660" s="51"/>
      <c r="K660" s="4"/>
      <c r="L660" s="21" t="e">
        <f>VLOOKUP(B660,'Bãi bỏ'!$C$4:$C$40000,1,0)</f>
        <v>#N/A</v>
      </c>
    </row>
    <row r="661" spans="1:12" s="21" customFormat="1" ht="15.6" x14ac:dyDescent="0.3">
      <c r="A661" s="49">
        <v>655</v>
      </c>
      <c r="B661" s="16" t="s">
        <v>1317</v>
      </c>
      <c r="C661" s="16" t="s">
        <v>1318</v>
      </c>
      <c r="D661" s="28"/>
      <c r="E661" s="29"/>
      <c r="F661" s="3" t="s">
        <v>28</v>
      </c>
      <c r="G661" s="12" t="s">
        <v>16</v>
      </c>
      <c r="H661" s="11" t="s">
        <v>16</v>
      </c>
      <c r="I661" s="11"/>
      <c r="J661" s="51"/>
      <c r="K661" s="4"/>
      <c r="L661" s="21" t="e">
        <f>VLOOKUP(B661,'Bãi bỏ'!$C$4:$C$40000,1,0)</f>
        <v>#N/A</v>
      </c>
    </row>
    <row r="662" spans="1:12" s="21" customFormat="1" ht="27.6" x14ac:dyDescent="0.3">
      <c r="A662" s="49">
        <v>656</v>
      </c>
      <c r="B662" s="16" t="s">
        <v>1319</v>
      </c>
      <c r="C662" s="16" t="s">
        <v>1320</v>
      </c>
      <c r="D662" s="28"/>
      <c r="E662" s="29"/>
      <c r="F662" s="3" t="s">
        <v>28</v>
      </c>
      <c r="G662" s="12" t="s">
        <v>16</v>
      </c>
      <c r="H662" s="11" t="s">
        <v>16</v>
      </c>
      <c r="I662" s="11"/>
      <c r="J662" s="51"/>
      <c r="K662" s="4"/>
      <c r="L662" s="21" t="e">
        <f>VLOOKUP(B662,'Bãi bỏ'!$C$4:$C$40000,1,0)</f>
        <v>#N/A</v>
      </c>
    </row>
    <row r="663" spans="1:12" s="21" customFormat="1" ht="69" x14ac:dyDescent="0.3">
      <c r="A663" s="49">
        <v>657</v>
      </c>
      <c r="B663" s="16" t="s">
        <v>1321</v>
      </c>
      <c r="C663" s="16" t="s">
        <v>1322</v>
      </c>
      <c r="D663" s="28" t="s">
        <v>15</v>
      </c>
      <c r="E663" s="29"/>
      <c r="F663" s="3" t="str">
        <f>D663</f>
        <v>Toàn trình</v>
      </c>
      <c r="G663" s="12" t="s">
        <v>16</v>
      </c>
      <c r="H663" s="11" t="s">
        <v>16</v>
      </c>
      <c r="I663" s="11"/>
      <c r="J663" s="51"/>
      <c r="K663" s="4"/>
      <c r="L663" s="21" t="e">
        <f>VLOOKUP(B663,'Bãi bỏ'!$C$4:$C$40000,1,0)</f>
        <v>#N/A</v>
      </c>
    </row>
    <row r="664" spans="1:12" s="21" customFormat="1" ht="15.6" x14ac:dyDescent="0.3">
      <c r="A664" s="49">
        <v>658</v>
      </c>
      <c r="B664" s="16" t="s">
        <v>1323</v>
      </c>
      <c r="C664" s="16" t="s">
        <v>1324</v>
      </c>
      <c r="D664" s="28"/>
      <c r="E664" s="29"/>
      <c r="F664" s="3" t="s">
        <v>28</v>
      </c>
      <c r="G664" s="12" t="s">
        <v>16</v>
      </c>
      <c r="H664" s="11" t="s">
        <v>16</v>
      </c>
      <c r="I664" s="11"/>
      <c r="J664" s="51"/>
      <c r="K664" s="4"/>
      <c r="L664" s="21" t="e">
        <f>VLOOKUP(B664,'Bãi bỏ'!$C$4:$C$40000,1,0)</f>
        <v>#N/A</v>
      </c>
    </row>
    <row r="665" spans="1:12" s="21" customFormat="1" ht="27.6" x14ac:dyDescent="0.3">
      <c r="A665" s="49">
        <v>659</v>
      </c>
      <c r="B665" s="16" t="s">
        <v>1325</v>
      </c>
      <c r="C665" s="16" t="s">
        <v>1326</v>
      </c>
      <c r="D665" s="28"/>
      <c r="E665" s="29"/>
      <c r="F665" s="3" t="s">
        <v>28</v>
      </c>
      <c r="G665" s="12" t="s">
        <v>16</v>
      </c>
      <c r="H665" s="11" t="s">
        <v>16</v>
      </c>
      <c r="I665" s="11"/>
      <c r="J665" s="51"/>
      <c r="K665" s="4"/>
      <c r="L665" s="21" t="e">
        <f>VLOOKUP(B665,'Bãi bỏ'!$C$4:$C$40000,1,0)</f>
        <v>#N/A</v>
      </c>
    </row>
    <row r="666" spans="1:12" s="21" customFormat="1" ht="28.2" x14ac:dyDescent="0.3">
      <c r="A666" s="49">
        <v>660</v>
      </c>
      <c r="B666" s="16" t="s">
        <v>1327</v>
      </c>
      <c r="C666" s="16" t="s">
        <v>1328</v>
      </c>
      <c r="D666" s="28"/>
      <c r="E666" s="29"/>
      <c r="F666" s="3"/>
      <c r="G666" s="12" t="s">
        <v>16</v>
      </c>
      <c r="H666" s="3"/>
      <c r="I666" s="11"/>
      <c r="J666" s="51"/>
      <c r="K666" s="4" t="s">
        <v>545</v>
      </c>
      <c r="L666" s="21" t="e">
        <f>VLOOKUP(B666,'Bãi bỏ'!$C$4:$C$40000,1,0)</f>
        <v>#N/A</v>
      </c>
    </row>
    <row r="667" spans="1:12" s="21" customFormat="1" ht="15.6" x14ac:dyDescent="0.3">
      <c r="A667" s="49">
        <v>661</v>
      </c>
      <c r="B667" s="16" t="s">
        <v>1329</v>
      </c>
      <c r="C667" s="16" t="s">
        <v>1330</v>
      </c>
      <c r="D667" s="28" t="s">
        <v>15</v>
      </c>
      <c r="E667" s="10" t="s">
        <v>16</v>
      </c>
      <c r="F667" s="3" t="str">
        <f>D667</f>
        <v>Toàn trình</v>
      </c>
      <c r="G667" s="12" t="s">
        <v>16</v>
      </c>
      <c r="H667" s="3"/>
      <c r="I667" s="11"/>
      <c r="J667" s="51"/>
      <c r="K667" s="4"/>
      <c r="L667" s="21" t="e">
        <f>VLOOKUP(B667,'Bãi bỏ'!$C$4:$C$40000,1,0)</f>
        <v>#N/A</v>
      </c>
    </row>
    <row r="668" spans="1:12" s="21" customFormat="1" ht="179.4" x14ac:dyDescent="0.3">
      <c r="A668" s="49">
        <v>662</v>
      </c>
      <c r="B668" s="16" t="s">
        <v>1331</v>
      </c>
      <c r="C668" s="16" t="s">
        <v>1332</v>
      </c>
      <c r="D668" s="28"/>
      <c r="E668" s="29"/>
      <c r="F668" s="3" t="s">
        <v>28</v>
      </c>
      <c r="G668" s="12" t="s">
        <v>16</v>
      </c>
      <c r="H668" s="11" t="s">
        <v>16</v>
      </c>
      <c r="I668" s="11" t="s">
        <v>16</v>
      </c>
      <c r="J668" s="54" t="s">
        <v>3489</v>
      </c>
      <c r="K668" s="4"/>
      <c r="L668" s="21" t="e">
        <f>VLOOKUP(B668,'Bãi bỏ'!$C$4:$C$40000,1,0)</f>
        <v>#N/A</v>
      </c>
    </row>
    <row r="669" spans="1:12" ht="179.4" x14ac:dyDescent="0.3">
      <c r="A669" s="49">
        <v>663</v>
      </c>
      <c r="B669" s="16" t="s">
        <v>1333</v>
      </c>
      <c r="C669" s="16" t="s">
        <v>1334</v>
      </c>
      <c r="D669" s="28"/>
      <c r="E669" s="29"/>
      <c r="F669" s="3" t="s">
        <v>28</v>
      </c>
      <c r="G669" s="12" t="s">
        <v>16</v>
      </c>
      <c r="H669" s="11" t="s">
        <v>16</v>
      </c>
      <c r="I669" s="11" t="s">
        <v>16</v>
      </c>
      <c r="J669" s="55" t="s">
        <v>3489</v>
      </c>
      <c r="K669" s="4"/>
      <c r="L669" s="21" t="e">
        <f>VLOOKUP(B669,'Bãi bỏ'!$C$4:$C$40000,1,0)</f>
        <v>#N/A</v>
      </c>
    </row>
    <row r="670" spans="1:12" s="21" customFormat="1" ht="55.2" x14ac:dyDescent="0.3">
      <c r="A670" s="49">
        <v>664</v>
      </c>
      <c r="B670" s="16" t="s">
        <v>1335</v>
      </c>
      <c r="C670" s="16" t="s">
        <v>1336</v>
      </c>
      <c r="D670" s="28"/>
      <c r="E670" s="29"/>
      <c r="F670" s="3" t="s">
        <v>28</v>
      </c>
      <c r="G670" s="12" t="s">
        <v>16</v>
      </c>
      <c r="H670" s="11" t="s">
        <v>16</v>
      </c>
      <c r="I670" s="11"/>
      <c r="J670" s="51"/>
      <c r="K670" s="4"/>
      <c r="L670" s="21" t="e">
        <f>VLOOKUP(B670,'Bãi bỏ'!$C$4:$C$40000,1,0)</f>
        <v>#N/A</v>
      </c>
    </row>
    <row r="671" spans="1:12" s="21" customFormat="1" ht="27.6" x14ac:dyDescent="0.3">
      <c r="A671" s="49">
        <v>665</v>
      </c>
      <c r="B671" s="16" t="s">
        <v>1337</v>
      </c>
      <c r="C671" s="16" t="s">
        <v>1338</v>
      </c>
      <c r="D671" s="28" t="s">
        <v>15</v>
      </c>
      <c r="E671" s="10" t="s">
        <v>16</v>
      </c>
      <c r="F671" s="3" t="str">
        <f t="shared" ref="F671:F672" si="3">D671</f>
        <v>Toàn trình</v>
      </c>
      <c r="G671" s="12" t="s">
        <v>16</v>
      </c>
      <c r="H671" s="3"/>
      <c r="I671" s="11"/>
      <c r="J671" s="51"/>
      <c r="K671" s="4"/>
      <c r="L671" s="21" t="e">
        <f>VLOOKUP(B671,'Bãi bỏ'!$C$4:$C$40000,1,0)</f>
        <v>#N/A</v>
      </c>
    </row>
    <row r="672" spans="1:12" s="21" customFormat="1" ht="27.6" x14ac:dyDescent="0.3">
      <c r="A672" s="49">
        <v>666</v>
      </c>
      <c r="B672" s="16" t="s">
        <v>1339</v>
      </c>
      <c r="C672" s="16" t="s">
        <v>1340</v>
      </c>
      <c r="D672" s="28" t="s">
        <v>15</v>
      </c>
      <c r="E672" s="10" t="s">
        <v>16</v>
      </c>
      <c r="F672" s="3" t="str">
        <f t="shared" si="3"/>
        <v>Toàn trình</v>
      </c>
      <c r="G672" s="12" t="s">
        <v>16</v>
      </c>
      <c r="H672" s="3"/>
      <c r="I672" s="11"/>
      <c r="J672" s="51"/>
      <c r="K672" s="4"/>
      <c r="L672" s="21" t="e">
        <f>VLOOKUP(B672,'Bãi bỏ'!$C$4:$C$40000,1,0)</f>
        <v>#N/A</v>
      </c>
    </row>
    <row r="673" spans="1:12" s="21" customFormat="1" ht="27.6" x14ac:dyDescent="0.3">
      <c r="A673" s="49">
        <v>667</v>
      </c>
      <c r="B673" s="16" t="s">
        <v>1341</v>
      </c>
      <c r="C673" s="16" t="s">
        <v>1342</v>
      </c>
      <c r="D673" s="28"/>
      <c r="E673" s="29"/>
      <c r="F673" s="3" t="s">
        <v>28</v>
      </c>
      <c r="G673" s="12" t="s">
        <v>16</v>
      </c>
      <c r="H673" s="11" t="s">
        <v>16</v>
      </c>
      <c r="I673" s="11"/>
      <c r="J673" s="51"/>
      <c r="K673" s="4"/>
      <c r="L673" s="21" t="e">
        <f>VLOOKUP(B673,'Bãi bỏ'!$C$4:$C$40000,1,0)</f>
        <v>#N/A</v>
      </c>
    </row>
    <row r="674" spans="1:12" s="21" customFormat="1" ht="41.4" x14ac:dyDescent="0.3">
      <c r="A674" s="49">
        <v>668</v>
      </c>
      <c r="B674" s="16" t="s">
        <v>1343</v>
      </c>
      <c r="C674" s="16" t="s">
        <v>1344</v>
      </c>
      <c r="D674" s="28"/>
      <c r="E674" s="29"/>
      <c r="F674" s="3" t="s">
        <v>28</v>
      </c>
      <c r="G674" s="12" t="s">
        <v>16</v>
      </c>
      <c r="H674" s="11" t="s">
        <v>16</v>
      </c>
      <c r="I674" s="11"/>
      <c r="J674" s="51"/>
      <c r="K674" s="4"/>
      <c r="L674" s="21" t="e">
        <f>VLOOKUP(B674,'Bãi bỏ'!$C$4:$C$40000,1,0)</f>
        <v>#N/A</v>
      </c>
    </row>
    <row r="675" spans="1:12" s="21" customFormat="1" ht="27.6" x14ac:dyDescent="0.3">
      <c r="A675" s="49">
        <v>669</v>
      </c>
      <c r="B675" s="16" t="s">
        <v>1345</v>
      </c>
      <c r="C675" s="16" t="s">
        <v>1346</v>
      </c>
      <c r="D675" s="28"/>
      <c r="E675" s="29"/>
      <c r="F675" s="3" t="s">
        <v>28</v>
      </c>
      <c r="G675" s="12" t="s">
        <v>16</v>
      </c>
      <c r="H675" s="11" t="s">
        <v>16</v>
      </c>
      <c r="I675" s="11"/>
      <c r="J675" s="51"/>
      <c r="K675" s="4"/>
      <c r="L675" s="21" t="e">
        <f>VLOOKUP(B675,'Bãi bỏ'!$C$4:$C$40000,1,0)</f>
        <v>#N/A</v>
      </c>
    </row>
    <row r="676" spans="1:12" s="21" customFormat="1" ht="41.4" x14ac:dyDescent="0.3">
      <c r="A676" s="49">
        <v>670</v>
      </c>
      <c r="B676" s="16" t="s">
        <v>1347</v>
      </c>
      <c r="C676" s="16" t="s">
        <v>1348</v>
      </c>
      <c r="D676" s="28"/>
      <c r="E676" s="29"/>
      <c r="F676" s="3" t="s">
        <v>28</v>
      </c>
      <c r="G676" s="12" t="s">
        <v>16</v>
      </c>
      <c r="H676" s="11" t="s">
        <v>16</v>
      </c>
      <c r="I676" s="11"/>
      <c r="J676" s="51"/>
      <c r="K676" s="4"/>
      <c r="L676" s="21" t="e">
        <f>VLOOKUP(B676,'Bãi bỏ'!$C$4:$C$40000,1,0)</f>
        <v>#N/A</v>
      </c>
    </row>
    <row r="677" spans="1:12" s="21" customFormat="1" ht="27.6" x14ac:dyDescent="0.3">
      <c r="A677" s="49">
        <v>671</v>
      </c>
      <c r="B677" s="16" t="s">
        <v>1349</v>
      </c>
      <c r="C677" s="16" t="s">
        <v>1350</v>
      </c>
      <c r="D677" s="28" t="s">
        <v>28</v>
      </c>
      <c r="E677" s="29"/>
      <c r="F677" s="3" t="str">
        <f>D677</f>
        <v>Một phần</v>
      </c>
      <c r="G677" s="12" t="s">
        <v>16</v>
      </c>
      <c r="H677" s="11" t="s">
        <v>16</v>
      </c>
      <c r="I677" s="11"/>
      <c r="J677" s="51"/>
      <c r="K677" s="4"/>
      <c r="L677" s="21" t="e">
        <f>VLOOKUP(B677,'Bãi bỏ'!$C$4:$C$40000,1,0)</f>
        <v>#N/A</v>
      </c>
    </row>
    <row r="678" spans="1:12" ht="82.8" x14ac:dyDescent="0.3">
      <c r="A678" s="49">
        <v>672</v>
      </c>
      <c r="B678" s="16" t="s">
        <v>1351</v>
      </c>
      <c r="C678" s="16" t="s">
        <v>1352</v>
      </c>
      <c r="D678" s="28"/>
      <c r="E678" s="29"/>
      <c r="F678" s="3" t="s">
        <v>28</v>
      </c>
      <c r="G678" s="12" t="s">
        <v>16</v>
      </c>
      <c r="H678" s="11" t="s">
        <v>16</v>
      </c>
      <c r="I678" s="11" t="s">
        <v>16</v>
      </c>
      <c r="J678" s="54" t="s">
        <v>3490</v>
      </c>
      <c r="K678" s="4"/>
      <c r="L678" s="21" t="e">
        <f>VLOOKUP(B678,'Bãi bỏ'!$C$4:$C$40000,1,0)</f>
        <v>#N/A</v>
      </c>
    </row>
    <row r="679" spans="1:12" ht="55.2" x14ac:dyDescent="0.3">
      <c r="A679" s="49">
        <v>673</v>
      </c>
      <c r="B679" s="16" t="s">
        <v>1353</v>
      </c>
      <c r="C679" s="16" t="s">
        <v>1354</v>
      </c>
      <c r="D679" s="28" t="s">
        <v>15</v>
      </c>
      <c r="E679" s="29"/>
      <c r="F679" s="3" t="str">
        <f>D679</f>
        <v>Toàn trình</v>
      </c>
      <c r="G679" s="12" t="s">
        <v>16</v>
      </c>
      <c r="H679" s="11" t="s">
        <v>16</v>
      </c>
      <c r="I679" s="11"/>
      <c r="J679" s="51"/>
      <c r="K679" s="4"/>
      <c r="L679" s="21" t="e">
        <f>VLOOKUP(B679,'Bãi bỏ'!$C$4:$C$40000,1,0)</f>
        <v>#N/A</v>
      </c>
    </row>
    <row r="680" spans="1:12" ht="41.4" x14ac:dyDescent="0.3">
      <c r="A680" s="49">
        <v>674</v>
      </c>
      <c r="B680" s="16" t="s">
        <v>1355</v>
      </c>
      <c r="C680" s="16" t="s">
        <v>1356</v>
      </c>
      <c r="D680" s="28"/>
      <c r="E680" s="29"/>
      <c r="F680" s="3" t="s">
        <v>28</v>
      </c>
      <c r="G680" s="12" t="s">
        <v>16</v>
      </c>
      <c r="H680" s="11" t="s">
        <v>16</v>
      </c>
      <c r="I680" s="11"/>
      <c r="J680" s="51"/>
      <c r="K680" s="4"/>
      <c r="L680" s="21" t="e">
        <f>VLOOKUP(B680,'Bãi bỏ'!$C$4:$C$40000,1,0)</f>
        <v>#N/A</v>
      </c>
    </row>
    <row r="681" spans="1:12" s="21" customFormat="1" ht="55.2" x14ac:dyDescent="0.3">
      <c r="A681" s="49">
        <v>675</v>
      </c>
      <c r="B681" s="16" t="s">
        <v>1357</v>
      </c>
      <c r="C681" s="16" t="s">
        <v>1358</v>
      </c>
      <c r="D681" s="28" t="s">
        <v>19</v>
      </c>
      <c r="E681" s="29"/>
      <c r="F681" s="3" t="s">
        <v>28</v>
      </c>
      <c r="G681" s="12" t="s">
        <v>16</v>
      </c>
      <c r="H681" s="11" t="s">
        <v>16</v>
      </c>
      <c r="I681" s="11"/>
      <c r="J681" s="51"/>
      <c r="K681" s="4"/>
      <c r="L681" s="21" t="e">
        <f>VLOOKUP(B681,'Bãi bỏ'!$C$4:$C$40000,1,0)</f>
        <v>#N/A</v>
      </c>
    </row>
    <row r="682" spans="1:12" s="21" customFormat="1" ht="41.4" x14ac:dyDescent="0.3">
      <c r="A682" s="49">
        <v>676</v>
      </c>
      <c r="B682" s="16" t="s">
        <v>1359</v>
      </c>
      <c r="C682" s="16" t="s">
        <v>1360</v>
      </c>
      <c r="D682" s="28"/>
      <c r="E682" s="29"/>
      <c r="F682" s="3" t="s">
        <v>28</v>
      </c>
      <c r="G682" s="12" t="s">
        <v>16</v>
      </c>
      <c r="H682" s="11" t="s">
        <v>16</v>
      </c>
      <c r="I682" s="11"/>
      <c r="J682" s="51"/>
      <c r="K682" s="4"/>
      <c r="L682" s="21" t="e">
        <f>VLOOKUP(B682,'Bãi bỏ'!$C$4:$C$40000,1,0)</f>
        <v>#N/A</v>
      </c>
    </row>
    <row r="683" spans="1:12" s="21" customFormat="1" ht="15.6" x14ac:dyDescent="0.3">
      <c r="A683" s="49">
        <v>677</v>
      </c>
      <c r="B683" s="16" t="s">
        <v>1361</v>
      </c>
      <c r="C683" s="16" t="s">
        <v>1362</v>
      </c>
      <c r="D683" s="28"/>
      <c r="E683" s="29"/>
      <c r="F683" s="3" t="s">
        <v>28</v>
      </c>
      <c r="G683" s="12" t="s">
        <v>16</v>
      </c>
      <c r="H683" s="11" t="s">
        <v>16</v>
      </c>
      <c r="I683" s="11"/>
      <c r="J683" s="51"/>
      <c r="K683" s="4"/>
      <c r="L683" s="21" t="e">
        <f>VLOOKUP(B683,'Bãi bỏ'!$C$4:$C$40000,1,0)</f>
        <v>#N/A</v>
      </c>
    </row>
    <row r="684" spans="1:12" s="21" customFormat="1" ht="69" x14ac:dyDescent="0.3">
      <c r="A684" s="49">
        <v>678</v>
      </c>
      <c r="B684" s="16" t="s">
        <v>1363</v>
      </c>
      <c r="C684" s="16" t="s">
        <v>1364</v>
      </c>
      <c r="D684" s="28" t="s">
        <v>15</v>
      </c>
      <c r="E684" s="10" t="s">
        <v>16</v>
      </c>
      <c r="F684" s="3" t="str">
        <f t="shared" ref="F684:F693" si="4">D684</f>
        <v>Toàn trình</v>
      </c>
      <c r="G684" s="12" t="s">
        <v>16</v>
      </c>
      <c r="H684" s="3"/>
      <c r="I684" s="11"/>
      <c r="J684" s="51"/>
      <c r="K684" s="4"/>
      <c r="L684" s="21" t="e">
        <f>VLOOKUP(B684,'Bãi bỏ'!$C$4:$C$40000,1,0)</f>
        <v>#N/A</v>
      </c>
    </row>
    <row r="685" spans="1:12" s="21" customFormat="1" ht="41.4" x14ac:dyDescent="0.3">
      <c r="A685" s="49">
        <v>679</v>
      </c>
      <c r="B685" s="16" t="s">
        <v>1365</v>
      </c>
      <c r="C685" s="16" t="s">
        <v>1366</v>
      </c>
      <c r="D685" s="28" t="s">
        <v>15</v>
      </c>
      <c r="E685" s="10" t="s">
        <v>16</v>
      </c>
      <c r="F685" s="3" t="str">
        <f t="shared" si="4"/>
        <v>Toàn trình</v>
      </c>
      <c r="G685" s="12" t="s">
        <v>16</v>
      </c>
      <c r="H685" s="3"/>
      <c r="I685" s="11"/>
      <c r="J685" s="51"/>
      <c r="K685" s="4"/>
      <c r="L685" s="21" t="e">
        <f>VLOOKUP(B685,'Bãi bỏ'!$C$4:$C$40000,1,0)</f>
        <v>#N/A</v>
      </c>
    </row>
    <row r="686" spans="1:12" s="21" customFormat="1" ht="27.6" x14ac:dyDescent="0.3">
      <c r="A686" s="49">
        <v>680</v>
      </c>
      <c r="B686" s="16" t="s">
        <v>1367</v>
      </c>
      <c r="C686" s="16" t="s">
        <v>1368</v>
      </c>
      <c r="D686" s="28" t="s">
        <v>15</v>
      </c>
      <c r="E686" s="10" t="s">
        <v>16</v>
      </c>
      <c r="F686" s="3" t="str">
        <f t="shared" si="4"/>
        <v>Toàn trình</v>
      </c>
      <c r="G686" s="12" t="s">
        <v>16</v>
      </c>
      <c r="H686" s="3"/>
      <c r="I686" s="11"/>
      <c r="J686" s="51"/>
      <c r="K686" s="4"/>
      <c r="L686" s="21" t="e">
        <f>VLOOKUP(B686,'Bãi bỏ'!$C$4:$C$40000,1,0)</f>
        <v>#N/A</v>
      </c>
    </row>
    <row r="687" spans="1:12" s="21" customFormat="1" ht="96.6" x14ac:dyDescent="0.3">
      <c r="A687" s="49">
        <v>681</v>
      </c>
      <c r="B687" s="16" t="s">
        <v>1369</v>
      </c>
      <c r="C687" s="16" t="s">
        <v>1370</v>
      </c>
      <c r="D687" s="28" t="s">
        <v>15</v>
      </c>
      <c r="E687" s="10" t="s">
        <v>16</v>
      </c>
      <c r="F687" s="3" t="str">
        <f t="shared" si="4"/>
        <v>Toàn trình</v>
      </c>
      <c r="G687" s="12" t="s">
        <v>16</v>
      </c>
      <c r="H687" s="3"/>
      <c r="I687" s="11" t="s">
        <v>16</v>
      </c>
      <c r="J687" s="61" t="s">
        <v>3491</v>
      </c>
      <c r="K687" s="4"/>
      <c r="L687" s="21" t="e">
        <f>VLOOKUP(B687,'Bãi bỏ'!$C$4:$C$40000,1,0)</f>
        <v>#N/A</v>
      </c>
    </row>
    <row r="688" spans="1:12" s="21" customFormat="1" ht="110.4" x14ac:dyDescent="0.3">
      <c r="A688" s="49">
        <v>682</v>
      </c>
      <c r="B688" s="16" t="s">
        <v>1371</v>
      </c>
      <c r="C688" s="16" t="s">
        <v>1372</v>
      </c>
      <c r="D688" s="28" t="s">
        <v>15</v>
      </c>
      <c r="E688" s="10" t="s">
        <v>16</v>
      </c>
      <c r="F688" s="3" t="str">
        <f t="shared" si="4"/>
        <v>Toàn trình</v>
      </c>
      <c r="G688" s="12" t="s">
        <v>16</v>
      </c>
      <c r="H688" s="3"/>
      <c r="I688" s="11" t="s">
        <v>16</v>
      </c>
      <c r="J688" s="54" t="s">
        <v>3492</v>
      </c>
      <c r="K688" s="4"/>
      <c r="L688" s="21" t="e">
        <f>VLOOKUP(B688,'Bãi bỏ'!$C$4:$C$40000,1,0)</f>
        <v>#N/A</v>
      </c>
    </row>
    <row r="689" spans="1:12" s="21" customFormat="1" ht="110.4" x14ac:dyDescent="0.3">
      <c r="A689" s="49">
        <v>683</v>
      </c>
      <c r="B689" s="16" t="s">
        <v>1373</v>
      </c>
      <c r="C689" s="16" t="s">
        <v>1374</v>
      </c>
      <c r="D689" s="28" t="s">
        <v>15</v>
      </c>
      <c r="E689" s="10" t="s">
        <v>16</v>
      </c>
      <c r="F689" s="3" t="str">
        <f t="shared" si="4"/>
        <v>Toàn trình</v>
      </c>
      <c r="G689" s="12" t="s">
        <v>16</v>
      </c>
      <c r="H689" s="3"/>
      <c r="I689" s="11" t="s">
        <v>16</v>
      </c>
      <c r="J689" s="55" t="s">
        <v>3492</v>
      </c>
      <c r="K689" s="4"/>
      <c r="L689" s="21" t="e">
        <f>VLOOKUP(B689,'Bãi bỏ'!$C$4:$C$40000,1,0)</f>
        <v>#N/A</v>
      </c>
    </row>
    <row r="690" spans="1:12" ht="96.6" x14ac:dyDescent="0.3">
      <c r="A690" s="49">
        <v>684</v>
      </c>
      <c r="B690" s="16" t="s">
        <v>1375</v>
      </c>
      <c r="C690" s="16" t="s">
        <v>1376</v>
      </c>
      <c r="D690" s="28" t="s">
        <v>15</v>
      </c>
      <c r="E690" s="10" t="s">
        <v>16</v>
      </c>
      <c r="F690" s="3" t="str">
        <f t="shared" si="4"/>
        <v>Toàn trình</v>
      </c>
      <c r="G690" s="12" t="s">
        <v>16</v>
      </c>
      <c r="H690" s="3"/>
      <c r="I690" s="11"/>
      <c r="J690" s="51"/>
      <c r="K690" s="4"/>
      <c r="L690" s="21" t="e">
        <f>VLOOKUP(B690,'Bãi bỏ'!$C$4:$C$40000,1,0)</f>
        <v>#N/A</v>
      </c>
    </row>
    <row r="691" spans="1:12" ht="41.4" x14ac:dyDescent="0.3">
      <c r="A691" s="49">
        <v>685</v>
      </c>
      <c r="B691" s="16" t="s">
        <v>1377</v>
      </c>
      <c r="C691" s="16" t="s">
        <v>1378</v>
      </c>
      <c r="D691" s="28" t="s">
        <v>28</v>
      </c>
      <c r="E691" s="29"/>
      <c r="F691" s="3" t="str">
        <f t="shared" si="4"/>
        <v>Một phần</v>
      </c>
      <c r="G691" s="12" t="s">
        <v>16</v>
      </c>
      <c r="H691" s="11" t="s">
        <v>16</v>
      </c>
      <c r="I691" s="11"/>
      <c r="J691" s="51"/>
      <c r="K691" s="4"/>
      <c r="L691" s="21" t="e">
        <f>VLOOKUP(B691,'Bãi bỏ'!$C$4:$C$40000,1,0)</f>
        <v>#N/A</v>
      </c>
    </row>
    <row r="692" spans="1:12" ht="41.4" x14ac:dyDescent="0.3">
      <c r="A692" s="49">
        <v>686</v>
      </c>
      <c r="B692" s="16" t="s">
        <v>1379</v>
      </c>
      <c r="C692" s="16" t="s">
        <v>1380</v>
      </c>
      <c r="D692" s="28" t="s">
        <v>28</v>
      </c>
      <c r="E692" s="29"/>
      <c r="F692" s="3" t="str">
        <f t="shared" si="4"/>
        <v>Một phần</v>
      </c>
      <c r="G692" s="12" t="s">
        <v>16</v>
      </c>
      <c r="H692" s="11" t="s">
        <v>16</v>
      </c>
      <c r="I692" s="11"/>
      <c r="J692" s="51"/>
      <c r="K692" s="4"/>
      <c r="L692" s="21" t="e">
        <f>VLOOKUP(B692,'Bãi bỏ'!$C$4:$C$40000,1,0)</f>
        <v>#N/A</v>
      </c>
    </row>
    <row r="693" spans="1:12" s="21" customFormat="1" ht="27.6" x14ac:dyDescent="0.3">
      <c r="A693" s="49">
        <v>687</v>
      </c>
      <c r="B693" s="16" t="s">
        <v>1381</v>
      </c>
      <c r="C693" s="16" t="s">
        <v>1382</v>
      </c>
      <c r="D693" s="28" t="s">
        <v>15</v>
      </c>
      <c r="E693" s="10" t="s">
        <v>16</v>
      </c>
      <c r="F693" s="3" t="str">
        <f t="shared" si="4"/>
        <v>Toàn trình</v>
      </c>
      <c r="G693" s="12" t="s">
        <v>16</v>
      </c>
      <c r="H693" s="3"/>
      <c r="I693" s="11"/>
      <c r="J693" s="51"/>
      <c r="K693" s="4"/>
      <c r="L693" s="21" t="e">
        <f>VLOOKUP(B693,'Bãi bỏ'!$C$4:$C$40000,1,0)</f>
        <v>#N/A</v>
      </c>
    </row>
    <row r="694" spans="1:12" s="21" customFormat="1" ht="69" x14ac:dyDescent="0.3">
      <c r="A694" s="49">
        <v>688</v>
      </c>
      <c r="B694" s="16" t="s">
        <v>1383</v>
      </c>
      <c r="C694" s="16" t="s">
        <v>1384</v>
      </c>
      <c r="D694" s="28"/>
      <c r="E694" s="29"/>
      <c r="F694" s="3" t="s">
        <v>28</v>
      </c>
      <c r="G694" s="12" t="s">
        <v>16</v>
      </c>
      <c r="H694" s="11" t="s">
        <v>16</v>
      </c>
      <c r="I694" s="11"/>
      <c r="J694" s="51"/>
      <c r="K694" s="4"/>
      <c r="L694" s="21" t="e">
        <f>VLOOKUP(B694,'Bãi bỏ'!$C$4:$C$40000,1,0)</f>
        <v>#N/A</v>
      </c>
    </row>
    <row r="695" spans="1:12" s="21" customFormat="1" ht="69" x14ac:dyDescent="0.3">
      <c r="A695" s="49">
        <v>689</v>
      </c>
      <c r="B695" s="16" t="s">
        <v>1385</v>
      </c>
      <c r="C695" s="16" t="s">
        <v>1386</v>
      </c>
      <c r="D695" s="28"/>
      <c r="E695" s="29"/>
      <c r="F695" s="3" t="s">
        <v>28</v>
      </c>
      <c r="G695" s="12" t="s">
        <v>16</v>
      </c>
      <c r="H695" s="11" t="s">
        <v>16</v>
      </c>
      <c r="I695" s="11"/>
      <c r="J695" s="51"/>
      <c r="K695" s="4"/>
      <c r="L695" s="21" t="e">
        <f>VLOOKUP(B695,'Bãi bỏ'!$C$4:$C$40000,1,0)</f>
        <v>#N/A</v>
      </c>
    </row>
    <row r="696" spans="1:12" s="21" customFormat="1" ht="41.4" x14ac:dyDescent="0.3">
      <c r="A696" s="49">
        <v>690</v>
      </c>
      <c r="B696" s="16" t="s">
        <v>1387</v>
      </c>
      <c r="C696" s="16" t="s">
        <v>1388</v>
      </c>
      <c r="D696" s="28" t="s">
        <v>15</v>
      </c>
      <c r="E696" s="29"/>
      <c r="F696" s="3" t="str">
        <f t="shared" ref="F696:F697" si="5">D696</f>
        <v>Toàn trình</v>
      </c>
      <c r="G696" s="12" t="s">
        <v>16</v>
      </c>
      <c r="H696" s="11" t="s">
        <v>16</v>
      </c>
      <c r="I696" s="11"/>
      <c r="J696" s="51"/>
      <c r="K696" s="4"/>
      <c r="L696" s="21" t="e">
        <f>VLOOKUP(B696,'Bãi bỏ'!$C$4:$C$40000,1,0)</f>
        <v>#N/A</v>
      </c>
    </row>
    <row r="697" spans="1:12" s="21" customFormat="1" ht="27.6" x14ac:dyDescent="0.3">
      <c r="A697" s="49">
        <v>691</v>
      </c>
      <c r="B697" s="16" t="s">
        <v>1389</v>
      </c>
      <c r="C697" s="16" t="s">
        <v>1390</v>
      </c>
      <c r="D697" s="28" t="s">
        <v>15</v>
      </c>
      <c r="E697" s="29"/>
      <c r="F697" s="3" t="str">
        <f t="shared" si="5"/>
        <v>Toàn trình</v>
      </c>
      <c r="G697" s="12" t="s">
        <v>16</v>
      </c>
      <c r="H697" s="11" t="s">
        <v>16</v>
      </c>
      <c r="I697" s="11"/>
      <c r="J697" s="51"/>
      <c r="K697" s="4"/>
      <c r="L697" s="21" t="e">
        <f>VLOOKUP(B697,'Bãi bỏ'!$C$4:$C$40000,1,0)</f>
        <v>#N/A</v>
      </c>
    </row>
    <row r="698" spans="1:12" s="21" customFormat="1" ht="69" x14ac:dyDescent="0.3">
      <c r="A698" s="49">
        <v>692</v>
      </c>
      <c r="B698" s="16" t="s">
        <v>1391</v>
      </c>
      <c r="C698" s="16" t="s">
        <v>1392</v>
      </c>
      <c r="D698" s="28" t="s">
        <v>19</v>
      </c>
      <c r="E698" s="29"/>
      <c r="F698" s="3" t="s">
        <v>28</v>
      </c>
      <c r="G698" s="12" t="s">
        <v>16</v>
      </c>
      <c r="H698" s="11" t="s">
        <v>16</v>
      </c>
      <c r="I698" s="11"/>
      <c r="J698" s="51"/>
      <c r="K698" s="4"/>
      <c r="L698" s="21" t="e">
        <f>VLOOKUP(B698,'Bãi bỏ'!$C$4:$C$40000,1,0)</f>
        <v>#N/A</v>
      </c>
    </row>
    <row r="699" spans="1:12" s="21" customFormat="1" ht="234.6" x14ac:dyDescent="0.3">
      <c r="A699" s="49">
        <v>693</v>
      </c>
      <c r="B699" s="16" t="s">
        <v>1393</v>
      </c>
      <c r="C699" s="16" t="s">
        <v>1394</v>
      </c>
      <c r="D699" s="28" t="s">
        <v>19</v>
      </c>
      <c r="E699" s="29"/>
      <c r="F699" s="3" t="s">
        <v>28</v>
      </c>
      <c r="G699" s="12" t="s">
        <v>16</v>
      </c>
      <c r="H699" s="11" t="s">
        <v>16</v>
      </c>
      <c r="I699" s="11" t="s">
        <v>16</v>
      </c>
      <c r="J699" s="54" t="s">
        <v>3493</v>
      </c>
      <c r="K699" s="4"/>
      <c r="L699" s="21" t="e">
        <f>VLOOKUP(B699,'Bãi bỏ'!$C$4:$C$40000,1,0)</f>
        <v>#N/A</v>
      </c>
    </row>
    <row r="700" spans="1:12" s="21" customFormat="1" ht="234.6" x14ac:dyDescent="0.3">
      <c r="A700" s="49">
        <v>694</v>
      </c>
      <c r="B700" s="16" t="s">
        <v>1395</v>
      </c>
      <c r="C700" s="16" t="s">
        <v>1396</v>
      </c>
      <c r="D700" s="28"/>
      <c r="E700" s="29"/>
      <c r="F700" s="3" t="s">
        <v>28</v>
      </c>
      <c r="G700" s="12" t="s">
        <v>16</v>
      </c>
      <c r="H700" s="11" t="s">
        <v>16</v>
      </c>
      <c r="I700" s="11" t="s">
        <v>16</v>
      </c>
      <c r="J700" s="54" t="s">
        <v>3493</v>
      </c>
      <c r="K700" s="4"/>
      <c r="L700" s="21" t="e">
        <f>VLOOKUP(B700,'Bãi bỏ'!$C$4:$C$40000,1,0)</f>
        <v>#N/A</v>
      </c>
    </row>
    <row r="701" spans="1:12" s="21" customFormat="1" ht="110.4" x14ac:dyDescent="0.3">
      <c r="A701" s="49">
        <v>695</v>
      </c>
      <c r="B701" s="16" t="s">
        <v>1397</v>
      </c>
      <c r="C701" s="16" t="s">
        <v>1398</v>
      </c>
      <c r="D701" s="28"/>
      <c r="E701" s="29"/>
      <c r="F701" s="3" t="s">
        <v>28</v>
      </c>
      <c r="G701" s="12" t="s">
        <v>16</v>
      </c>
      <c r="H701" s="11" t="s">
        <v>16</v>
      </c>
      <c r="I701" s="11" t="s">
        <v>16</v>
      </c>
      <c r="J701" s="54" t="s">
        <v>3494</v>
      </c>
      <c r="K701" s="4"/>
      <c r="L701" s="21" t="e">
        <f>VLOOKUP(B701,'Bãi bỏ'!$C$4:$C$40000,1,0)</f>
        <v>#N/A</v>
      </c>
    </row>
    <row r="702" spans="1:12" ht="27.6" x14ac:dyDescent="0.3">
      <c r="A702" s="49">
        <v>696</v>
      </c>
      <c r="B702" s="16" t="s">
        <v>1399</v>
      </c>
      <c r="C702" s="16" t="s">
        <v>1400</v>
      </c>
      <c r="D702" s="28" t="s">
        <v>19</v>
      </c>
      <c r="E702" s="29"/>
      <c r="F702" s="3" t="s">
        <v>28</v>
      </c>
      <c r="G702" s="12" t="s">
        <v>16</v>
      </c>
      <c r="H702" s="11" t="s">
        <v>16</v>
      </c>
      <c r="I702" s="11"/>
      <c r="J702" s="51"/>
      <c r="K702" s="4"/>
      <c r="L702" s="21" t="e">
        <f>VLOOKUP(B702,'Bãi bỏ'!$C$4:$C$40000,1,0)</f>
        <v>#N/A</v>
      </c>
    </row>
    <row r="703" spans="1:12" ht="27.6" x14ac:dyDescent="0.3">
      <c r="A703" s="49">
        <v>697</v>
      </c>
      <c r="B703" s="16" t="s">
        <v>1401</v>
      </c>
      <c r="C703" s="16" t="s">
        <v>1402</v>
      </c>
      <c r="D703" s="28" t="s">
        <v>19</v>
      </c>
      <c r="E703" s="29"/>
      <c r="F703" s="3" t="s">
        <v>28</v>
      </c>
      <c r="G703" s="12" t="s">
        <v>16</v>
      </c>
      <c r="H703" s="11" t="s">
        <v>16</v>
      </c>
      <c r="I703" s="11"/>
      <c r="J703" s="51"/>
      <c r="K703" s="4"/>
      <c r="L703" s="21" t="e">
        <f>VLOOKUP(B703,'Bãi bỏ'!$C$4:$C$40000,1,0)</f>
        <v>#N/A</v>
      </c>
    </row>
    <row r="704" spans="1:12" s="21" customFormat="1" ht="27.6" x14ac:dyDescent="0.3">
      <c r="A704" s="49">
        <v>698</v>
      </c>
      <c r="B704" s="16" t="s">
        <v>1403</v>
      </c>
      <c r="C704" s="16" t="s">
        <v>1404</v>
      </c>
      <c r="D704" s="28" t="s">
        <v>15</v>
      </c>
      <c r="E704" s="10" t="s">
        <v>16</v>
      </c>
      <c r="F704" s="3" t="str">
        <f t="shared" ref="F704:F707" si="6">D704</f>
        <v>Toàn trình</v>
      </c>
      <c r="G704" s="12" t="s">
        <v>16</v>
      </c>
      <c r="H704" s="3"/>
      <c r="I704" s="11"/>
      <c r="J704" s="51"/>
      <c r="K704" s="4"/>
      <c r="L704" s="21" t="e">
        <f>VLOOKUP(B704,'Bãi bỏ'!$C$4:$C$40000,1,0)</f>
        <v>#N/A</v>
      </c>
    </row>
    <row r="705" spans="1:12" s="21" customFormat="1" ht="41.4" x14ac:dyDescent="0.3">
      <c r="A705" s="49">
        <v>699</v>
      </c>
      <c r="B705" s="16" t="s">
        <v>1405</v>
      </c>
      <c r="C705" s="16" t="s">
        <v>1406</v>
      </c>
      <c r="D705" s="28" t="s">
        <v>15</v>
      </c>
      <c r="E705" s="10" t="s">
        <v>16</v>
      </c>
      <c r="F705" s="3" t="str">
        <f t="shared" si="6"/>
        <v>Toàn trình</v>
      </c>
      <c r="G705" s="12" t="s">
        <v>16</v>
      </c>
      <c r="H705" s="3"/>
      <c r="I705" s="11"/>
      <c r="J705" s="51"/>
      <c r="K705" s="4"/>
      <c r="L705" s="21" t="e">
        <f>VLOOKUP(B705,'Bãi bỏ'!$C$4:$C$40000,1,0)</f>
        <v>#N/A</v>
      </c>
    </row>
    <row r="706" spans="1:12" ht="27.6" x14ac:dyDescent="0.3">
      <c r="A706" s="49">
        <v>700</v>
      </c>
      <c r="B706" s="16" t="s">
        <v>1407</v>
      </c>
      <c r="C706" s="16" t="s">
        <v>1408</v>
      </c>
      <c r="D706" s="28" t="s">
        <v>15</v>
      </c>
      <c r="E706" s="10" t="s">
        <v>16</v>
      </c>
      <c r="F706" s="3" t="str">
        <f t="shared" si="6"/>
        <v>Toàn trình</v>
      </c>
      <c r="G706" s="12" t="s">
        <v>16</v>
      </c>
      <c r="H706" s="3"/>
      <c r="I706" s="11"/>
      <c r="J706" s="51"/>
      <c r="K706" s="4"/>
      <c r="L706" s="21" t="e">
        <f>VLOOKUP(B706,'Bãi bỏ'!$C$4:$C$40000,1,0)</f>
        <v>#N/A</v>
      </c>
    </row>
    <row r="707" spans="1:12" ht="27.6" x14ac:dyDescent="0.3">
      <c r="A707" s="49">
        <v>701</v>
      </c>
      <c r="B707" s="16" t="s">
        <v>1409</v>
      </c>
      <c r="C707" s="16" t="s">
        <v>1410</v>
      </c>
      <c r="D707" s="28" t="s">
        <v>15</v>
      </c>
      <c r="E707" s="10" t="s">
        <v>16</v>
      </c>
      <c r="F707" s="3" t="str">
        <f t="shared" si="6"/>
        <v>Toàn trình</v>
      </c>
      <c r="G707" s="12" t="s">
        <v>16</v>
      </c>
      <c r="H707" s="3"/>
      <c r="I707" s="11"/>
      <c r="J707" s="51"/>
      <c r="K707" s="4"/>
      <c r="L707" s="21" t="e">
        <f>VLOOKUP(B707,'Bãi bỏ'!$C$4:$C$40000,1,0)</f>
        <v>#N/A</v>
      </c>
    </row>
    <row r="708" spans="1:12" ht="41.4" x14ac:dyDescent="0.3">
      <c r="A708" s="49">
        <v>702</v>
      </c>
      <c r="B708" s="16" t="s">
        <v>1411</v>
      </c>
      <c r="C708" s="16" t="s">
        <v>1412</v>
      </c>
      <c r="D708" s="28" t="s">
        <v>19</v>
      </c>
      <c r="E708" s="29"/>
      <c r="F708" s="3" t="s">
        <v>28</v>
      </c>
      <c r="G708" s="12" t="s">
        <v>16</v>
      </c>
      <c r="H708" s="11" t="s">
        <v>16</v>
      </c>
      <c r="I708" s="11"/>
      <c r="J708" s="51"/>
      <c r="K708" s="4"/>
      <c r="L708" s="21" t="e">
        <f>VLOOKUP(B708,'Bãi bỏ'!$C$4:$C$40000,1,0)</f>
        <v>#N/A</v>
      </c>
    </row>
    <row r="709" spans="1:12" ht="27.6" x14ac:dyDescent="0.3">
      <c r="A709" s="49">
        <v>703</v>
      </c>
      <c r="B709" s="16" t="s">
        <v>1413</v>
      </c>
      <c r="C709" s="16" t="s">
        <v>1414</v>
      </c>
      <c r="D709" s="28"/>
      <c r="E709" s="29"/>
      <c r="F709" s="3" t="s">
        <v>28</v>
      </c>
      <c r="G709" s="12" t="s">
        <v>16</v>
      </c>
      <c r="H709" s="11" t="s">
        <v>16</v>
      </c>
      <c r="I709" s="11"/>
      <c r="J709" s="51"/>
      <c r="K709" s="4"/>
      <c r="L709" s="21" t="e">
        <f>VLOOKUP(B709,'Bãi bỏ'!$C$4:$C$40000,1,0)</f>
        <v>#N/A</v>
      </c>
    </row>
    <row r="710" spans="1:12" ht="41.4" x14ac:dyDescent="0.3">
      <c r="A710" s="49">
        <v>704</v>
      </c>
      <c r="B710" s="16" t="s">
        <v>1415</v>
      </c>
      <c r="C710" s="16" t="s">
        <v>1416</v>
      </c>
      <c r="D710" s="28"/>
      <c r="E710" s="29"/>
      <c r="F710" s="3" t="s">
        <v>28</v>
      </c>
      <c r="G710" s="12" t="s">
        <v>16</v>
      </c>
      <c r="H710" s="11" t="s">
        <v>16</v>
      </c>
      <c r="I710" s="11"/>
      <c r="J710" s="51"/>
      <c r="K710" s="4"/>
      <c r="L710" s="21" t="e">
        <f>VLOOKUP(B710,'Bãi bỏ'!$C$4:$C$40000,1,0)</f>
        <v>#N/A</v>
      </c>
    </row>
    <row r="711" spans="1:12" ht="110.4" x14ac:dyDescent="0.3">
      <c r="A711" s="49">
        <v>705</v>
      </c>
      <c r="B711" s="16" t="s">
        <v>1417</v>
      </c>
      <c r="C711" s="16" t="s">
        <v>1418</v>
      </c>
      <c r="D711" s="28"/>
      <c r="E711" s="29"/>
      <c r="F711" s="3" t="s">
        <v>28</v>
      </c>
      <c r="G711" s="12" t="s">
        <v>16</v>
      </c>
      <c r="H711" s="11" t="s">
        <v>16</v>
      </c>
      <c r="I711" s="11" t="s">
        <v>16</v>
      </c>
      <c r="J711" s="54" t="s">
        <v>3495</v>
      </c>
      <c r="K711" s="4"/>
      <c r="L711" s="21" t="e">
        <f>VLOOKUP(B711,'Bãi bỏ'!$C$4:$C$40000,1,0)</f>
        <v>#N/A</v>
      </c>
    </row>
    <row r="712" spans="1:12" ht="110.4" x14ac:dyDescent="0.3">
      <c r="A712" s="49">
        <v>706</v>
      </c>
      <c r="B712" s="16" t="s">
        <v>1419</v>
      </c>
      <c r="C712" s="16" t="s">
        <v>1420</v>
      </c>
      <c r="D712" s="28"/>
      <c r="E712" s="29"/>
      <c r="F712" s="3" t="s">
        <v>28</v>
      </c>
      <c r="G712" s="12" t="s">
        <v>16</v>
      </c>
      <c r="H712" s="11" t="s">
        <v>16</v>
      </c>
      <c r="I712" s="11" t="s">
        <v>16</v>
      </c>
      <c r="J712" s="54" t="s">
        <v>3495</v>
      </c>
      <c r="K712" s="4"/>
      <c r="L712" s="21" t="e">
        <f>VLOOKUP(B712,'Bãi bỏ'!$C$4:$C$40000,1,0)</f>
        <v>#N/A</v>
      </c>
    </row>
    <row r="713" spans="1:12" ht="41.4" x14ac:dyDescent="0.3">
      <c r="A713" s="49">
        <v>707</v>
      </c>
      <c r="B713" s="16" t="s">
        <v>1421</v>
      </c>
      <c r="C713" s="16" t="s">
        <v>1422</v>
      </c>
      <c r="D713" s="28"/>
      <c r="E713" s="29"/>
      <c r="F713" s="3" t="s">
        <v>28</v>
      </c>
      <c r="G713" s="12" t="s">
        <v>16</v>
      </c>
      <c r="H713" s="11" t="s">
        <v>16</v>
      </c>
      <c r="I713" s="11"/>
      <c r="J713" s="51"/>
      <c r="K713" s="4"/>
      <c r="L713" s="21" t="e">
        <f>VLOOKUP(B713,'Bãi bỏ'!$C$4:$C$40000,1,0)</f>
        <v>#N/A</v>
      </c>
    </row>
    <row r="714" spans="1:12" ht="55.2" x14ac:dyDescent="0.3">
      <c r="A714" s="49">
        <v>708</v>
      </c>
      <c r="B714" s="16" t="s">
        <v>1423</v>
      </c>
      <c r="C714" s="16" t="s">
        <v>1424</v>
      </c>
      <c r="D714" s="28"/>
      <c r="E714" s="29"/>
      <c r="F714" s="3" t="s">
        <v>28</v>
      </c>
      <c r="G714" s="12" t="s">
        <v>16</v>
      </c>
      <c r="H714" s="11" t="s">
        <v>16</v>
      </c>
      <c r="I714" s="11"/>
      <c r="J714" s="51"/>
      <c r="K714" s="4"/>
      <c r="L714" s="21" t="e">
        <f>VLOOKUP(B714,'Bãi bỏ'!$C$4:$C$40000,1,0)</f>
        <v>#N/A</v>
      </c>
    </row>
    <row r="715" spans="1:12" ht="110.4" x14ac:dyDescent="0.3">
      <c r="A715" s="49">
        <v>709</v>
      </c>
      <c r="B715" s="16" t="s">
        <v>1425</v>
      </c>
      <c r="C715" s="16" t="s">
        <v>1426</v>
      </c>
      <c r="D715" s="28"/>
      <c r="E715" s="29"/>
      <c r="F715" s="3" t="s">
        <v>28</v>
      </c>
      <c r="G715" s="12" t="s">
        <v>16</v>
      </c>
      <c r="H715" s="11" t="s">
        <v>16</v>
      </c>
      <c r="I715" s="11" t="s">
        <v>16</v>
      </c>
      <c r="J715" s="54" t="s">
        <v>3496</v>
      </c>
      <c r="K715" s="4"/>
      <c r="L715" s="21" t="e">
        <f>VLOOKUP(B715,'Bãi bỏ'!$C$4:$C$40000,1,0)</f>
        <v>#N/A</v>
      </c>
    </row>
    <row r="716" spans="1:12" s="21" customFormat="1" ht="110.4" x14ac:dyDescent="0.3">
      <c r="A716" s="49">
        <v>710</v>
      </c>
      <c r="B716" s="16" t="s">
        <v>1427</v>
      </c>
      <c r="C716" s="16" t="s">
        <v>1428</v>
      </c>
      <c r="D716" s="28"/>
      <c r="E716" s="29"/>
      <c r="F716" s="3" t="s">
        <v>28</v>
      </c>
      <c r="G716" s="12" t="s">
        <v>16</v>
      </c>
      <c r="H716" s="11" t="s">
        <v>16</v>
      </c>
      <c r="I716" s="11" t="s">
        <v>16</v>
      </c>
      <c r="J716" s="54" t="s">
        <v>3496</v>
      </c>
      <c r="K716" s="4"/>
      <c r="L716" s="21" t="e">
        <f>VLOOKUP(B716,'Bãi bỏ'!$C$4:$C$40000,1,0)</f>
        <v>#N/A</v>
      </c>
    </row>
    <row r="717" spans="1:12" s="21" customFormat="1" ht="110.4" x14ac:dyDescent="0.3">
      <c r="A717" s="49">
        <v>711</v>
      </c>
      <c r="B717" s="16" t="s">
        <v>1429</v>
      </c>
      <c r="C717" s="16" t="s">
        <v>1430</v>
      </c>
      <c r="D717" s="28" t="s">
        <v>19</v>
      </c>
      <c r="E717" s="29"/>
      <c r="F717" s="3" t="s">
        <v>28</v>
      </c>
      <c r="G717" s="12" t="s">
        <v>16</v>
      </c>
      <c r="H717" s="11" t="s">
        <v>16</v>
      </c>
      <c r="I717" s="11" t="s">
        <v>16</v>
      </c>
      <c r="J717" s="54" t="s">
        <v>3496</v>
      </c>
      <c r="K717" s="4"/>
      <c r="L717" s="21" t="e">
        <f>VLOOKUP(B717,'Bãi bỏ'!$C$4:$C$40000,1,0)</f>
        <v>#N/A</v>
      </c>
    </row>
    <row r="718" spans="1:12" s="21" customFormat="1" ht="110.4" x14ac:dyDescent="0.3">
      <c r="A718" s="49">
        <v>712</v>
      </c>
      <c r="B718" s="16" t="s">
        <v>1431</v>
      </c>
      <c r="C718" s="16" t="s">
        <v>1432</v>
      </c>
      <c r="D718" s="28" t="s">
        <v>19</v>
      </c>
      <c r="E718" s="29"/>
      <c r="F718" s="3" t="s">
        <v>28</v>
      </c>
      <c r="G718" s="12" t="s">
        <v>16</v>
      </c>
      <c r="H718" s="11" t="s">
        <v>16</v>
      </c>
      <c r="I718" s="11" t="s">
        <v>16</v>
      </c>
      <c r="J718" s="54" t="s">
        <v>3496</v>
      </c>
      <c r="K718" s="4"/>
      <c r="L718" s="21" t="e">
        <f>VLOOKUP(B718,'Bãi bỏ'!$C$4:$C$40000,1,0)</f>
        <v>#N/A</v>
      </c>
    </row>
    <row r="719" spans="1:12" s="21" customFormat="1" ht="110.4" x14ac:dyDescent="0.3">
      <c r="A719" s="49">
        <v>713</v>
      </c>
      <c r="B719" s="16" t="s">
        <v>1433</v>
      </c>
      <c r="C719" s="16" t="s">
        <v>1434</v>
      </c>
      <c r="D719" s="28"/>
      <c r="E719" s="29"/>
      <c r="F719" s="3" t="s">
        <v>28</v>
      </c>
      <c r="G719" s="12" t="s">
        <v>16</v>
      </c>
      <c r="H719" s="11" t="s">
        <v>16</v>
      </c>
      <c r="I719" s="11" t="s">
        <v>16</v>
      </c>
      <c r="J719" s="54" t="s">
        <v>3496</v>
      </c>
      <c r="K719" s="4"/>
      <c r="L719" s="21" t="e">
        <f>VLOOKUP(B719,'Bãi bỏ'!$C$4:$C$40000,1,0)</f>
        <v>#N/A</v>
      </c>
    </row>
    <row r="720" spans="1:12" s="21" customFormat="1" ht="110.4" x14ac:dyDescent="0.3">
      <c r="A720" s="49">
        <v>714</v>
      </c>
      <c r="B720" s="16" t="s">
        <v>1435</v>
      </c>
      <c r="C720" s="16" t="s">
        <v>1436</v>
      </c>
      <c r="D720" s="28"/>
      <c r="E720" s="29"/>
      <c r="F720" s="3" t="s">
        <v>28</v>
      </c>
      <c r="G720" s="12" t="s">
        <v>16</v>
      </c>
      <c r="H720" s="11" t="s">
        <v>16</v>
      </c>
      <c r="I720" s="11" t="s">
        <v>16</v>
      </c>
      <c r="J720" s="54" t="s">
        <v>3496</v>
      </c>
      <c r="K720" s="4"/>
      <c r="L720" s="21" t="e">
        <f>VLOOKUP(B720,'Bãi bỏ'!$C$4:$C$40000,1,0)</f>
        <v>#N/A</v>
      </c>
    </row>
    <row r="721" spans="1:12" ht="124.2" x14ac:dyDescent="0.3">
      <c r="A721" s="49">
        <v>715</v>
      </c>
      <c r="B721" s="16" t="s">
        <v>1437</v>
      </c>
      <c r="C721" s="16" t="s">
        <v>1438</v>
      </c>
      <c r="D721" s="28"/>
      <c r="E721" s="29"/>
      <c r="F721" s="3" t="s">
        <v>28</v>
      </c>
      <c r="G721" s="12" t="s">
        <v>16</v>
      </c>
      <c r="H721" s="11" t="s">
        <v>16</v>
      </c>
      <c r="I721" s="11" t="s">
        <v>16</v>
      </c>
      <c r="J721" s="54" t="s">
        <v>3497</v>
      </c>
      <c r="K721" s="4"/>
      <c r="L721" s="21" t="e">
        <f>VLOOKUP(B721,'Bãi bỏ'!$C$4:$C$40000,1,0)</f>
        <v>#N/A</v>
      </c>
    </row>
    <row r="722" spans="1:12" s="21" customFormat="1" ht="124.2" x14ac:dyDescent="0.3">
      <c r="A722" s="49">
        <v>716</v>
      </c>
      <c r="B722" s="16" t="s">
        <v>1439</v>
      </c>
      <c r="C722" s="16" t="s">
        <v>1440</v>
      </c>
      <c r="D722" s="28"/>
      <c r="E722" s="29"/>
      <c r="F722" s="3" t="s">
        <v>28</v>
      </c>
      <c r="G722" s="12" t="s">
        <v>16</v>
      </c>
      <c r="H722" s="11" t="s">
        <v>16</v>
      </c>
      <c r="I722" s="11" t="s">
        <v>16</v>
      </c>
      <c r="J722" s="54" t="s">
        <v>3497</v>
      </c>
      <c r="K722" s="4"/>
      <c r="L722" s="21" t="e">
        <f>VLOOKUP(B722,'Bãi bỏ'!$C$4:$C$40000,1,0)</f>
        <v>#N/A</v>
      </c>
    </row>
    <row r="723" spans="1:12" s="21" customFormat="1" ht="124.2" x14ac:dyDescent="0.3">
      <c r="A723" s="49">
        <v>717</v>
      </c>
      <c r="B723" s="16" t="s">
        <v>1441</v>
      </c>
      <c r="C723" s="16" t="s">
        <v>1442</v>
      </c>
      <c r="D723" s="28" t="s">
        <v>19</v>
      </c>
      <c r="E723" s="29"/>
      <c r="F723" s="3" t="s">
        <v>28</v>
      </c>
      <c r="G723" s="12" t="s">
        <v>16</v>
      </c>
      <c r="H723" s="11" t="s">
        <v>16</v>
      </c>
      <c r="I723" s="11" t="s">
        <v>16</v>
      </c>
      <c r="J723" s="54" t="s">
        <v>3497</v>
      </c>
      <c r="K723" s="4"/>
      <c r="L723" s="21" t="e">
        <f>VLOOKUP(B723,'Bãi bỏ'!$C$4:$C$40000,1,0)</f>
        <v>#N/A</v>
      </c>
    </row>
    <row r="724" spans="1:12" s="21" customFormat="1" ht="124.2" x14ac:dyDescent="0.3">
      <c r="A724" s="49">
        <v>718</v>
      </c>
      <c r="B724" s="16" t="s">
        <v>1443</v>
      </c>
      <c r="C724" s="16" t="s">
        <v>1444</v>
      </c>
      <c r="D724" s="28"/>
      <c r="E724" s="29"/>
      <c r="F724" s="3" t="s">
        <v>28</v>
      </c>
      <c r="G724" s="12" t="s">
        <v>16</v>
      </c>
      <c r="H724" s="11" t="s">
        <v>16</v>
      </c>
      <c r="I724" s="11" t="s">
        <v>16</v>
      </c>
      <c r="J724" s="54" t="s">
        <v>3497</v>
      </c>
      <c r="K724" s="4"/>
      <c r="L724" s="21" t="e">
        <f>VLOOKUP(B724,'Bãi bỏ'!$C$4:$C$40000,1,0)</f>
        <v>#N/A</v>
      </c>
    </row>
    <row r="725" spans="1:12" s="21" customFormat="1" ht="96.6" x14ac:dyDescent="0.3">
      <c r="A725" s="49">
        <v>719</v>
      </c>
      <c r="B725" s="16" t="s">
        <v>1445</v>
      </c>
      <c r="C725" s="16" t="s">
        <v>1446</v>
      </c>
      <c r="D725" s="28"/>
      <c r="E725" s="29"/>
      <c r="F725" s="3" t="s">
        <v>28</v>
      </c>
      <c r="G725" s="12" t="s">
        <v>16</v>
      </c>
      <c r="H725" s="11" t="s">
        <v>16</v>
      </c>
      <c r="I725" s="11"/>
      <c r="J725" s="51"/>
      <c r="K725" s="4"/>
      <c r="L725" s="21" t="e">
        <f>VLOOKUP(B725,'Bãi bỏ'!$C$4:$C$40000,1,0)</f>
        <v>#N/A</v>
      </c>
    </row>
    <row r="726" spans="1:12" s="21" customFormat="1" ht="69" x14ac:dyDescent="0.3">
      <c r="A726" s="49">
        <v>720</v>
      </c>
      <c r="B726" s="16" t="s">
        <v>1447</v>
      </c>
      <c r="C726" s="16" t="s">
        <v>1448</v>
      </c>
      <c r="D726" s="28"/>
      <c r="E726" s="29"/>
      <c r="F726" s="3" t="s">
        <v>28</v>
      </c>
      <c r="G726" s="12" t="s">
        <v>16</v>
      </c>
      <c r="H726" s="11" t="s">
        <v>16</v>
      </c>
      <c r="I726" s="11"/>
      <c r="J726" s="51"/>
      <c r="K726" s="4"/>
      <c r="L726" s="21" t="e">
        <f>VLOOKUP(B726,'Bãi bỏ'!$C$4:$C$40000,1,0)</f>
        <v>#N/A</v>
      </c>
    </row>
    <row r="727" spans="1:12" s="21" customFormat="1" ht="69" x14ac:dyDescent="0.3">
      <c r="A727" s="49">
        <v>721</v>
      </c>
      <c r="B727" s="16" t="s">
        <v>1449</v>
      </c>
      <c r="C727" s="16" t="s">
        <v>1450</v>
      </c>
      <c r="D727" s="28"/>
      <c r="E727" s="29"/>
      <c r="F727" s="3" t="s">
        <v>28</v>
      </c>
      <c r="G727" s="12" t="s">
        <v>16</v>
      </c>
      <c r="H727" s="11" t="s">
        <v>16</v>
      </c>
      <c r="I727" s="11"/>
      <c r="J727" s="51"/>
      <c r="K727" s="4"/>
      <c r="L727" s="21" t="e">
        <f>VLOOKUP(B727,'Bãi bỏ'!$C$4:$C$40000,1,0)</f>
        <v>#N/A</v>
      </c>
    </row>
    <row r="728" spans="1:12" s="21" customFormat="1" ht="15.6" x14ac:dyDescent="0.3">
      <c r="A728" s="49">
        <v>722</v>
      </c>
      <c r="B728" s="16" t="s">
        <v>1451</v>
      </c>
      <c r="C728" s="16" t="s">
        <v>1452</v>
      </c>
      <c r="D728" s="28"/>
      <c r="E728" s="29"/>
      <c r="F728" s="3" t="s">
        <v>28</v>
      </c>
      <c r="G728" s="12" t="s">
        <v>16</v>
      </c>
      <c r="H728" s="11" t="s">
        <v>16</v>
      </c>
      <c r="I728" s="11"/>
      <c r="J728" s="51"/>
      <c r="K728" s="4"/>
      <c r="L728" s="21" t="e">
        <f>VLOOKUP(B728,'Bãi bỏ'!$C$4:$C$40000,1,0)</f>
        <v>#N/A</v>
      </c>
    </row>
    <row r="729" spans="1:12" s="21" customFormat="1" ht="15.6" x14ac:dyDescent="0.3">
      <c r="A729" s="49">
        <v>723</v>
      </c>
      <c r="B729" s="16" t="s">
        <v>1453</v>
      </c>
      <c r="C729" s="16" t="s">
        <v>1454</v>
      </c>
      <c r="D729" s="28"/>
      <c r="E729" s="29"/>
      <c r="F729" s="3" t="s">
        <v>28</v>
      </c>
      <c r="G729" s="12" t="s">
        <v>16</v>
      </c>
      <c r="H729" s="11" t="s">
        <v>16</v>
      </c>
      <c r="I729" s="11"/>
      <c r="J729" s="51"/>
      <c r="K729" s="4"/>
      <c r="L729" s="21" t="e">
        <f>VLOOKUP(B729,'Bãi bỏ'!$C$4:$C$40000,1,0)</f>
        <v>#N/A</v>
      </c>
    </row>
    <row r="730" spans="1:12" s="21" customFormat="1" ht="165.6" x14ac:dyDescent="0.3">
      <c r="A730" s="49">
        <v>724</v>
      </c>
      <c r="B730" s="16" t="s">
        <v>1455</v>
      </c>
      <c r="C730" s="16" t="s">
        <v>1456</v>
      </c>
      <c r="D730" s="28" t="s">
        <v>19</v>
      </c>
      <c r="E730" s="29"/>
      <c r="F730" s="3" t="s">
        <v>28</v>
      </c>
      <c r="G730" s="12" t="s">
        <v>16</v>
      </c>
      <c r="H730" s="11" t="s">
        <v>16</v>
      </c>
      <c r="I730" s="11" t="s">
        <v>16</v>
      </c>
      <c r="J730" s="54" t="s">
        <v>3599</v>
      </c>
      <c r="K730" s="4"/>
      <c r="L730" s="21" t="e">
        <f>VLOOKUP(B730,'Bãi bỏ'!$C$4:$C$40000,1,0)</f>
        <v>#N/A</v>
      </c>
    </row>
    <row r="731" spans="1:12" s="21" customFormat="1" ht="15.6" x14ac:dyDescent="0.3">
      <c r="A731" s="49">
        <v>725</v>
      </c>
      <c r="B731" s="16" t="s">
        <v>1457</v>
      </c>
      <c r="C731" s="16" t="s">
        <v>1458</v>
      </c>
      <c r="D731" s="28" t="s">
        <v>19</v>
      </c>
      <c r="E731" s="29"/>
      <c r="F731" s="3" t="s">
        <v>28</v>
      </c>
      <c r="G731" s="12" t="s">
        <v>16</v>
      </c>
      <c r="H731" s="11" t="s">
        <v>16</v>
      </c>
      <c r="I731" s="11"/>
      <c r="J731" s="51"/>
      <c r="K731" s="4"/>
      <c r="L731" s="21" t="e">
        <f>VLOOKUP(B731,'Bãi bỏ'!$C$4:$C$40000,1,0)</f>
        <v>#N/A</v>
      </c>
    </row>
    <row r="732" spans="1:12" s="21" customFormat="1" ht="27.6" x14ac:dyDescent="0.3">
      <c r="A732" s="49">
        <v>726</v>
      </c>
      <c r="B732" s="16" t="s">
        <v>1459</v>
      </c>
      <c r="C732" s="16" t="s">
        <v>1460</v>
      </c>
      <c r="D732" s="28"/>
      <c r="E732" s="29"/>
      <c r="F732" s="3" t="s">
        <v>28</v>
      </c>
      <c r="G732" s="12" t="s">
        <v>16</v>
      </c>
      <c r="H732" s="11" t="s">
        <v>16</v>
      </c>
      <c r="I732" s="11"/>
      <c r="J732" s="51"/>
      <c r="K732" s="4"/>
      <c r="L732" s="21" t="e">
        <f>VLOOKUP(B732,'Bãi bỏ'!$C$4:$C$40000,1,0)</f>
        <v>#N/A</v>
      </c>
    </row>
    <row r="733" spans="1:12" s="21" customFormat="1" ht="55.2" x14ac:dyDescent="0.3">
      <c r="A733" s="49">
        <v>727</v>
      </c>
      <c r="B733" s="16" t="s">
        <v>1461</v>
      </c>
      <c r="C733" s="16" t="s">
        <v>1462</v>
      </c>
      <c r="D733" s="28" t="s">
        <v>15</v>
      </c>
      <c r="E733" s="29"/>
      <c r="F733" s="3" t="str">
        <f>D733</f>
        <v>Toàn trình</v>
      </c>
      <c r="G733" s="12" t="s">
        <v>16</v>
      </c>
      <c r="H733" s="11" t="s">
        <v>16</v>
      </c>
      <c r="I733" s="11"/>
      <c r="J733" s="51"/>
      <c r="K733" s="4"/>
      <c r="L733" s="21" t="e">
        <f>VLOOKUP(B733,'Bãi bỏ'!$C$4:$C$40000,1,0)</f>
        <v>#N/A</v>
      </c>
    </row>
    <row r="734" spans="1:12" s="21" customFormat="1" ht="41.4" x14ac:dyDescent="0.3">
      <c r="A734" s="49">
        <v>728</v>
      </c>
      <c r="B734" s="16" t="s">
        <v>1463</v>
      </c>
      <c r="C734" s="16" t="s">
        <v>1464</v>
      </c>
      <c r="D734" s="28"/>
      <c r="E734" s="29"/>
      <c r="F734" s="3" t="s">
        <v>28</v>
      </c>
      <c r="G734" s="12" t="s">
        <v>16</v>
      </c>
      <c r="H734" s="11" t="s">
        <v>16</v>
      </c>
      <c r="I734" s="11"/>
      <c r="J734" s="51"/>
      <c r="K734" s="4"/>
      <c r="L734" s="21" t="e">
        <f>VLOOKUP(B734,'Bãi bỏ'!$C$4:$C$40000,1,0)</f>
        <v>#N/A</v>
      </c>
    </row>
    <row r="735" spans="1:12" ht="41.4" x14ac:dyDescent="0.3">
      <c r="A735" s="49">
        <v>729</v>
      </c>
      <c r="B735" s="16" t="s">
        <v>1465</v>
      </c>
      <c r="C735" s="16" t="s">
        <v>1466</v>
      </c>
      <c r="D735" s="28"/>
      <c r="E735" s="29"/>
      <c r="F735" s="3" t="s">
        <v>28</v>
      </c>
      <c r="G735" s="12" t="s">
        <v>16</v>
      </c>
      <c r="H735" s="11" t="s">
        <v>16</v>
      </c>
      <c r="I735" s="11"/>
      <c r="J735" s="51"/>
      <c r="K735" s="4"/>
      <c r="L735" s="21" t="e">
        <f>VLOOKUP(B735,'Bãi bỏ'!$C$4:$C$40000,1,0)</f>
        <v>#N/A</v>
      </c>
    </row>
    <row r="736" spans="1:12" ht="41.4" x14ac:dyDescent="0.3">
      <c r="A736" s="49">
        <v>730</v>
      </c>
      <c r="B736" s="16" t="s">
        <v>1467</v>
      </c>
      <c r="C736" s="16" t="s">
        <v>1468</v>
      </c>
      <c r="D736" s="28"/>
      <c r="E736" s="29"/>
      <c r="F736" s="3" t="s">
        <v>28</v>
      </c>
      <c r="G736" s="12" t="s">
        <v>16</v>
      </c>
      <c r="H736" s="11" t="s">
        <v>16</v>
      </c>
      <c r="I736" s="11"/>
      <c r="J736" s="51"/>
      <c r="K736" s="4"/>
      <c r="L736" s="21" t="e">
        <f>VLOOKUP(B736,'Bãi bỏ'!$C$4:$C$40000,1,0)</f>
        <v>#N/A</v>
      </c>
    </row>
    <row r="737" spans="1:12" s="21" customFormat="1" ht="27.6" x14ac:dyDescent="0.3">
      <c r="A737" s="49">
        <v>731</v>
      </c>
      <c r="B737" s="16" t="s">
        <v>1469</v>
      </c>
      <c r="C737" s="16" t="s">
        <v>1470</v>
      </c>
      <c r="D737" s="28"/>
      <c r="E737" s="29"/>
      <c r="F737" s="3" t="s">
        <v>28</v>
      </c>
      <c r="G737" s="12" t="s">
        <v>16</v>
      </c>
      <c r="H737" s="11" t="s">
        <v>16</v>
      </c>
      <c r="I737" s="11"/>
      <c r="J737" s="51"/>
      <c r="K737" s="4"/>
      <c r="L737" s="21" t="e">
        <f>VLOOKUP(B737,'Bãi bỏ'!$C$4:$C$40000,1,0)</f>
        <v>#N/A</v>
      </c>
    </row>
    <row r="738" spans="1:12" s="21" customFormat="1" ht="28.2" x14ac:dyDescent="0.3">
      <c r="A738" s="49">
        <v>732</v>
      </c>
      <c r="B738" s="16" t="s">
        <v>1471</v>
      </c>
      <c r="C738" s="16" t="s">
        <v>1472</v>
      </c>
      <c r="D738" s="28"/>
      <c r="E738" s="29"/>
      <c r="F738" s="3"/>
      <c r="G738" s="12" t="s">
        <v>16</v>
      </c>
      <c r="H738" s="3"/>
      <c r="I738" s="11"/>
      <c r="J738" s="51"/>
      <c r="K738" s="4" t="s">
        <v>545</v>
      </c>
      <c r="L738" s="21" t="e">
        <f>VLOOKUP(B738,'Bãi bỏ'!$C$4:$C$40000,1,0)</f>
        <v>#N/A</v>
      </c>
    </row>
    <row r="739" spans="1:12" s="21" customFormat="1" ht="27.6" x14ac:dyDescent="0.3">
      <c r="A739" s="49">
        <v>733</v>
      </c>
      <c r="B739" s="16" t="s">
        <v>1473</v>
      </c>
      <c r="C739" s="16" t="s">
        <v>1474</v>
      </c>
      <c r="D739" s="28"/>
      <c r="E739" s="29"/>
      <c r="F739" s="3" t="s">
        <v>28</v>
      </c>
      <c r="G739" s="12" t="s">
        <v>16</v>
      </c>
      <c r="H739" s="11" t="s">
        <v>16</v>
      </c>
      <c r="I739" s="11"/>
      <c r="J739" s="51"/>
      <c r="K739" s="4"/>
      <c r="L739" s="21" t="e">
        <f>VLOOKUP(B739,'Bãi bỏ'!$C$4:$C$40000,1,0)</f>
        <v>#N/A</v>
      </c>
    </row>
    <row r="740" spans="1:12" s="21" customFormat="1" ht="27.6" x14ac:dyDescent="0.3">
      <c r="A740" s="49">
        <v>734</v>
      </c>
      <c r="B740" s="16" t="s">
        <v>1475</v>
      </c>
      <c r="C740" s="16" t="s">
        <v>1476</v>
      </c>
      <c r="D740" s="28"/>
      <c r="E740" s="29"/>
      <c r="F740" s="3" t="s">
        <v>28</v>
      </c>
      <c r="G740" s="12" t="s">
        <v>16</v>
      </c>
      <c r="H740" s="11" t="s">
        <v>16</v>
      </c>
      <c r="I740" s="11"/>
      <c r="J740" s="51"/>
      <c r="K740" s="4"/>
      <c r="L740" s="21" t="e">
        <f>VLOOKUP(B740,'Bãi bỏ'!$C$4:$C$40000,1,0)</f>
        <v>#N/A</v>
      </c>
    </row>
    <row r="741" spans="1:12" s="21" customFormat="1" ht="27.6" x14ac:dyDescent="0.3">
      <c r="A741" s="49">
        <v>735</v>
      </c>
      <c r="B741" s="16" t="s">
        <v>1477</v>
      </c>
      <c r="C741" s="16" t="s">
        <v>1478</v>
      </c>
      <c r="D741" s="28"/>
      <c r="E741" s="29"/>
      <c r="F741" s="3" t="s">
        <v>28</v>
      </c>
      <c r="G741" s="12" t="s">
        <v>16</v>
      </c>
      <c r="H741" s="11" t="s">
        <v>16</v>
      </c>
      <c r="I741" s="11"/>
      <c r="J741" s="51"/>
      <c r="K741" s="4"/>
      <c r="L741" s="21" t="e">
        <f>VLOOKUP(B741,'Bãi bỏ'!$C$4:$C$40000,1,0)</f>
        <v>#N/A</v>
      </c>
    </row>
    <row r="742" spans="1:12" s="21" customFormat="1" ht="15.6" x14ac:dyDescent="0.3">
      <c r="A742" s="27" t="s">
        <v>1479</v>
      </c>
      <c r="B742" s="47" t="s">
        <v>1480</v>
      </c>
      <c r="C742" s="48"/>
      <c r="D742" s="48"/>
      <c r="E742" s="48"/>
      <c r="F742" s="5"/>
      <c r="G742" s="5"/>
      <c r="H742" s="5"/>
      <c r="I742" s="11"/>
      <c r="J742" s="51"/>
      <c r="K742" s="25"/>
      <c r="L742" s="21" t="e">
        <f>VLOOKUP(B742,'Bãi bỏ'!$C$4:$C$40000,1,0)</f>
        <v>#N/A</v>
      </c>
    </row>
    <row r="743" spans="1:12" s="21" customFormat="1" ht="41.4" x14ac:dyDescent="0.3">
      <c r="A743" s="49">
        <v>736</v>
      </c>
      <c r="B743" s="16" t="s">
        <v>1481</v>
      </c>
      <c r="C743" s="16" t="s">
        <v>1482</v>
      </c>
      <c r="D743" s="28" t="s">
        <v>28</v>
      </c>
      <c r="E743" s="29"/>
      <c r="F743" s="3" t="s">
        <v>28</v>
      </c>
      <c r="G743" s="12" t="s">
        <v>16</v>
      </c>
      <c r="H743" s="11" t="s">
        <v>16</v>
      </c>
      <c r="I743" s="11"/>
      <c r="J743" s="51"/>
      <c r="K743" s="4"/>
      <c r="L743" s="21" t="e">
        <f>VLOOKUP(B743,'Bãi bỏ'!$C$4:$C$40000,1,0)</f>
        <v>#N/A</v>
      </c>
    </row>
    <row r="744" spans="1:12" s="21" customFormat="1" ht="69" x14ac:dyDescent="0.3">
      <c r="A744" s="49">
        <v>737</v>
      </c>
      <c r="B744" s="16" t="s">
        <v>1483</v>
      </c>
      <c r="C744" s="16" t="s">
        <v>1484</v>
      </c>
      <c r="D744" s="28" t="s">
        <v>28</v>
      </c>
      <c r="E744" s="29"/>
      <c r="F744" s="3" t="s">
        <v>28</v>
      </c>
      <c r="G744" s="12" t="s">
        <v>16</v>
      </c>
      <c r="H744" s="11" t="s">
        <v>16</v>
      </c>
      <c r="I744" s="11" t="s">
        <v>16</v>
      </c>
      <c r="J744" s="62" t="s">
        <v>3498</v>
      </c>
      <c r="K744" s="4"/>
      <c r="L744" s="21" t="e">
        <f>VLOOKUP(B744,'Bãi bỏ'!$C$4:$C$40000,1,0)</f>
        <v>#N/A</v>
      </c>
    </row>
    <row r="745" spans="1:12" s="21" customFormat="1" ht="96.6" x14ac:dyDescent="0.3">
      <c r="A745" s="49">
        <v>738</v>
      </c>
      <c r="B745" s="16" t="s">
        <v>1485</v>
      </c>
      <c r="C745" s="16" t="s">
        <v>1486</v>
      </c>
      <c r="D745" s="28" t="s">
        <v>19</v>
      </c>
      <c r="E745" s="29"/>
      <c r="F745" s="3" t="s">
        <v>28</v>
      </c>
      <c r="G745" s="12" t="s">
        <v>16</v>
      </c>
      <c r="H745" s="11" t="s">
        <v>16</v>
      </c>
      <c r="I745" s="11" t="s">
        <v>16</v>
      </c>
      <c r="J745" s="61" t="s">
        <v>3499</v>
      </c>
      <c r="K745" s="4"/>
      <c r="L745" s="21" t="e">
        <f>VLOOKUP(B745,'Bãi bỏ'!$C$4:$C$40000,1,0)</f>
        <v>#N/A</v>
      </c>
    </row>
    <row r="746" spans="1:12" s="21" customFormat="1" ht="27.6" x14ac:dyDescent="0.3">
      <c r="A746" s="49">
        <v>739</v>
      </c>
      <c r="B746" s="16" t="s">
        <v>1487</v>
      </c>
      <c r="C746" s="16" t="s">
        <v>1488</v>
      </c>
      <c r="D746" s="28" t="s">
        <v>15</v>
      </c>
      <c r="E746" s="29"/>
      <c r="F746" s="3" t="s">
        <v>15</v>
      </c>
      <c r="G746" s="12" t="s">
        <v>16</v>
      </c>
      <c r="H746" s="11" t="s">
        <v>16</v>
      </c>
      <c r="I746" s="11"/>
      <c r="J746" s="51"/>
      <c r="K746" s="4"/>
      <c r="L746" s="21" t="e">
        <f>VLOOKUP(B746,'Bãi bỏ'!$C$4:$C$40000,1,0)</f>
        <v>#N/A</v>
      </c>
    </row>
    <row r="747" spans="1:12" s="21" customFormat="1" ht="27.6" x14ac:dyDescent="0.3">
      <c r="A747" s="49">
        <v>740</v>
      </c>
      <c r="B747" s="16" t="s">
        <v>1489</v>
      </c>
      <c r="C747" s="16" t="s">
        <v>1490</v>
      </c>
      <c r="D747" s="28" t="s">
        <v>28</v>
      </c>
      <c r="E747" s="10" t="s">
        <v>16</v>
      </c>
      <c r="F747" s="3" t="s">
        <v>28</v>
      </c>
      <c r="G747" s="12" t="s">
        <v>16</v>
      </c>
      <c r="H747" s="3"/>
      <c r="I747" s="11"/>
      <c r="J747" s="51"/>
      <c r="K747" s="4"/>
      <c r="L747" s="21" t="e">
        <f>VLOOKUP(B747,'Bãi bỏ'!$C$4:$C$40000,1,0)</f>
        <v>#N/A</v>
      </c>
    </row>
    <row r="748" spans="1:12" s="21" customFormat="1" ht="27.6" x14ac:dyDescent="0.3">
      <c r="A748" s="49">
        <v>741</v>
      </c>
      <c r="B748" s="16" t="s">
        <v>1491</v>
      </c>
      <c r="C748" s="16" t="s">
        <v>1492</v>
      </c>
      <c r="D748" s="28" t="s">
        <v>28</v>
      </c>
      <c r="E748" s="29"/>
      <c r="F748" s="3" t="s">
        <v>28</v>
      </c>
      <c r="G748" s="12" t="s">
        <v>16</v>
      </c>
      <c r="H748" s="11" t="s">
        <v>16</v>
      </c>
      <c r="I748" s="11"/>
      <c r="J748" s="51"/>
      <c r="K748" s="4"/>
      <c r="L748" s="21" t="e">
        <f>VLOOKUP(B748,'Bãi bỏ'!$C$4:$C$40000,1,0)</f>
        <v>#N/A</v>
      </c>
    </row>
    <row r="749" spans="1:12" s="21" customFormat="1" ht="55.2" x14ac:dyDescent="0.3">
      <c r="A749" s="49">
        <v>742</v>
      </c>
      <c r="B749" s="16" t="s">
        <v>1493</v>
      </c>
      <c r="C749" s="16" t="s">
        <v>1494</v>
      </c>
      <c r="D749" s="28"/>
      <c r="E749" s="29"/>
      <c r="F749" s="3" t="s">
        <v>28</v>
      </c>
      <c r="G749" s="12" t="s">
        <v>16</v>
      </c>
      <c r="H749" s="11" t="s">
        <v>16</v>
      </c>
      <c r="I749" s="11"/>
      <c r="J749" s="51"/>
      <c r="K749" s="4"/>
      <c r="L749" s="21" t="e">
        <f>VLOOKUP(B749,'Bãi bỏ'!$C$4:$C$40000,1,0)</f>
        <v>#N/A</v>
      </c>
    </row>
    <row r="750" spans="1:12" s="21" customFormat="1" ht="55.2" x14ac:dyDescent="0.3">
      <c r="A750" s="49">
        <v>743</v>
      </c>
      <c r="B750" s="16" t="s">
        <v>1495</v>
      </c>
      <c r="C750" s="16" t="s">
        <v>1496</v>
      </c>
      <c r="D750" s="28" t="s">
        <v>28</v>
      </c>
      <c r="E750" s="10" t="s">
        <v>16</v>
      </c>
      <c r="F750" s="3" t="s">
        <v>28</v>
      </c>
      <c r="G750" s="12" t="s">
        <v>16</v>
      </c>
      <c r="H750" s="3"/>
      <c r="I750" s="11"/>
      <c r="J750" s="51"/>
      <c r="K750" s="4"/>
      <c r="L750" s="21" t="e">
        <f>VLOOKUP(B750,'Bãi bỏ'!$C$4:$C$40000,1,0)</f>
        <v>#N/A</v>
      </c>
    </row>
    <row r="751" spans="1:12" s="21" customFormat="1" ht="41.4" x14ac:dyDescent="0.3">
      <c r="A751" s="49">
        <v>744</v>
      </c>
      <c r="B751" s="16" t="s">
        <v>1497</v>
      </c>
      <c r="C751" s="16" t="s">
        <v>1498</v>
      </c>
      <c r="D751" s="28" t="s">
        <v>28</v>
      </c>
      <c r="E751" s="10" t="s">
        <v>16</v>
      </c>
      <c r="F751" s="3" t="s">
        <v>28</v>
      </c>
      <c r="G751" s="12" t="s">
        <v>16</v>
      </c>
      <c r="H751" s="3"/>
      <c r="I751" s="11"/>
      <c r="J751" s="51"/>
      <c r="K751" s="4"/>
      <c r="L751" s="21" t="e">
        <f>VLOOKUP(B751,'Bãi bỏ'!$C$4:$C$40000,1,0)</f>
        <v>#N/A</v>
      </c>
    </row>
    <row r="752" spans="1:12" s="21" customFormat="1" ht="41.4" x14ac:dyDescent="0.3">
      <c r="A752" s="49">
        <v>745</v>
      </c>
      <c r="B752" s="16" t="s">
        <v>1499</v>
      </c>
      <c r="C752" s="16" t="s">
        <v>1500</v>
      </c>
      <c r="D752" s="28" t="s">
        <v>28</v>
      </c>
      <c r="E752" s="10" t="s">
        <v>16</v>
      </c>
      <c r="F752" s="3" t="s">
        <v>28</v>
      </c>
      <c r="G752" s="12" t="s">
        <v>16</v>
      </c>
      <c r="H752" s="3"/>
      <c r="I752" s="11"/>
      <c r="J752" s="51"/>
      <c r="K752" s="4"/>
      <c r="L752" s="21" t="e">
        <f>VLOOKUP(B752,'Bãi bỏ'!$C$4:$C$40000,1,0)</f>
        <v>#N/A</v>
      </c>
    </row>
    <row r="753" spans="1:12" s="21" customFormat="1" ht="41.4" x14ac:dyDescent="0.3">
      <c r="A753" s="49">
        <v>746</v>
      </c>
      <c r="B753" s="16" t="s">
        <v>1501</v>
      </c>
      <c r="C753" s="16" t="s">
        <v>1502</v>
      </c>
      <c r="D753" s="28" t="s">
        <v>28</v>
      </c>
      <c r="E753" s="10" t="s">
        <v>16</v>
      </c>
      <c r="F753" s="3" t="s">
        <v>28</v>
      </c>
      <c r="G753" s="12" t="s">
        <v>16</v>
      </c>
      <c r="H753" s="3"/>
      <c r="I753" s="11"/>
      <c r="J753" s="51"/>
      <c r="K753" s="4"/>
      <c r="L753" s="21" t="e">
        <f>VLOOKUP(B753,'Bãi bỏ'!$C$4:$C$40000,1,0)</f>
        <v>#N/A</v>
      </c>
    </row>
    <row r="754" spans="1:12" s="21" customFormat="1" ht="41.4" x14ac:dyDescent="0.3">
      <c r="A754" s="49">
        <v>747</v>
      </c>
      <c r="B754" s="16" t="s">
        <v>1503</v>
      </c>
      <c r="C754" s="16" t="s">
        <v>1504</v>
      </c>
      <c r="D754" s="28" t="s">
        <v>28</v>
      </c>
      <c r="E754" s="10" t="s">
        <v>16</v>
      </c>
      <c r="F754" s="3" t="s">
        <v>28</v>
      </c>
      <c r="G754" s="12" t="s">
        <v>16</v>
      </c>
      <c r="H754" s="3"/>
      <c r="I754" s="11"/>
      <c r="J754" s="51"/>
      <c r="K754" s="4"/>
      <c r="L754" s="21" t="e">
        <f>VLOOKUP(B754,'Bãi bỏ'!$C$4:$C$40000,1,0)</f>
        <v>#N/A</v>
      </c>
    </row>
    <row r="755" spans="1:12" s="21" customFormat="1" ht="41.4" x14ac:dyDescent="0.3">
      <c r="A755" s="49">
        <v>748</v>
      </c>
      <c r="B755" s="16" t="s">
        <v>1505</v>
      </c>
      <c r="C755" s="16" t="s">
        <v>1506</v>
      </c>
      <c r="D755" s="28" t="s">
        <v>28</v>
      </c>
      <c r="E755" s="10" t="s">
        <v>16</v>
      </c>
      <c r="F755" s="3" t="s">
        <v>28</v>
      </c>
      <c r="G755" s="12" t="s">
        <v>16</v>
      </c>
      <c r="H755" s="3"/>
      <c r="I755" s="11"/>
      <c r="J755" s="51"/>
      <c r="K755" s="4"/>
      <c r="L755" s="21" t="e">
        <f>VLOOKUP(B755,'Bãi bỏ'!$C$4:$C$40000,1,0)</f>
        <v>#N/A</v>
      </c>
    </row>
    <row r="756" spans="1:12" s="21" customFormat="1" ht="41.4" x14ac:dyDescent="0.3">
      <c r="A756" s="49">
        <v>749</v>
      </c>
      <c r="B756" s="16" t="s">
        <v>1507</v>
      </c>
      <c r="C756" s="16" t="s">
        <v>1508</v>
      </c>
      <c r="D756" s="28" t="s">
        <v>28</v>
      </c>
      <c r="E756" s="10" t="s">
        <v>16</v>
      </c>
      <c r="F756" s="3" t="s">
        <v>28</v>
      </c>
      <c r="G756" s="12" t="s">
        <v>16</v>
      </c>
      <c r="H756" s="3"/>
      <c r="I756" s="11"/>
      <c r="J756" s="51"/>
      <c r="K756" s="4"/>
      <c r="L756" s="21" t="e">
        <f>VLOOKUP(B756,'Bãi bỏ'!$C$4:$C$40000,1,0)</f>
        <v>#N/A</v>
      </c>
    </row>
    <row r="757" spans="1:12" s="21" customFormat="1" ht="41.4" x14ac:dyDescent="0.3">
      <c r="A757" s="49">
        <v>750</v>
      </c>
      <c r="B757" s="16" t="s">
        <v>1509</v>
      </c>
      <c r="C757" s="16" t="s">
        <v>1510</v>
      </c>
      <c r="D757" s="28" t="s">
        <v>28</v>
      </c>
      <c r="E757" s="10" t="s">
        <v>16</v>
      </c>
      <c r="F757" s="3" t="e">
        <v>#N/A</v>
      </c>
      <c r="G757" s="12" t="s">
        <v>16</v>
      </c>
      <c r="H757" s="3"/>
      <c r="I757" s="11"/>
      <c r="J757" s="51"/>
      <c r="K757" s="4"/>
      <c r="L757" s="21" t="e">
        <f>VLOOKUP(B757,'Bãi bỏ'!$C$4:$C$40000,1,0)</f>
        <v>#N/A</v>
      </c>
    </row>
    <row r="758" spans="1:12" s="21" customFormat="1" ht="55.2" x14ac:dyDescent="0.3">
      <c r="A758" s="49">
        <v>751</v>
      </c>
      <c r="B758" s="16" t="s">
        <v>1511</v>
      </c>
      <c r="C758" s="16" t="s">
        <v>1512</v>
      </c>
      <c r="D758" s="28" t="s">
        <v>15</v>
      </c>
      <c r="E758" s="10" t="s">
        <v>16</v>
      </c>
      <c r="F758" s="3" t="s">
        <v>15</v>
      </c>
      <c r="G758" s="12" t="s">
        <v>16</v>
      </c>
      <c r="H758" s="3"/>
      <c r="I758" s="11"/>
      <c r="J758" s="51"/>
      <c r="K758" s="4"/>
      <c r="L758" s="21" t="e">
        <f>VLOOKUP(B758,'Bãi bỏ'!$C$4:$C$40000,1,0)</f>
        <v>#N/A</v>
      </c>
    </row>
    <row r="759" spans="1:12" s="21" customFormat="1" ht="55.2" x14ac:dyDescent="0.3">
      <c r="A759" s="49">
        <v>752</v>
      </c>
      <c r="B759" s="16" t="s">
        <v>1513</v>
      </c>
      <c r="C759" s="16" t="s">
        <v>1514</v>
      </c>
      <c r="D759" s="28" t="s">
        <v>15</v>
      </c>
      <c r="E759" s="10" t="s">
        <v>16</v>
      </c>
      <c r="F759" s="3" t="s">
        <v>28</v>
      </c>
      <c r="G759" s="12" t="s">
        <v>16</v>
      </c>
      <c r="H759" s="3"/>
      <c r="I759" s="11"/>
      <c r="J759" s="51"/>
      <c r="K759" s="4"/>
      <c r="L759" s="21" t="e">
        <f>VLOOKUP(B759,'Bãi bỏ'!$C$4:$C$40000,1,0)</f>
        <v>#N/A</v>
      </c>
    </row>
    <row r="760" spans="1:12" s="21" customFormat="1" ht="55.2" x14ac:dyDescent="0.3">
      <c r="A760" s="49">
        <v>753</v>
      </c>
      <c r="B760" s="16" t="s">
        <v>1515</v>
      </c>
      <c r="C760" s="16" t="s">
        <v>1516</v>
      </c>
      <c r="D760" s="28" t="s">
        <v>28</v>
      </c>
      <c r="E760" s="10" t="s">
        <v>16</v>
      </c>
      <c r="F760" s="3" t="s">
        <v>28</v>
      </c>
      <c r="G760" s="12" t="s">
        <v>16</v>
      </c>
      <c r="H760" s="3"/>
      <c r="I760" s="11"/>
      <c r="J760" s="51"/>
      <c r="K760" s="4"/>
      <c r="L760" s="21" t="e">
        <f>VLOOKUP(B760,'Bãi bỏ'!$C$4:$C$40000,1,0)</f>
        <v>#N/A</v>
      </c>
    </row>
    <row r="761" spans="1:12" s="21" customFormat="1" ht="55.2" x14ac:dyDescent="0.3">
      <c r="A761" s="49">
        <v>754</v>
      </c>
      <c r="B761" s="16" t="s">
        <v>1517</v>
      </c>
      <c r="C761" s="16" t="s">
        <v>1518</v>
      </c>
      <c r="D761" s="28" t="s">
        <v>15</v>
      </c>
      <c r="E761" s="10" t="s">
        <v>16</v>
      </c>
      <c r="F761" s="3" t="s">
        <v>28</v>
      </c>
      <c r="G761" s="12" t="s">
        <v>16</v>
      </c>
      <c r="H761" s="3"/>
      <c r="I761" s="11"/>
      <c r="J761" s="51"/>
      <c r="K761" s="4"/>
      <c r="L761" s="21" t="e">
        <f>VLOOKUP(B761,'Bãi bỏ'!$C$4:$C$40000,1,0)</f>
        <v>#N/A</v>
      </c>
    </row>
    <row r="762" spans="1:12" s="21" customFormat="1" ht="41.4" x14ac:dyDescent="0.3">
      <c r="A762" s="49">
        <v>755</v>
      </c>
      <c r="B762" s="16" t="s">
        <v>1519</v>
      </c>
      <c r="C762" s="16" t="s">
        <v>1520</v>
      </c>
      <c r="D762" s="28" t="s">
        <v>15</v>
      </c>
      <c r="E762" s="10" t="s">
        <v>16</v>
      </c>
      <c r="F762" s="3" t="s">
        <v>15</v>
      </c>
      <c r="G762" s="12" t="s">
        <v>16</v>
      </c>
      <c r="H762" s="3"/>
      <c r="I762" s="11"/>
      <c r="J762" s="51"/>
      <c r="K762" s="4"/>
      <c r="L762" s="21" t="e">
        <f>VLOOKUP(B762,'Bãi bỏ'!$C$4:$C$40000,1,0)</f>
        <v>#N/A</v>
      </c>
    </row>
    <row r="763" spans="1:12" s="21" customFormat="1" ht="41.4" x14ac:dyDescent="0.3">
      <c r="A763" s="49">
        <v>756</v>
      </c>
      <c r="B763" s="16" t="s">
        <v>1521</v>
      </c>
      <c r="C763" s="16" t="s">
        <v>1522</v>
      </c>
      <c r="D763" s="28" t="s">
        <v>15</v>
      </c>
      <c r="E763" s="10" t="s">
        <v>16</v>
      </c>
      <c r="F763" s="3" t="s">
        <v>28</v>
      </c>
      <c r="G763" s="12" t="s">
        <v>16</v>
      </c>
      <c r="H763" s="3"/>
      <c r="I763" s="11"/>
      <c r="J763" s="51"/>
      <c r="K763" s="4"/>
      <c r="L763" s="21" t="e">
        <f>VLOOKUP(B763,'Bãi bỏ'!$C$4:$C$40000,1,0)</f>
        <v>#N/A</v>
      </c>
    </row>
    <row r="764" spans="1:12" s="21" customFormat="1" ht="27.6" x14ac:dyDescent="0.3">
      <c r="A764" s="49">
        <v>757</v>
      </c>
      <c r="B764" s="16" t="s">
        <v>1523</v>
      </c>
      <c r="C764" s="16" t="s">
        <v>1524</v>
      </c>
      <c r="D764" s="28" t="s">
        <v>15</v>
      </c>
      <c r="E764" s="10" t="s">
        <v>16</v>
      </c>
      <c r="F764" s="3" t="s">
        <v>15</v>
      </c>
      <c r="G764" s="12" t="s">
        <v>16</v>
      </c>
      <c r="H764" s="3"/>
      <c r="I764" s="11"/>
      <c r="J764" s="51"/>
      <c r="K764" s="4"/>
      <c r="L764" s="21" t="e">
        <f>VLOOKUP(B764,'Bãi bỏ'!$C$4:$C$40000,1,0)</f>
        <v>#N/A</v>
      </c>
    </row>
    <row r="765" spans="1:12" s="21" customFormat="1" ht="55.2" x14ac:dyDescent="0.3">
      <c r="A765" s="49">
        <v>758</v>
      </c>
      <c r="B765" s="16" t="s">
        <v>1525</v>
      </c>
      <c r="C765" s="16" t="s">
        <v>1526</v>
      </c>
      <c r="D765" s="28" t="s">
        <v>15</v>
      </c>
      <c r="E765" s="10" t="s">
        <v>16</v>
      </c>
      <c r="F765" s="3" t="s">
        <v>15</v>
      </c>
      <c r="G765" s="12" t="s">
        <v>16</v>
      </c>
      <c r="H765" s="3"/>
      <c r="I765" s="11"/>
      <c r="J765" s="51"/>
      <c r="K765" s="4"/>
      <c r="L765" s="21" t="e">
        <f>VLOOKUP(B765,'Bãi bỏ'!$C$4:$C$40000,1,0)</f>
        <v>#N/A</v>
      </c>
    </row>
    <row r="766" spans="1:12" s="21" customFormat="1" ht="55.2" x14ac:dyDescent="0.3">
      <c r="A766" s="49">
        <v>759</v>
      </c>
      <c r="B766" s="16" t="s">
        <v>1527</v>
      </c>
      <c r="C766" s="16" t="s">
        <v>1528</v>
      </c>
      <c r="D766" s="28" t="s">
        <v>15</v>
      </c>
      <c r="E766" s="10" t="s">
        <v>16</v>
      </c>
      <c r="F766" s="3" t="s">
        <v>15</v>
      </c>
      <c r="G766" s="12" t="s">
        <v>16</v>
      </c>
      <c r="H766" s="3"/>
      <c r="I766" s="11"/>
      <c r="J766" s="51"/>
      <c r="K766" s="4"/>
      <c r="L766" s="21" t="e">
        <f>VLOOKUP(B766,'Bãi bỏ'!$C$4:$C$40000,1,0)</f>
        <v>#N/A</v>
      </c>
    </row>
    <row r="767" spans="1:12" s="21" customFormat="1" ht="27.6" x14ac:dyDescent="0.3">
      <c r="A767" s="49">
        <v>760</v>
      </c>
      <c r="B767" s="16" t="s">
        <v>1529</v>
      </c>
      <c r="C767" s="16" t="s">
        <v>1530</v>
      </c>
      <c r="D767" s="28" t="s">
        <v>15</v>
      </c>
      <c r="E767" s="10" t="s">
        <v>16</v>
      </c>
      <c r="F767" s="3" t="s">
        <v>15</v>
      </c>
      <c r="G767" s="12" t="s">
        <v>16</v>
      </c>
      <c r="H767" s="3"/>
      <c r="I767" s="11"/>
      <c r="J767" s="51"/>
      <c r="K767" s="4"/>
      <c r="L767" s="21" t="e">
        <f>VLOOKUP(B767,'Bãi bỏ'!$C$4:$C$40000,1,0)</f>
        <v>#N/A</v>
      </c>
    </row>
    <row r="768" spans="1:12" s="21" customFormat="1" ht="69" x14ac:dyDescent="0.3">
      <c r="A768" s="49">
        <v>761</v>
      </c>
      <c r="B768" s="16" t="s">
        <v>1531</v>
      </c>
      <c r="C768" s="16" t="s">
        <v>1532</v>
      </c>
      <c r="D768" s="28" t="s">
        <v>15</v>
      </c>
      <c r="E768" s="10" t="s">
        <v>16</v>
      </c>
      <c r="F768" s="3" t="s">
        <v>15</v>
      </c>
      <c r="G768" s="12" t="s">
        <v>16</v>
      </c>
      <c r="H768" s="3"/>
      <c r="I768" s="11"/>
      <c r="J768" s="51"/>
      <c r="K768" s="4"/>
      <c r="L768" s="21" t="e">
        <f>VLOOKUP(B768,'Bãi bỏ'!$C$4:$C$40000,1,0)</f>
        <v>#N/A</v>
      </c>
    </row>
    <row r="769" spans="1:12" s="21" customFormat="1" ht="69" x14ac:dyDescent="0.3">
      <c r="A769" s="49">
        <v>762</v>
      </c>
      <c r="B769" s="16" t="s">
        <v>1533</v>
      </c>
      <c r="C769" s="16" t="s">
        <v>1534</v>
      </c>
      <c r="D769" s="28" t="s">
        <v>15</v>
      </c>
      <c r="E769" s="10" t="s">
        <v>16</v>
      </c>
      <c r="F769" s="3" t="s">
        <v>28</v>
      </c>
      <c r="G769" s="12" t="s">
        <v>16</v>
      </c>
      <c r="H769" s="3"/>
      <c r="I769" s="11"/>
      <c r="J769" s="51"/>
      <c r="K769" s="4"/>
      <c r="L769" s="21" t="e">
        <f>VLOOKUP(B769,'Bãi bỏ'!$C$4:$C$40000,1,0)</f>
        <v>#N/A</v>
      </c>
    </row>
    <row r="770" spans="1:12" s="21" customFormat="1" ht="82.8" x14ac:dyDescent="0.3">
      <c r="A770" s="49">
        <v>763</v>
      </c>
      <c r="B770" s="16" t="s">
        <v>1535</v>
      </c>
      <c r="C770" s="16" t="s">
        <v>1536</v>
      </c>
      <c r="D770" s="28" t="s">
        <v>15</v>
      </c>
      <c r="E770" s="10" t="s">
        <v>16</v>
      </c>
      <c r="F770" s="3" t="s">
        <v>28</v>
      </c>
      <c r="G770" s="12" t="s">
        <v>16</v>
      </c>
      <c r="H770" s="3"/>
      <c r="I770" s="11"/>
      <c r="J770" s="51"/>
      <c r="K770" s="4"/>
      <c r="L770" s="21" t="e">
        <f>VLOOKUP(B770,'Bãi bỏ'!$C$4:$C$40000,1,0)</f>
        <v>#N/A</v>
      </c>
    </row>
    <row r="771" spans="1:12" s="21" customFormat="1" ht="55.2" x14ac:dyDescent="0.3">
      <c r="A771" s="49">
        <v>764</v>
      </c>
      <c r="B771" s="16" t="s">
        <v>1537</v>
      </c>
      <c r="C771" s="16" t="s">
        <v>1538</v>
      </c>
      <c r="D771" s="28" t="s">
        <v>15</v>
      </c>
      <c r="E771" s="10" t="s">
        <v>16</v>
      </c>
      <c r="F771" s="3" t="s">
        <v>15</v>
      </c>
      <c r="G771" s="12" t="s">
        <v>16</v>
      </c>
      <c r="H771" s="3"/>
      <c r="I771" s="11"/>
      <c r="J771" s="51"/>
      <c r="K771" s="4"/>
      <c r="L771" s="21" t="e">
        <f>VLOOKUP(B771,'Bãi bỏ'!$C$4:$C$40000,1,0)</f>
        <v>#N/A</v>
      </c>
    </row>
    <row r="772" spans="1:12" s="21" customFormat="1" ht="55.2" x14ac:dyDescent="0.3">
      <c r="A772" s="49">
        <v>765</v>
      </c>
      <c r="B772" s="16" t="s">
        <v>1539</v>
      </c>
      <c r="C772" s="16" t="s">
        <v>1540</v>
      </c>
      <c r="D772" s="28" t="s">
        <v>15</v>
      </c>
      <c r="E772" s="10" t="s">
        <v>16</v>
      </c>
      <c r="F772" s="3" t="s">
        <v>15</v>
      </c>
      <c r="G772" s="12" t="s">
        <v>16</v>
      </c>
      <c r="H772" s="3"/>
      <c r="I772" s="11"/>
      <c r="J772" s="51"/>
      <c r="K772" s="4"/>
      <c r="L772" s="21" t="e">
        <f>VLOOKUP(B772,'Bãi bỏ'!$C$4:$C$40000,1,0)</f>
        <v>#N/A</v>
      </c>
    </row>
    <row r="773" spans="1:12" s="21" customFormat="1" ht="55.2" x14ac:dyDescent="0.3">
      <c r="A773" s="49">
        <v>766</v>
      </c>
      <c r="B773" s="16" t="s">
        <v>1541</v>
      </c>
      <c r="C773" s="16" t="s">
        <v>1542</v>
      </c>
      <c r="D773" s="28" t="s">
        <v>28</v>
      </c>
      <c r="E773" s="10" t="s">
        <v>16</v>
      </c>
      <c r="F773" s="3" t="s">
        <v>28</v>
      </c>
      <c r="G773" s="12" t="s">
        <v>16</v>
      </c>
      <c r="H773" s="3"/>
      <c r="I773" s="11"/>
      <c r="J773" s="51"/>
      <c r="K773" s="4"/>
      <c r="L773" s="21" t="e">
        <f>VLOOKUP(B773,'Bãi bỏ'!$C$4:$C$40000,1,0)</f>
        <v>#N/A</v>
      </c>
    </row>
    <row r="774" spans="1:12" s="21" customFormat="1" ht="55.2" x14ac:dyDescent="0.3">
      <c r="A774" s="49">
        <v>767</v>
      </c>
      <c r="B774" s="16" t="s">
        <v>1543</v>
      </c>
      <c r="C774" s="16" t="s">
        <v>1544</v>
      </c>
      <c r="D774" s="28" t="s">
        <v>28</v>
      </c>
      <c r="E774" s="10" t="s">
        <v>16</v>
      </c>
      <c r="F774" s="3" t="s">
        <v>28</v>
      </c>
      <c r="G774" s="12" t="s">
        <v>16</v>
      </c>
      <c r="H774" s="3"/>
      <c r="I774" s="11"/>
      <c r="J774" s="51"/>
      <c r="K774" s="4"/>
      <c r="L774" s="21" t="e">
        <f>VLOOKUP(B774,'Bãi bỏ'!$C$4:$C$40000,1,0)</f>
        <v>#N/A</v>
      </c>
    </row>
    <row r="775" spans="1:12" s="21" customFormat="1" ht="55.2" x14ac:dyDescent="0.3">
      <c r="A775" s="49">
        <v>768</v>
      </c>
      <c r="B775" s="16" t="s">
        <v>1545</v>
      </c>
      <c r="C775" s="16" t="s">
        <v>1546</v>
      </c>
      <c r="D775" s="28" t="s">
        <v>15</v>
      </c>
      <c r="E775" s="10" t="s">
        <v>16</v>
      </c>
      <c r="F775" s="3" t="s">
        <v>15</v>
      </c>
      <c r="G775" s="12" t="s">
        <v>16</v>
      </c>
      <c r="H775" s="3"/>
      <c r="I775" s="11"/>
      <c r="J775" s="51"/>
      <c r="K775" s="4"/>
      <c r="L775" s="21" t="e">
        <f>VLOOKUP(B775,'Bãi bỏ'!$C$4:$C$40000,1,0)</f>
        <v>#N/A</v>
      </c>
    </row>
    <row r="776" spans="1:12" s="21" customFormat="1" ht="55.2" x14ac:dyDescent="0.3">
      <c r="A776" s="49">
        <v>769</v>
      </c>
      <c r="B776" s="16" t="s">
        <v>1547</v>
      </c>
      <c r="C776" s="16" t="s">
        <v>1548</v>
      </c>
      <c r="D776" s="28" t="s">
        <v>15</v>
      </c>
      <c r="E776" s="10" t="s">
        <v>16</v>
      </c>
      <c r="F776" s="3" t="s">
        <v>15</v>
      </c>
      <c r="G776" s="12" t="s">
        <v>16</v>
      </c>
      <c r="H776" s="3"/>
      <c r="I776" s="11"/>
      <c r="J776" s="51"/>
      <c r="K776" s="4"/>
      <c r="L776" s="21" t="e">
        <f>VLOOKUP(B776,'Bãi bỏ'!$C$4:$C$40000,1,0)</f>
        <v>#N/A</v>
      </c>
    </row>
    <row r="777" spans="1:12" s="21" customFormat="1" ht="41.4" x14ac:dyDescent="0.3">
      <c r="A777" s="49">
        <v>770</v>
      </c>
      <c r="B777" s="16" t="s">
        <v>1549</v>
      </c>
      <c r="C777" s="16" t="s">
        <v>1550</v>
      </c>
      <c r="D777" s="28" t="s">
        <v>28</v>
      </c>
      <c r="E777" s="10" t="s">
        <v>16</v>
      </c>
      <c r="F777" s="3" t="s">
        <v>28</v>
      </c>
      <c r="G777" s="12" t="s">
        <v>16</v>
      </c>
      <c r="H777" s="3"/>
      <c r="I777" s="11"/>
      <c r="J777" s="51"/>
      <c r="K777" s="4"/>
      <c r="L777" s="21" t="e">
        <f>VLOOKUP(B777,'Bãi bỏ'!$C$4:$C$40000,1,0)</f>
        <v>#N/A</v>
      </c>
    </row>
    <row r="778" spans="1:12" s="21" customFormat="1" ht="41.4" x14ac:dyDescent="0.3">
      <c r="A778" s="49">
        <v>771</v>
      </c>
      <c r="B778" s="16" t="s">
        <v>1551</v>
      </c>
      <c r="C778" s="16" t="s">
        <v>1552</v>
      </c>
      <c r="D778" s="28" t="s">
        <v>15</v>
      </c>
      <c r="E778" s="10" t="s">
        <v>16</v>
      </c>
      <c r="F778" s="3" t="s">
        <v>28</v>
      </c>
      <c r="G778" s="12" t="s">
        <v>16</v>
      </c>
      <c r="H778" s="3"/>
      <c r="I778" s="11"/>
      <c r="J778" s="51"/>
      <c r="K778" s="4"/>
      <c r="L778" s="21" t="e">
        <f>VLOOKUP(B778,'Bãi bỏ'!$C$4:$C$40000,1,0)</f>
        <v>#N/A</v>
      </c>
    </row>
    <row r="779" spans="1:12" s="21" customFormat="1" ht="41.4" x14ac:dyDescent="0.3">
      <c r="A779" s="49">
        <v>772</v>
      </c>
      <c r="B779" s="16" t="s">
        <v>1553</v>
      </c>
      <c r="C779" s="16" t="s">
        <v>1554</v>
      </c>
      <c r="D779" s="28" t="s">
        <v>15</v>
      </c>
      <c r="E779" s="10" t="s">
        <v>16</v>
      </c>
      <c r="F779" s="3" t="s">
        <v>15</v>
      </c>
      <c r="G779" s="12" t="s">
        <v>16</v>
      </c>
      <c r="H779" s="3"/>
      <c r="I779" s="11"/>
      <c r="J779" s="51"/>
      <c r="K779" s="4"/>
      <c r="L779" s="21" t="e">
        <f>VLOOKUP(B779,'Bãi bỏ'!$C$4:$C$40000,1,0)</f>
        <v>#N/A</v>
      </c>
    </row>
    <row r="780" spans="1:12" s="21" customFormat="1" ht="27.6" x14ac:dyDescent="0.3">
      <c r="A780" s="49">
        <v>773</v>
      </c>
      <c r="B780" s="16" t="s">
        <v>1555</v>
      </c>
      <c r="C780" s="16" t="s">
        <v>1556</v>
      </c>
      <c r="D780" s="28" t="s">
        <v>28</v>
      </c>
      <c r="E780" s="10" t="s">
        <v>16</v>
      </c>
      <c r="F780" s="3" t="s">
        <v>28</v>
      </c>
      <c r="G780" s="12" t="s">
        <v>16</v>
      </c>
      <c r="H780" s="3"/>
      <c r="I780" s="11"/>
      <c r="J780" s="51"/>
      <c r="K780" s="4"/>
      <c r="L780" s="21" t="e">
        <f>VLOOKUP(B780,'Bãi bỏ'!$C$4:$C$40000,1,0)</f>
        <v>#N/A</v>
      </c>
    </row>
    <row r="781" spans="1:12" s="21" customFormat="1" ht="41.4" x14ac:dyDescent="0.3">
      <c r="A781" s="49">
        <v>774</v>
      </c>
      <c r="B781" s="16" t="s">
        <v>1557</v>
      </c>
      <c r="C781" s="16" t="s">
        <v>1558</v>
      </c>
      <c r="D781" s="28" t="s">
        <v>28</v>
      </c>
      <c r="E781" s="10" t="s">
        <v>16</v>
      </c>
      <c r="F781" s="3" t="s">
        <v>28</v>
      </c>
      <c r="G781" s="12" t="s">
        <v>16</v>
      </c>
      <c r="H781" s="3"/>
      <c r="I781" s="11"/>
      <c r="J781" s="51"/>
      <c r="K781" s="4"/>
      <c r="L781" s="21" t="e">
        <f>VLOOKUP(B781,'Bãi bỏ'!$C$4:$C$40000,1,0)</f>
        <v>#N/A</v>
      </c>
    </row>
    <row r="782" spans="1:12" s="21" customFormat="1" ht="41.4" x14ac:dyDescent="0.3">
      <c r="A782" s="49">
        <v>775</v>
      </c>
      <c r="B782" s="16" t="s">
        <v>1559</v>
      </c>
      <c r="C782" s="16" t="s">
        <v>1560</v>
      </c>
      <c r="D782" s="28" t="s">
        <v>28</v>
      </c>
      <c r="E782" s="10" t="s">
        <v>16</v>
      </c>
      <c r="F782" s="3" t="s">
        <v>28</v>
      </c>
      <c r="G782" s="12" t="s">
        <v>16</v>
      </c>
      <c r="H782" s="3"/>
      <c r="I782" s="11"/>
      <c r="J782" s="51"/>
      <c r="K782" s="4"/>
      <c r="L782" s="21" t="e">
        <f>VLOOKUP(B782,'Bãi bỏ'!$C$4:$C$40000,1,0)</f>
        <v>#N/A</v>
      </c>
    </row>
    <row r="783" spans="1:12" s="21" customFormat="1" ht="41.4" x14ac:dyDescent="0.3">
      <c r="A783" s="49">
        <v>776</v>
      </c>
      <c r="B783" s="16" t="s">
        <v>1561</v>
      </c>
      <c r="C783" s="16" t="s">
        <v>1562</v>
      </c>
      <c r="D783" s="28" t="s">
        <v>28</v>
      </c>
      <c r="E783" s="10" t="s">
        <v>16</v>
      </c>
      <c r="F783" s="3" t="s">
        <v>28</v>
      </c>
      <c r="G783" s="12" t="s">
        <v>16</v>
      </c>
      <c r="H783" s="3"/>
      <c r="I783" s="11"/>
      <c r="J783" s="51"/>
      <c r="K783" s="4"/>
      <c r="L783" s="21" t="e">
        <f>VLOOKUP(B783,'Bãi bỏ'!$C$4:$C$40000,1,0)</f>
        <v>#N/A</v>
      </c>
    </row>
    <row r="784" spans="1:12" s="21" customFormat="1" ht="27.6" x14ac:dyDescent="0.3">
      <c r="A784" s="49">
        <v>777</v>
      </c>
      <c r="B784" s="16" t="s">
        <v>1563</v>
      </c>
      <c r="C784" s="16" t="s">
        <v>1564</v>
      </c>
      <c r="D784" s="28" t="s">
        <v>28</v>
      </c>
      <c r="E784" s="10" t="s">
        <v>16</v>
      </c>
      <c r="F784" s="3" t="s">
        <v>28</v>
      </c>
      <c r="G784" s="12" t="s">
        <v>16</v>
      </c>
      <c r="H784" s="3"/>
      <c r="I784" s="11"/>
      <c r="J784" s="51"/>
      <c r="K784" s="4"/>
      <c r="L784" s="21" t="e">
        <f>VLOOKUP(B784,'Bãi bỏ'!$C$4:$C$40000,1,0)</f>
        <v>#N/A</v>
      </c>
    </row>
    <row r="785" spans="1:12" s="21" customFormat="1" ht="41.4" x14ac:dyDescent="0.3">
      <c r="A785" s="49">
        <v>778</v>
      </c>
      <c r="B785" s="16" t="s">
        <v>1565</v>
      </c>
      <c r="C785" s="16" t="s">
        <v>1566</v>
      </c>
      <c r="D785" s="28" t="s">
        <v>28</v>
      </c>
      <c r="E785" s="10" t="s">
        <v>16</v>
      </c>
      <c r="F785" s="3" t="s">
        <v>28</v>
      </c>
      <c r="G785" s="12" t="s">
        <v>16</v>
      </c>
      <c r="H785" s="3"/>
      <c r="I785" s="11"/>
      <c r="J785" s="51"/>
      <c r="K785" s="4"/>
      <c r="L785" s="21" t="e">
        <f>VLOOKUP(B785,'Bãi bỏ'!$C$4:$C$40000,1,0)</f>
        <v>#N/A</v>
      </c>
    </row>
    <row r="786" spans="1:12" s="21" customFormat="1" ht="55.2" x14ac:dyDescent="0.3">
      <c r="A786" s="49">
        <v>779</v>
      </c>
      <c r="B786" s="16" t="s">
        <v>1567</v>
      </c>
      <c r="C786" s="16" t="s">
        <v>1568</v>
      </c>
      <c r="D786" s="28" t="s">
        <v>28</v>
      </c>
      <c r="E786" s="10" t="s">
        <v>16</v>
      </c>
      <c r="F786" s="3" t="s">
        <v>28</v>
      </c>
      <c r="G786" s="12" t="s">
        <v>16</v>
      </c>
      <c r="H786" s="3"/>
      <c r="I786" s="11"/>
      <c r="J786" s="51"/>
      <c r="K786" s="4"/>
      <c r="L786" s="21" t="e">
        <f>VLOOKUP(B786,'Bãi bỏ'!$C$4:$C$40000,1,0)</f>
        <v>#N/A</v>
      </c>
    </row>
    <row r="787" spans="1:12" s="21" customFormat="1" ht="41.4" x14ac:dyDescent="0.3">
      <c r="A787" s="49">
        <v>780</v>
      </c>
      <c r="B787" s="16" t="s">
        <v>1569</v>
      </c>
      <c r="C787" s="16" t="s">
        <v>1570</v>
      </c>
      <c r="D787" s="28" t="s">
        <v>28</v>
      </c>
      <c r="E787" s="10" t="s">
        <v>16</v>
      </c>
      <c r="F787" s="3" t="s">
        <v>28</v>
      </c>
      <c r="G787" s="12" t="s">
        <v>16</v>
      </c>
      <c r="H787" s="3"/>
      <c r="I787" s="11"/>
      <c r="J787" s="51"/>
      <c r="K787" s="4"/>
      <c r="L787" s="21" t="e">
        <f>VLOOKUP(B787,'Bãi bỏ'!$C$4:$C$40000,1,0)</f>
        <v>#N/A</v>
      </c>
    </row>
    <row r="788" spans="1:12" s="21" customFormat="1" ht="41.4" x14ac:dyDescent="0.3">
      <c r="A788" s="49">
        <v>781</v>
      </c>
      <c r="B788" s="16" t="s">
        <v>1571</v>
      </c>
      <c r="C788" s="16" t="s">
        <v>1572</v>
      </c>
      <c r="D788" s="28" t="s">
        <v>28</v>
      </c>
      <c r="E788" s="10" t="s">
        <v>16</v>
      </c>
      <c r="F788" s="3" t="s">
        <v>28</v>
      </c>
      <c r="G788" s="12" t="s">
        <v>16</v>
      </c>
      <c r="H788" s="3"/>
      <c r="I788" s="11"/>
      <c r="J788" s="51"/>
      <c r="K788" s="4"/>
      <c r="L788" s="21" t="e">
        <f>VLOOKUP(B788,'Bãi bỏ'!$C$4:$C$40000,1,0)</f>
        <v>#N/A</v>
      </c>
    </row>
    <row r="789" spans="1:12" s="21" customFormat="1" ht="41.4" x14ac:dyDescent="0.3">
      <c r="A789" s="49">
        <v>782</v>
      </c>
      <c r="B789" s="16" t="s">
        <v>1573</v>
      </c>
      <c r="C789" s="16" t="s">
        <v>1574</v>
      </c>
      <c r="D789" s="28" t="s">
        <v>28</v>
      </c>
      <c r="E789" s="10" t="s">
        <v>16</v>
      </c>
      <c r="F789" s="3" t="s">
        <v>28</v>
      </c>
      <c r="G789" s="12" t="s">
        <v>16</v>
      </c>
      <c r="H789" s="3"/>
      <c r="I789" s="11"/>
      <c r="J789" s="51"/>
      <c r="K789" s="4"/>
      <c r="L789" s="21" t="e">
        <f>VLOOKUP(B789,'Bãi bỏ'!$C$4:$C$40000,1,0)</f>
        <v>#N/A</v>
      </c>
    </row>
    <row r="790" spans="1:12" s="21" customFormat="1" ht="41.4" x14ac:dyDescent="0.3">
      <c r="A790" s="49">
        <v>783</v>
      </c>
      <c r="B790" s="16" t="s">
        <v>1575</v>
      </c>
      <c r="C790" s="16" t="s">
        <v>1576</v>
      </c>
      <c r="D790" s="28" t="s">
        <v>28</v>
      </c>
      <c r="E790" s="10" t="s">
        <v>16</v>
      </c>
      <c r="F790" s="3" t="s">
        <v>28</v>
      </c>
      <c r="G790" s="12" t="s">
        <v>16</v>
      </c>
      <c r="H790" s="3"/>
      <c r="I790" s="11"/>
      <c r="J790" s="51"/>
      <c r="K790" s="4"/>
      <c r="L790" s="21" t="e">
        <f>VLOOKUP(B790,'Bãi bỏ'!$C$4:$C$40000,1,0)</f>
        <v>#N/A</v>
      </c>
    </row>
    <row r="791" spans="1:12" s="21" customFormat="1" ht="27.6" x14ac:dyDescent="0.3">
      <c r="A791" s="49">
        <v>784</v>
      </c>
      <c r="B791" s="16" t="s">
        <v>1577</v>
      </c>
      <c r="C791" s="16" t="s">
        <v>1578</v>
      </c>
      <c r="D791" s="28" t="s">
        <v>28</v>
      </c>
      <c r="E791" s="10" t="s">
        <v>16</v>
      </c>
      <c r="F791" s="3" t="s">
        <v>28</v>
      </c>
      <c r="G791" s="12" t="s">
        <v>16</v>
      </c>
      <c r="H791" s="3"/>
      <c r="I791" s="11"/>
      <c r="J791" s="51"/>
      <c r="K791" s="4"/>
      <c r="L791" s="21" t="e">
        <f>VLOOKUP(B791,'Bãi bỏ'!$C$4:$C$40000,1,0)</f>
        <v>#N/A</v>
      </c>
    </row>
    <row r="792" spans="1:12" s="21" customFormat="1" ht="27.6" x14ac:dyDescent="0.3">
      <c r="A792" s="49">
        <v>785</v>
      </c>
      <c r="B792" s="16" t="s">
        <v>1579</v>
      </c>
      <c r="C792" s="16" t="s">
        <v>1580</v>
      </c>
      <c r="D792" s="28" t="s">
        <v>28</v>
      </c>
      <c r="E792" s="10" t="s">
        <v>16</v>
      </c>
      <c r="F792" s="3" t="s">
        <v>28</v>
      </c>
      <c r="G792" s="12" t="s">
        <v>16</v>
      </c>
      <c r="H792" s="3"/>
      <c r="I792" s="11"/>
      <c r="J792" s="51"/>
      <c r="K792" s="4"/>
      <c r="L792" s="21" t="e">
        <f>VLOOKUP(B792,'Bãi bỏ'!$C$4:$C$40000,1,0)</f>
        <v>#N/A</v>
      </c>
    </row>
    <row r="793" spans="1:12" s="21" customFormat="1" ht="41.4" x14ac:dyDescent="0.3">
      <c r="A793" s="49">
        <v>786</v>
      </c>
      <c r="B793" s="16" t="s">
        <v>1581</v>
      </c>
      <c r="C793" s="16" t="s">
        <v>1582</v>
      </c>
      <c r="D793" s="28" t="s">
        <v>15</v>
      </c>
      <c r="E793" s="29"/>
      <c r="F793" s="3" t="s">
        <v>15</v>
      </c>
      <c r="G793" s="12" t="s">
        <v>16</v>
      </c>
      <c r="H793" s="11" t="s">
        <v>16</v>
      </c>
      <c r="I793" s="11"/>
      <c r="J793" s="51"/>
      <c r="K793" s="4"/>
      <c r="L793" s="21" t="e">
        <f>VLOOKUP(B793,'Bãi bỏ'!$C$4:$C$40000,1,0)</f>
        <v>#N/A</v>
      </c>
    </row>
    <row r="794" spans="1:12" s="21" customFormat="1" ht="41.4" x14ac:dyDescent="0.3">
      <c r="A794" s="49">
        <v>787</v>
      </c>
      <c r="B794" s="16" t="s">
        <v>1583</v>
      </c>
      <c r="C794" s="16" t="s">
        <v>1584</v>
      </c>
      <c r="D794" s="28" t="s">
        <v>15</v>
      </c>
      <c r="E794" s="29"/>
      <c r="F794" s="3" t="s">
        <v>15</v>
      </c>
      <c r="G794" s="12" t="s">
        <v>16</v>
      </c>
      <c r="H794" s="11" t="s">
        <v>16</v>
      </c>
      <c r="I794" s="11"/>
      <c r="J794" s="51"/>
      <c r="K794" s="4"/>
      <c r="L794" s="21" t="e">
        <f>VLOOKUP(B794,'Bãi bỏ'!$C$4:$C$40000,1,0)</f>
        <v>#N/A</v>
      </c>
    </row>
    <row r="795" spans="1:12" s="21" customFormat="1" ht="41.4" x14ac:dyDescent="0.3">
      <c r="A795" s="49">
        <v>788</v>
      </c>
      <c r="B795" s="16" t="s">
        <v>1585</v>
      </c>
      <c r="C795" s="16" t="s">
        <v>1586</v>
      </c>
      <c r="D795" s="28" t="s">
        <v>15</v>
      </c>
      <c r="E795" s="29"/>
      <c r="F795" s="3" t="s">
        <v>15</v>
      </c>
      <c r="G795" s="12" t="s">
        <v>16</v>
      </c>
      <c r="H795" s="11" t="s">
        <v>16</v>
      </c>
      <c r="I795" s="11"/>
      <c r="J795" s="51"/>
      <c r="K795" s="4"/>
      <c r="L795" s="21" t="e">
        <f>VLOOKUP(B795,'Bãi bỏ'!$C$4:$C$40000,1,0)</f>
        <v>#N/A</v>
      </c>
    </row>
    <row r="796" spans="1:12" s="21" customFormat="1" ht="41.4" x14ac:dyDescent="0.3">
      <c r="A796" s="49">
        <v>789</v>
      </c>
      <c r="B796" s="16" t="s">
        <v>1587</v>
      </c>
      <c r="C796" s="16" t="s">
        <v>1588</v>
      </c>
      <c r="D796" s="28" t="s">
        <v>15</v>
      </c>
      <c r="E796" s="29"/>
      <c r="F796" s="3" t="s">
        <v>15</v>
      </c>
      <c r="G796" s="12" t="s">
        <v>16</v>
      </c>
      <c r="H796" s="11" t="s">
        <v>16</v>
      </c>
      <c r="I796" s="11"/>
      <c r="J796" s="51"/>
      <c r="K796" s="4"/>
      <c r="L796" s="21" t="e">
        <f>VLOOKUP(B796,'Bãi bỏ'!$C$4:$C$40000,1,0)</f>
        <v>#N/A</v>
      </c>
    </row>
    <row r="797" spans="1:12" s="21" customFormat="1" ht="41.4" x14ac:dyDescent="0.3">
      <c r="A797" s="49">
        <v>790</v>
      </c>
      <c r="B797" s="16" t="s">
        <v>1589</v>
      </c>
      <c r="C797" s="16" t="s">
        <v>1590</v>
      </c>
      <c r="D797" s="28" t="s">
        <v>15</v>
      </c>
      <c r="E797" s="10" t="s">
        <v>16</v>
      </c>
      <c r="F797" s="3" t="s">
        <v>15</v>
      </c>
      <c r="G797" s="12" t="s">
        <v>16</v>
      </c>
      <c r="H797" s="3"/>
      <c r="I797" s="11"/>
      <c r="J797" s="51"/>
      <c r="K797" s="4"/>
      <c r="L797" s="21" t="e">
        <f>VLOOKUP(B797,'Bãi bỏ'!$C$4:$C$40000,1,0)</f>
        <v>#N/A</v>
      </c>
    </row>
    <row r="798" spans="1:12" s="21" customFormat="1" ht="27.6" x14ac:dyDescent="0.3">
      <c r="A798" s="49">
        <v>791</v>
      </c>
      <c r="B798" s="16" t="s">
        <v>1591</v>
      </c>
      <c r="C798" s="16" t="s">
        <v>1592</v>
      </c>
      <c r="D798" s="28" t="s">
        <v>15</v>
      </c>
      <c r="E798" s="10" t="s">
        <v>16</v>
      </c>
      <c r="F798" s="3" t="s">
        <v>15</v>
      </c>
      <c r="G798" s="12" t="s">
        <v>16</v>
      </c>
      <c r="H798" s="3"/>
      <c r="I798" s="11"/>
      <c r="J798" s="51"/>
      <c r="K798" s="4"/>
      <c r="L798" s="21" t="e">
        <f>VLOOKUP(B798,'Bãi bỏ'!$C$4:$C$40000,1,0)</f>
        <v>#N/A</v>
      </c>
    </row>
    <row r="799" spans="1:12" s="21" customFormat="1" ht="41.4" x14ac:dyDescent="0.3">
      <c r="A799" s="49">
        <v>792</v>
      </c>
      <c r="B799" s="16" t="s">
        <v>1593</v>
      </c>
      <c r="C799" s="16" t="s">
        <v>1594</v>
      </c>
      <c r="D799" s="28" t="s">
        <v>15</v>
      </c>
      <c r="E799" s="10" t="s">
        <v>16</v>
      </c>
      <c r="F799" s="3" t="s">
        <v>15</v>
      </c>
      <c r="G799" s="12" t="s">
        <v>16</v>
      </c>
      <c r="H799" s="3"/>
      <c r="I799" s="11"/>
      <c r="J799" s="51"/>
      <c r="K799" s="4"/>
      <c r="L799" s="21" t="e">
        <f>VLOOKUP(B799,'Bãi bỏ'!$C$4:$C$40000,1,0)</f>
        <v>#N/A</v>
      </c>
    </row>
    <row r="800" spans="1:12" s="21" customFormat="1" ht="41.4" x14ac:dyDescent="0.3">
      <c r="A800" s="49">
        <v>793</v>
      </c>
      <c r="B800" s="16" t="s">
        <v>1595</v>
      </c>
      <c r="C800" s="16" t="s">
        <v>1596</v>
      </c>
      <c r="D800" s="28" t="s">
        <v>15</v>
      </c>
      <c r="E800" s="10" t="s">
        <v>16</v>
      </c>
      <c r="F800" s="3" t="s">
        <v>15</v>
      </c>
      <c r="G800" s="12" t="s">
        <v>16</v>
      </c>
      <c r="H800" s="3"/>
      <c r="I800" s="11"/>
      <c r="J800" s="51"/>
      <c r="K800" s="4"/>
      <c r="L800" s="21" t="e">
        <f>VLOOKUP(B800,'Bãi bỏ'!$C$4:$C$40000,1,0)</f>
        <v>#N/A</v>
      </c>
    </row>
    <row r="801" spans="1:12" s="21" customFormat="1" ht="41.4" x14ac:dyDescent="0.3">
      <c r="A801" s="49">
        <v>794</v>
      </c>
      <c r="B801" s="16" t="s">
        <v>1597</v>
      </c>
      <c r="C801" s="16" t="s">
        <v>1598</v>
      </c>
      <c r="D801" s="28" t="s">
        <v>15</v>
      </c>
      <c r="E801" s="10" t="s">
        <v>16</v>
      </c>
      <c r="F801" s="3" t="s">
        <v>15</v>
      </c>
      <c r="G801" s="12" t="s">
        <v>16</v>
      </c>
      <c r="H801" s="3"/>
      <c r="I801" s="11"/>
      <c r="J801" s="51"/>
      <c r="K801" s="4"/>
      <c r="L801" s="21" t="e">
        <f>VLOOKUP(B801,'Bãi bỏ'!$C$4:$C$40000,1,0)</f>
        <v>#N/A</v>
      </c>
    </row>
    <row r="802" spans="1:12" s="21" customFormat="1" ht="15.6" x14ac:dyDescent="0.3">
      <c r="A802" s="49">
        <v>795</v>
      </c>
      <c r="B802" s="16" t="s">
        <v>1599</v>
      </c>
      <c r="C802" s="16" t="s">
        <v>1600</v>
      </c>
      <c r="D802" s="28" t="s">
        <v>15</v>
      </c>
      <c r="E802" s="10" t="s">
        <v>16</v>
      </c>
      <c r="F802" s="3" t="s">
        <v>28</v>
      </c>
      <c r="G802" s="12" t="s">
        <v>16</v>
      </c>
      <c r="H802" s="3"/>
      <c r="I802" s="11"/>
      <c r="J802" s="51"/>
      <c r="K802" s="4"/>
      <c r="L802" s="21" t="e">
        <f>VLOOKUP(B802,'Bãi bỏ'!$C$4:$C$40000,1,0)</f>
        <v>#N/A</v>
      </c>
    </row>
    <row r="803" spans="1:12" s="21" customFormat="1" ht="15.6" x14ac:dyDescent="0.3">
      <c r="A803" s="49">
        <v>796</v>
      </c>
      <c r="B803" s="16" t="s">
        <v>1601</v>
      </c>
      <c r="C803" s="16" t="s">
        <v>1602</v>
      </c>
      <c r="D803" s="28" t="s">
        <v>15</v>
      </c>
      <c r="E803" s="10" t="s">
        <v>16</v>
      </c>
      <c r="F803" s="3" t="s">
        <v>28</v>
      </c>
      <c r="G803" s="12" t="s">
        <v>16</v>
      </c>
      <c r="H803" s="3"/>
      <c r="I803" s="11"/>
      <c r="J803" s="51"/>
      <c r="K803" s="4"/>
      <c r="L803" s="21" t="e">
        <f>VLOOKUP(B803,'Bãi bỏ'!$C$4:$C$40000,1,0)</f>
        <v>#N/A</v>
      </c>
    </row>
    <row r="804" spans="1:12" s="21" customFormat="1" ht="27.6" x14ac:dyDescent="0.3">
      <c r="A804" s="49">
        <v>797</v>
      </c>
      <c r="B804" s="16" t="s">
        <v>1603</v>
      </c>
      <c r="C804" s="16" t="s">
        <v>1604</v>
      </c>
      <c r="D804" s="28" t="s">
        <v>15</v>
      </c>
      <c r="E804" s="10" t="s">
        <v>16</v>
      </c>
      <c r="F804" s="3" t="s">
        <v>28</v>
      </c>
      <c r="G804" s="12" t="s">
        <v>16</v>
      </c>
      <c r="H804" s="3"/>
      <c r="I804" s="11"/>
      <c r="J804" s="51"/>
      <c r="K804" s="4"/>
      <c r="L804" s="21" t="e">
        <f>VLOOKUP(B804,'Bãi bỏ'!$C$4:$C$40000,1,0)</f>
        <v>#N/A</v>
      </c>
    </row>
    <row r="805" spans="1:12" s="21" customFormat="1" ht="27.6" x14ac:dyDescent="0.3">
      <c r="A805" s="49">
        <v>798</v>
      </c>
      <c r="B805" s="16" t="s">
        <v>1605</v>
      </c>
      <c r="C805" s="16" t="s">
        <v>1606</v>
      </c>
      <c r="D805" s="28" t="s">
        <v>15</v>
      </c>
      <c r="E805" s="10" t="s">
        <v>16</v>
      </c>
      <c r="F805" s="3" t="s">
        <v>28</v>
      </c>
      <c r="G805" s="12" t="s">
        <v>16</v>
      </c>
      <c r="H805" s="3"/>
      <c r="I805" s="11"/>
      <c r="J805" s="51"/>
      <c r="K805" s="4"/>
      <c r="L805" s="21" t="e">
        <f>VLOOKUP(B805,'Bãi bỏ'!$C$4:$C$40000,1,0)</f>
        <v>#N/A</v>
      </c>
    </row>
    <row r="806" spans="1:12" s="21" customFormat="1" ht="27.6" x14ac:dyDescent="0.3">
      <c r="A806" s="49">
        <v>799</v>
      </c>
      <c r="B806" s="16" t="s">
        <v>1607</v>
      </c>
      <c r="C806" s="16" t="s">
        <v>1608</v>
      </c>
      <c r="D806" s="28" t="s">
        <v>15</v>
      </c>
      <c r="E806" s="10" t="s">
        <v>16</v>
      </c>
      <c r="F806" s="3" t="s">
        <v>28</v>
      </c>
      <c r="G806" s="12" t="s">
        <v>16</v>
      </c>
      <c r="H806" s="3"/>
      <c r="I806" s="11"/>
      <c r="J806" s="51"/>
      <c r="K806" s="4"/>
      <c r="L806" s="21" t="e">
        <f>VLOOKUP(B806,'Bãi bỏ'!$C$4:$C$40000,1,0)</f>
        <v>#N/A</v>
      </c>
    </row>
    <row r="807" spans="1:12" s="21" customFormat="1" ht="27.6" x14ac:dyDescent="0.3">
      <c r="A807" s="49">
        <v>800</v>
      </c>
      <c r="B807" s="16" t="s">
        <v>1609</v>
      </c>
      <c r="C807" s="16" t="s">
        <v>1610</v>
      </c>
      <c r="D807" s="28" t="s">
        <v>15</v>
      </c>
      <c r="E807" s="10" t="s">
        <v>16</v>
      </c>
      <c r="F807" s="3" t="s">
        <v>28</v>
      </c>
      <c r="G807" s="12" t="s">
        <v>16</v>
      </c>
      <c r="H807" s="3"/>
      <c r="I807" s="11"/>
      <c r="J807" s="51"/>
      <c r="K807" s="4"/>
      <c r="L807" s="21" t="e">
        <f>VLOOKUP(B807,'Bãi bỏ'!$C$4:$C$40000,1,0)</f>
        <v>#N/A</v>
      </c>
    </row>
    <row r="808" spans="1:12" s="21" customFormat="1" ht="27.6" x14ac:dyDescent="0.3">
      <c r="A808" s="49">
        <v>801</v>
      </c>
      <c r="B808" s="16" t="s">
        <v>1611</v>
      </c>
      <c r="C808" s="16" t="s">
        <v>1612</v>
      </c>
      <c r="D808" s="28" t="s">
        <v>15</v>
      </c>
      <c r="E808" s="10" t="s">
        <v>16</v>
      </c>
      <c r="F808" s="3" t="s">
        <v>28</v>
      </c>
      <c r="G808" s="12" t="s">
        <v>16</v>
      </c>
      <c r="H808" s="3"/>
      <c r="I808" s="11"/>
      <c r="J808" s="51"/>
      <c r="K808" s="4"/>
      <c r="L808" s="21" t="e">
        <f>VLOOKUP(B808,'Bãi bỏ'!$C$4:$C$40000,1,0)</f>
        <v>#N/A</v>
      </c>
    </row>
    <row r="809" spans="1:12" s="21" customFormat="1" ht="27.6" x14ac:dyDescent="0.3">
      <c r="A809" s="49">
        <v>802</v>
      </c>
      <c r="B809" s="16" t="s">
        <v>1613</v>
      </c>
      <c r="C809" s="16" t="s">
        <v>1614</v>
      </c>
      <c r="D809" s="28" t="s">
        <v>15</v>
      </c>
      <c r="E809" s="10" t="s">
        <v>16</v>
      </c>
      <c r="F809" s="3" t="s">
        <v>28</v>
      </c>
      <c r="G809" s="12" t="s">
        <v>16</v>
      </c>
      <c r="H809" s="3"/>
      <c r="I809" s="11"/>
      <c r="J809" s="51"/>
      <c r="K809" s="4"/>
      <c r="L809" s="21" t="e">
        <f>VLOOKUP(B809,'Bãi bỏ'!$C$4:$C$40000,1,0)</f>
        <v>#N/A</v>
      </c>
    </row>
    <row r="810" spans="1:12" s="21" customFormat="1" ht="41.4" x14ac:dyDescent="0.3">
      <c r="A810" s="49">
        <v>803</v>
      </c>
      <c r="B810" s="16" t="s">
        <v>1615</v>
      </c>
      <c r="C810" s="16" t="s">
        <v>1616</v>
      </c>
      <c r="D810" s="28" t="s">
        <v>15</v>
      </c>
      <c r="E810" s="10" t="s">
        <v>16</v>
      </c>
      <c r="F810" s="3" t="s">
        <v>28</v>
      </c>
      <c r="G810" s="12" t="s">
        <v>16</v>
      </c>
      <c r="H810" s="3"/>
      <c r="I810" s="11"/>
      <c r="J810" s="51"/>
      <c r="K810" s="4"/>
      <c r="L810" s="21" t="e">
        <f>VLOOKUP(B810,'Bãi bỏ'!$C$4:$C$40000,1,0)</f>
        <v>#N/A</v>
      </c>
    </row>
    <row r="811" spans="1:12" s="21" customFormat="1" ht="27.6" x14ac:dyDescent="0.3">
      <c r="A811" s="49">
        <v>804</v>
      </c>
      <c r="B811" s="16" t="s">
        <v>1617</v>
      </c>
      <c r="C811" s="16" t="s">
        <v>1618</v>
      </c>
      <c r="D811" s="28" t="s">
        <v>15</v>
      </c>
      <c r="E811" s="10" t="s">
        <v>16</v>
      </c>
      <c r="F811" s="3" t="s">
        <v>28</v>
      </c>
      <c r="G811" s="12" t="s">
        <v>16</v>
      </c>
      <c r="H811" s="3"/>
      <c r="I811" s="11"/>
      <c r="J811" s="51"/>
      <c r="K811" s="4"/>
      <c r="L811" s="21" t="e">
        <f>VLOOKUP(B811,'Bãi bỏ'!$C$4:$C$40000,1,0)</f>
        <v>#N/A</v>
      </c>
    </row>
    <row r="812" spans="1:12" s="21" customFormat="1" ht="27.6" x14ac:dyDescent="0.3">
      <c r="A812" s="49">
        <v>805</v>
      </c>
      <c r="B812" s="16" t="s">
        <v>1619</v>
      </c>
      <c r="C812" s="16" t="s">
        <v>1620</v>
      </c>
      <c r="D812" s="28" t="s">
        <v>15</v>
      </c>
      <c r="E812" s="10" t="s">
        <v>16</v>
      </c>
      <c r="F812" s="3" t="s">
        <v>28</v>
      </c>
      <c r="G812" s="12" t="s">
        <v>16</v>
      </c>
      <c r="H812" s="3"/>
      <c r="I812" s="11"/>
      <c r="J812" s="51"/>
      <c r="K812" s="4"/>
      <c r="L812" s="21" t="e">
        <f>VLOOKUP(B812,'Bãi bỏ'!$C$4:$C$40000,1,0)</f>
        <v>#N/A</v>
      </c>
    </row>
    <row r="813" spans="1:12" s="21" customFormat="1" ht="27.6" x14ac:dyDescent="0.3">
      <c r="A813" s="49">
        <v>806</v>
      </c>
      <c r="B813" s="16" t="s">
        <v>1621</v>
      </c>
      <c r="C813" s="16" t="s">
        <v>1622</v>
      </c>
      <c r="D813" s="28" t="s">
        <v>15</v>
      </c>
      <c r="E813" s="10" t="s">
        <v>16</v>
      </c>
      <c r="F813" s="3" t="s">
        <v>15</v>
      </c>
      <c r="G813" s="12" t="s">
        <v>16</v>
      </c>
      <c r="H813" s="3"/>
      <c r="I813" s="11"/>
      <c r="J813" s="51"/>
      <c r="K813" s="4"/>
      <c r="L813" s="21" t="e">
        <f>VLOOKUP(B813,'Bãi bỏ'!$C$4:$C$40000,1,0)</f>
        <v>#N/A</v>
      </c>
    </row>
    <row r="814" spans="1:12" s="21" customFormat="1" ht="15.6" x14ac:dyDescent="0.3">
      <c r="A814" s="49">
        <v>807</v>
      </c>
      <c r="B814" s="16" t="s">
        <v>1623</v>
      </c>
      <c r="C814" s="16" t="s">
        <v>1624</v>
      </c>
      <c r="D814" s="28" t="s">
        <v>15</v>
      </c>
      <c r="E814" s="10" t="s">
        <v>16</v>
      </c>
      <c r="F814" s="3" t="s">
        <v>28</v>
      </c>
      <c r="G814" s="12" t="s">
        <v>16</v>
      </c>
      <c r="H814" s="3"/>
      <c r="I814" s="11"/>
      <c r="J814" s="51"/>
      <c r="K814" s="4"/>
      <c r="L814" s="21" t="e">
        <f>VLOOKUP(B814,'Bãi bỏ'!$C$4:$C$40000,1,0)</f>
        <v>#N/A</v>
      </c>
    </row>
    <row r="815" spans="1:12" s="21" customFormat="1" ht="15.6" x14ac:dyDescent="0.3">
      <c r="A815" s="49">
        <v>808</v>
      </c>
      <c r="B815" s="16" t="s">
        <v>1625</v>
      </c>
      <c r="C815" s="16" t="s">
        <v>1626</v>
      </c>
      <c r="D815" s="28" t="s">
        <v>15</v>
      </c>
      <c r="E815" s="10" t="s">
        <v>16</v>
      </c>
      <c r="F815" s="3" t="s">
        <v>28</v>
      </c>
      <c r="G815" s="12" t="s">
        <v>16</v>
      </c>
      <c r="H815" s="3"/>
      <c r="I815" s="11"/>
      <c r="J815" s="51"/>
      <c r="K815" s="4"/>
      <c r="L815" s="21" t="e">
        <f>VLOOKUP(B815,'Bãi bỏ'!$C$4:$C$40000,1,0)</f>
        <v>#N/A</v>
      </c>
    </row>
    <row r="816" spans="1:12" s="21" customFormat="1" ht="15.6" x14ac:dyDescent="0.3">
      <c r="A816" s="49">
        <v>809</v>
      </c>
      <c r="B816" s="16" t="s">
        <v>1627</v>
      </c>
      <c r="C816" s="16" t="s">
        <v>1628</v>
      </c>
      <c r="D816" s="28" t="s">
        <v>15</v>
      </c>
      <c r="E816" s="10" t="s">
        <v>16</v>
      </c>
      <c r="F816" s="3" t="s">
        <v>15</v>
      </c>
      <c r="G816" s="12" t="s">
        <v>16</v>
      </c>
      <c r="H816" s="3"/>
      <c r="I816" s="11"/>
      <c r="J816" s="51"/>
      <c r="K816" s="4"/>
      <c r="L816" s="21" t="e">
        <f>VLOOKUP(B816,'Bãi bỏ'!$C$4:$C$40000,1,0)</f>
        <v>#N/A</v>
      </c>
    </row>
    <row r="817" spans="1:12" s="21" customFormat="1" ht="27.6" x14ac:dyDescent="0.3">
      <c r="A817" s="49">
        <v>810</v>
      </c>
      <c r="B817" s="16" t="s">
        <v>1629</v>
      </c>
      <c r="C817" s="16" t="s">
        <v>1630</v>
      </c>
      <c r="D817" s="28" t="s">
        <v>15</v>
      </c>
      <c r="E817" s="10" t="s">
        <v>16</v>
      </c>
      <c r="F817" s="3" t="s">
        <v>28</v>
      </c>
      <c r="G817" s="12" t="s">
        <v>16</v>
      </c>
      <c r="H817" s="3"/>
      <c r="I817" s="11"/>
      <c r="J817" s="51"/>
      <c r="K817" s="4"/>
      <c r="L817" s="21" t="e">
        <f>VLOOKUP(B817,'Bãi bỏ'!$C$4:$C$40000,1,0)</f>
        <v>#N/A</v>
      </c>
    </row>
    <row r="818" spans="1:12" s="21" customFormat="1" ht="15.6" x14ac:dyDescent="0.3">
      <c r="A818" s="49">
        <v>811</v>
      </c>
      <c r="B818" s="16" t="s">
        <v>1631</v>
      </c>
      <c r="C818" s="16" t="s">
        <v>1632</v>
      </c>
      <c r="D818" s="28" t="s">
        <v>15</v>
      </c>
      <c r="E818" s="10" t="s">
        <v>16</v>
      </c>
      <c r="F818" s="3" t="s">
        <v>15</v>
      </c>
      <c r="G818" s="12" t="s">
        <v>16</v>
      </c>
      <c r="H818" s="3"/>
      <c r="I818" s="11"/>
      <c r="J818" s="51"/>
      <c r="K818" s="4"/>
      <c r="L818" s="21" t="e">
        <f>VLOOKUP(B818,'Bãi bỏ'!$C$4:$C$40000,1,0)</f>
        <v>#N/A</v>
      </c>
    </row>
    <row r="819" spans="1:12" s="21" customFormat="1" ht="27.6" x14ac:dyDescent="0.3">
      <c r="A819" s="49">
        <v>812</v>
      </c>
      <c r="B819" s="16" t="s">
        <v>1633</v>
      </c>
      <c r="C819" s="16" t="s">
        <v>1634</v>
      </c>
      <c r="D819" s="28" t="s">
        <v>15</v>
      </c>
      <c r="E819" s="10" t="s">
        <v>16</v>
      </c>
      <c r="F819" s="3" t="s">
        <v>28</v>
      </c>
      <c r="G819" s="12" t="s">
        <v>16</v>
      </c>
      <c r="H819" s="3"/>
      <c r="I819" s="11"/>
      <c r="J819" s="51"/>
      <c r="K819" s="4"/>
      <c r="L819" s="21" t="e">
        <f>VLOOKUP(B819,'Bãi bỏ'!$C$4:$C$40000,1,0)</f>
        <v>#N/A</v>
      </c>
    </row>
    <row r="820" spans="1:12" s="21" customFormat="1" ht="27.6" x14ac:dyDescent="0.3">
      <c r="A820" s="49">
        <v>813</v>
      </c>
      <c r="B820" s="16" t="s">
        <v>1635</v>
      </c>
      <c r="C820" s="16" t="s">
        <v>1636</v>
      </c>
      <c r="D820" s="28" t="s">
        <v>15</v>
      </c>
      <c r="E820" s="10" t="s">
        <v>16</v>
      </c>
      <c r="F820" s="3" t="s">
        <v>28</v>
      </c>
      <c r="G820" s="12" t="s">
        <v>16</v>
      </c>
      <c r="H820" s="3"/>
      <c r="I820" s="11"/>
      <c r="J820" s="51"/>
      <c r="K820" s="4"/>
      <c r="L820" s="21" t="e">
        <f>VLOOKUP(B820,'Bãi bỏ'!$C$4:$C$40000,1,0)</f>
        <v>#N/A</v>
      </c>
    </row>
    <row r="821" spans="1:12" s="21" customFormat="1" ht="27.6" x14ac:dyDescent="0.3">
      <c r="A821" s="49">
        <v>814</v>
      </c>
      <c r="B821" s="16" t="s">
        <v>1637</v>
      </c>
      <c r="C821" s="16" t="s">
        <v>1638</v>
      </c>
      <c r="D821" s="28" t="s">
        <v>15</v>
      </c>
      <c r="E821" s="10" t="s">
        <v>16</v>
      </c>
      <c r="F821" s="3" t="s">
        <v>28</v>
      </c>
      <c r="G821" s="12" t="s">
        <v>16</v>
      </c>
      <c r="H821" s="3"/>
      <c r="I821" s="11"/>
      <c r="J821" s="51"/>
      <c r="K821" s="4"/>
      <c r="L821" s="21" t="e">
        <f>VLOOKUP(B821,'Bãi bỏ'!$C$4:$C$40000,1,0)</f>
        <v>#N/A</v>
      </c>
    </row>
    <row r="822" spans="1:12" s="21" customFormat="1" ht="27.6" x14ac:dyDescent="0.3">
      <c r="A822" s="49">
        <v>815</v>
      </c>
      <c r="B822" s="16" t="s">
        <v>1639</v>
      </c>
      <c r="C822" s="16" t="s">
        <v>1640</v>
      </c>
      <c r="D822" s="28" t="s">
        <v>28</v>
      </c>
      <c r="E822" s="10" t="s">
        <v>16</v>
      </c>
      <c r="F822" s="3" t="s">
        <v>28</v>
      </c>
      <c r="G822" s="12" t="s">
        <v>16</v>
      </c>
      <c r="H822" s="3"/>
      <c r="I822" s="11"/>
      <c r="J822" s="51"/>
      <c r="K822" s="4"/>
      <c r="L822" s="21" t="e">
        <f>VLOOKUP(B822,'Bãi bỏ'!$C$4:$C$40000,1,0)</f>
        <v>#N/A</v>
      </c>
    </row>
    <row r="823" spans="1:12" s="21" customFormat="1" ht="27.6" x14ac:dyDescent="0.3">
      <c r="A823" s="49">
        <v>816</v>
      </c>
      <c r="B823" s="16" t="s">
        <v>1641</v>
      </c>
      <c r="C823" s="16" t="s">
        <v>1642</v>
      </c>
      <c r="D823" s="28" t="s">
        <v>28</v>
      </c>
      <c r="E823" s="10" t="s">
        <v>16</v>
      </c>
      <c r="F823" s="3" t="s">
        <v>28</v>
      </c>
      <c r="G823" s="12" t="s">
        <v>16</v>
      </c>
      <c r="H823" s="3"/>
      <c r="I823" s="11"/>
      <c r="J823" s="51"/>
      <c r="K823" s="4"/>
      <c r="L823" s="21" t="e">
        <f>VLOOKUP(B823,'Bãi bỏ'!$C$4:$C$40000,1,0)</f>
        <v>#N/A</v>
      </c>
    </row>
    <row r="824" spans="1:12" s="21" customFormat="1" ht="15.6" x14ac:dyDescent="0.3">
      <c r="A824" s="49">
        <v>817</v>
      </c>
      <c r="B824" s="16" t="s">
        <v>1643</v>
      </c>
      <c r="C824" s="16" t="s">
        <v>1644</v>
      </c>
      <c r="D824" s="28" t="s">
        <v>28</v>
      </c>
      <c r="E824" s="10" t="s">
        <v>16</v>
      </c>
      <c r="F824" s="3" t="s">
        <v>28</v>
      </c>
      <c r="G824" s="12" t="s">
        <v>16</v>
      </c>
      <c r="H824" s="3"/>
      <c r="I824" s="11"/>
      <c r="J824" s="51"/>
      <c r="K824" s="4"/>
      <c r="L824" s="21" t="e">
        <f>VLOOKUP(B824,'Bãi bỏ'!$C$4:$C$40000,1,0)</f>
        <v>#N/A</v>
      </c>
    </row>
    <row r="825" spans="1:12" s="21" customFormat="1" ht="15.6" x14ac:dyDescent="0.3">
      <c r="A825" s="49">
        <v>818</v>
      </c>
      <c r="B825" s="16" t="s">
        <v>1645</v>
      </c>
      <c r="C825" s="16" t="s">
        <v>1646</v>
      </c>
      <c r="D825" s="28" t="s">
        <v>28</v>
      </c>
      <c r="E825" s="10" t="s">
        <v>16</v>
      </c>
      <c r="F825" s="3" t="s">
        <v>28</v>
      </c>
      <c r="G825" s="12" t="s">
        <v>16</v>
      </c>
      <c r="H825" s="3"/>
      <c r="I825" s="11"/>
      <c r="J825" s="51"/>
      <c r="K825" s="4"/>
      <c r="L825" s="21" t="e">
        <f>VLOOKUP(B825,'Bãi bỏ'!$C$4:$C$40000,1,0)</f>
        <v>#N/A</v>
      </c>
    </row>
    <row r="826" spans="1:12" s="21" customFormat="1" ht="15.6" x14ac:dyDescent="0.3">
      <c r="A826" s="49">
        <v>819</v>
      </c>
      <c r="B826" s="16" t="s">
        <v>1647</v>
      </c>
      <c r="C826" s="16" t="s">
        <v>1648</v>
      </c>
      <c r="D826" s="28" t="s">
        <v>28</v>
      </c>
      <c r="E826" s="10" t="s">
        <v>16</v>
      </c>
      <c r="F826" s="3" t="s">
        <v>28</v>
      </c>
      <c r="G826" s="12" t="s">
        <v>16</v>
      </c>
      <c r="H826" s="3"/>
      <c r="I826" s="11"/>
      <c r="J826" s="51"/>
      <c r="K826" s="4"/>
      <c r="L826" s="21" t="e">
        <f>VLOOKUP(B826,'Bãi bỏ'!$C$4:$C$40000,1,0)</f>
        <v>#N/A</v>
      </c>
    </row>
    <row r="827" spans="1:12" ht="15.6" x14ac:dyDescent="0.3">
      <c r="A827" s="49">
        <v>820</v>
      </c>
      <c r="B827" s="16" t="s">
        <v>1649</v>
      </c>
      <c r="C827" s="16" t="s">
        <v>1650</v>
      </c>
      <c r="D827" s="28" t="s">
        <v>28</v>
      </c>
      <c r="E827" s="10" t="s">
        <v>16</v>
      </c>
      <c r="F827" s="3" t="s">
        <v>28</v>
      </c>
      <c r="G827" s="12" t="s">
        <v>16</v>
      </c>
      <c r="H827" s="3"/>
      <c r="I827" s="11"/>
      <c r="J827" s="51"/>
      <c r="K827" s="4"/>
      <c r="L827" s="21" t="e">
        <f>VLOOKUP(B827,'Bãi bỏ'!$C$4:$C$40000,1,0)</f>
        <v>#N/A</v>
      </c>
    </row>
    <row r="828" spans="1:12" ht="15.6" x14ac:dyDescent="0.3">
      <c r="A828" s="49">
        <v>821</v>
      </c>
      <c r="B828" s="16" t="s">
        <v>1651</v>
      </c>
      <c r="C828" s="16" t="s">
        <v>1652</v>
      </c>
      <c r="D828" s="28" t="s">
        <v>28</v>
      </c>
      <c r="E828" s="10" t="s">
        <v>16</v>
      </c>
      <c r="F828" s="3" t="s">
        <v>28</v>
      </c>
      <c r="G828" s="12" t="s">
        <v>16</v>
      </c>
      <c r="H828" s="3"/>
      <c r="I828" s="11"/>
      <c r="J828" s="51"/>
      <c r="K828" s="4"/>
      <c r="L828" s="21" t="e">
        <f>VLOOKUP(B828,'Bãi bỏ'!$C$4:$C$40000,1,0)</f>
        <v>#N/A</v>
      </c>
    </row>
    <row r="829" spans="1:12" ht="15.6" x14ac:dyDescent="0.3">
      <c r="A829" s="49">
        <v>822</v>
      </c>
      <c r="B829" s="16" t="s">
        <v>1653</v>
      </c>
      <c r="C829" s="16" t="s">
        <v>1654</v>
      </c>
      <c r="D829" s="28" t="s">
        <v>28</v>
      </c>
      <c r="E829" s="10" t="s">
        <v>16</v>
      </c>
      <c r="F829" s="3" t="s">
        <v>28</v>
      </c>
      <c r="G829" s="12" t="s">
        <v>16</v>
      </c>
      <c r="H829" s="3"/>
      <c r="I829" s="11"/>
      <c r="J829" s="51"/>
      <c r="K829" s="4"/>
      <c r="L829" s="21" t="e">
        <f>VLOOKUP(B829,'Bãi bỏ'!$C$4:$C$40000,1,0)</f>
        <v>#N/A</v>
      </c>
    </row>
    <row r="830" spans="1:12" s="21" customFormat="1" ht="15.6" x14ac:dyDescent="0.3">
      <c r="A830" s="49">
        <v>823</v>
      </c>
      <c r="B830" s="16" t="s">
        <v>1655</v>
      </c>
      <c r="C830" s="16" t="s">
        <v>1656</v>
      </c>
      <c r="D830" s="28" t="s">
        <v>28</v>
      </c>
      <c r="E830" s="10" t="s">
        <v>16</v>
      </c>
      <c r="F830" s="3" t="s">
        <v>28</v>
      </c>
      <c r="G830" s="12" t="s">
        <v>16</v>
      </c>
      <c r="H830" s="3"/>
      <c r="I830" s="11"/>
      <c r="J830" s="51"/>
      <c r="K830" s="4"/>
      <c r="L830" s="21" t="e">
        <f>VLOOKUP(B830,'Bãi bỏ'!$C$4:$C$40000,1,0)</f>
        <v>#N/A</v>
      </c>
    </row>
    <row r="831" spans="1:12" s="21" customFormat="1" ht="15.6" x14ac:dyDescent="0.3">
      <c r="A831" s="27" t="s">
        <v>94</v>
      </c>
      <c r="B831" s="47" t="s">
        <v>1657</v>
      </c>
      <c r="C831" s="48"/>
      <c r="D831" s="48"/>
      <c r="E831" s="48"/>
      <c r="F831" s="5"/>
      <c r="G831" s="5"/>
      <c r="H831" s="5"/>
      <c r="I831" s="11"/>
      <c r="J831" s="51"/>
      <c r="K831" s="25"/>
      <c r="L831" s="21" t="e">
        <f>VLOOKUP(B831,'Bãi bỏ'!$C$4:$C$40000,1,0)</f>
        <v>#N/A</v>
      </c>
    </row>
    <row r="832" spans="1:12" s="21" customFormat="1" ht="27.6" x14ac:dyDescent="0.3">
      <c r="A832" s="49">
        <v>824</v>
      </c>
      <c r="B832" s="16" t="s">
        <v>1658</v>
      </c>
      <c r="C832" s="16" t="s">
        <v>1659</v>
      </c>
      <c r="D832" s="28" t="s">
        <v>19</v>
      </c>
      <c r="E832" s="29"/>
      <c r="F832" s="28" t="s">
        <v>19</v>
      </c>
      <c r="G832" s="12" t="s">
        <v>16</v>
      </c>
      <c r="H832" s="11" t="s">
        <v>16</v>
      </c>
      <c r="I832" s="11"/>
      <c r="J832" s="51"/>
      <c r="K832" s="4"/>
      <c r="L832" s="21" t="e">
        <f>VLOOKUP(B832,'Bãi bỏ'!$C$4:$C$40000,1,0)</f>
        <v>#N/A</v>
      </c>
    </row>
    <row r="833" spans="1:12" s="21" customFormat="1" ht="27.6" x14ac:dyDescent="0.3">
      <c r="A833" s="49">
        <v>825</v>
      </c>
      <c r="B833" s="16" t="s">
        <v>1660</v>
      </c>
      <c r="C833" s="16" t="s">
        <v>1661</v>
      </c>
      <c r="D833" s="28" t="s">
        <v>15</v>
      </c>
      <c r="E833" s="10" t="s">
        <v>16</v>
      </c>
      <c r="F833" s="28" t="s">
        <v>15</v>
      </c>
      <c r="G833" s="12" t="s">
        <v>16</v>
      </c>
      <c r="H833" s="3"/>
      <c r="I833" s="11"/>
      <c r="J833" s="51"/>
      <c r="K833" s="4"/>
      <c r="L833" s="21" t="e">
        <f>VLOOKUP(B833,'Bãi bỏ'!$C$4:$C$40000,1,0)</f>
        <v>#N/A</v>
      </c>
    </row>
    <row r="834" spans="1:12" s="21" customFormat="1" ht="41.4" x14ac:dyDescent="0.3">
      <c r="A834" s="49">
        <v>826</v>
      </c>
      <c r="B834" s="18">
        <v>1006218</v>
      </c>
      <c r="C834" s="16" t="s">
        <v>1662</v>
      </c>
      <c r="D834" s="28"/>
      <c r="E834" s="29"/>
      <c r="F834" s="3" t="s">
        <v>19</v>
      </c>
      <c r="G834" s="12" t="s">
        <v>16</v>
      </c>
      <c r="H834" s="11" t="s">
        <v>16</v>
      </c>
      <c r="I834" s="11"/>
      <c r="J834" s="51"/>
      <c r="K834" s="4"/>
      <c r="L834" s="21" t="e">
        <f>VLOOKUP(B834,'Bãi bỏ'!$C$4:$C$40000,1,0)</f>
        <v>#N/A</v>
      </c>
    </row>
    <row r="835" spans="1:12" s="21" customFormat="1" ht="55.2" x14ac:dyDescent="0.3">
      <c r="A835" s="49">
        <v>827</v>
      </c>
      <c r="B835" s="16" t="s">
        <v>1663</v>
      </c>
      <c r="C835" s="16" t="s">
        <v>1664</v>
      </c>
      <c r="D835" s="28" t="s">
        <v>19</v>
      </c>
      <c r="E835" s="29"/>
      <c r="F835" s="3" t="s">
        <v>19</v>
      </c>
      <c r="G835" s="12" t="s">
        <v>16</v>
      </c>
      <c r="H835" s="11" t="s">
        <v>16</v>
      </c>
      <c r="I835" s="11"/>
      <c r="J835" s="52"/>
      <c r="K835" s="4"/>
      <c r="L835" s="21" t="e">
        <f>VLOOKUP(B835,'Bãi bỏ'!$C$4:$C$40000,1,0)</f>
        <v>#N/A</v>
      </c>
    </row>
    <row r="836" spans="1:12" s="21" customFormat="1" ht="15.6" x14ac:dyDescent="0.3">
      <c r="A836" s="49">
        <v>828</v>
      </c>
      <c r="B836" s="16" t="s">
        <v>1665</v>
      </c>
      <c r="C836" s="16" t="s">
        <v>1666</v>
      </c>
      <c r="D836" s="28" t="s">
        <v>19</v>
      </c>
      <c r="E836" s="29"/>
      <c r="F836" s="3" t="s">
        <v>19</v>
      </c>
      <c r="G836" s="12" t="s">
        <v>16</v>
      </c>
      <c r="H836" s="11" t="s">
        <v>16</v>
      </c>
      <c r="I836" s="11"/>
      <c r="J836" s="54"/>
      <c r="K836" s="4"/>
      <c r="L836" s="21" t="e">
        <f>VLOOKUP(B836,'Bãi bỏ'!$C$4:$C$40000,1,0)</f>
        <v>#N/A</v>
      </c>
    </row>
    <row r="837" spans="1:12" ht="15.6" x14ac:dyDescent="0.3">
      <c r="A837" s="49">
        <v>829</v>
      </c>
      <c r="B837" s="16" t="s">
        <v>1667</v>
      </c>
      <c r="C837" s="16" t="s">
        <v>1668</v>
      </c>
      <c r="D837" s="28" t="s">
        <v>19</v>
      </c>
      <c r="E837" s="29"/>
      <c r="F837" s="3" t="s">
        <v>19</v>
      </c>
      <c r="G837" s="12" t="s">
        <v>16</v>
      </c>
      <c r="H837" s="11"/>
      <c r="I837" s="11"/>
      <c r="J837" s="54"/>
      <c r="K837" s="4"/>
      <c r="L837" s="21" t="e">
        <f>VLOOKUP(B837,'Bãi bỏ'!$C$4:$C$40000,1,0)</f>
        <v>#N/A</v>
      </c>
    </row>
    <row r="838" spans="1:12" s="21" customFormat="1" ht="15.6" x14ac:dyDescent="0.3">
      <c r="A838" s="27" t="s">
        <v>1669</v>
      </c>
      <c r="B838" s="47" t="s">
        <v>1670</v>
      </c>
      <c r="C838" s="48"/>
      <c r="D838" s="48"/>
      <c r="E838" s="48"/>
      <c r="F838" s="5"/>
      <c r="G838" s="5"/>
      <c r="H838" s="5"/>
      <c r="I838" s="11"/>
      <c r="J838" s="54"/>
      <c r="K838" s="25"/>
      <c r="L838" s="21" t="e">
        <f>VLOOKUP(B838,'Bãi bỏ'!$C$4:$C$40000,1,0)</f>
        <v>#N/A</v>
      </c>
    </row>
    <row r="839" spans="1:12" ht="55.2" x14ac:dyDescent="0.3">
      <c r="A839" s="49">
        <v>830</v>
      </c>
      <c r="B839" s="16" t="s">
        <v>1671</v>
      </c>
      <c r="C839" s="16" t="s">
        <v>1672</v>
      </c>
      <c r="D839" s="28"/>
      <c r="E839" s="1"/>
      <c r="F839" s="16" t="s">
        <v>28</v>
      </c>
      <c r="G839" s="12" t="s">
        <v>16</v>
      </c>
      <c r="H839" s="11" t="s">
        <v>16</v>
      </c>
      <c r="I839" s="11"/>
      <c r="J839" s="51"/>
      <c r="K839" s="4"/>
      <c r="L839" s="21" t="e">
        <f>VLOOKUP(B839,'Bãi bỏ'!$C$4:$C$40000,1,0)</f>
        <v>#N/A</v>
      </c>
    </row>
    <row r="840" spans="1:12" ht="96.6" x14ac:dyDescent="0.3">
      <c r="A840" s="49">
        <v>831</v>
      </c>
      <c r="B840" s="16" t="s">
        <v>1673</v>
      </c>
      <c r="C840" s="16" t="s">
        <v>1674</v>
      </c>
      <c r="D840" s="28" t="s">
        <v>19</v>
      </c>
      <c r="E840" s="1"/>
      <c r="F840" s="16" t="s">
        <v>28</v>
      </c>
      <c r="G840" s="12" t="s">
        <v>16</v>
      </c>
      <c r="H840" s="11" t="s">
        <v>16</v>
      </c>
      <c r="I840" s="11" t="s">
        <v>16</v>
      </c>
      <c r="J840" s="54" t="s">
        <v>3502</v>
      </c>
      <c r="K840" s="4"/>
      <c r="L840" s="21" t="e">
        <f>VLOOKUP(B840,'Bãi bỏ'!$C$4:$C$40000,1,0)</f>
        <v>#N/A</v>
      </c>
    </row>
    <row r="841" spans="1:12" ht="27.6" x14ac:dyDescent="0.3">
      <c r="A841" s="49">
        <v>832</v>
      </c>
      <c r="B841" s="16" t="s">
        <v>1675</v>
      </c>
      <c r="C841" s="16" t="s">
        <v>1676</v>
      </c>
      <c r="D841" s="28"/>
      <c r="E841" s="1"/>
      <c r="F841" s="16" t="s">
        <v>1677</v>
      </c>
      <c r="G841" s="12" t="s">
        <v>16</v>
      </c>
      <c r="H841" s="11" t="s">
        <v>16</v>
      </c>
      <c r="I841" s="11"/>
      <c r="J841" s="51"/>
      <c r="K841" s="4"/>
      <c r="L841" s="21" t="e">
        <f>VLOOKUP(B841,'Bãi bỏ'!$C$4:$C$40000,1,0)</f>
        <v>#N/A</v>
      </c>
    </row>
    <row r="842" spans="1:12" ht="55.2" x14ac:dyDescent="0.3">
      <c r="A842" s="49">
        <v>833</v>
      </c>
      <c r="B842" s="16" t="s">
        <v>1678</v>
      </c>
      <c r="C842" s="16" t="s">
        <v>1679</v>
      </c>
      <c r="D842" s="28"/>
      <c r="E842" s="1"/>
      <c r="F842" s="16" t="s">
        <v>1677</v>
      </c>
      <c r="G842" s="12" t="s">
        <v>16</v>
      </c>
      <c r="H842" s="11" t="s">
        <v>16</v>
      </c>
      <c r="I842" s="11"/>
      <c r="J842" s="51"/>
      <c r="K842" s="4"/>
      <c r="L842" s="21" t="e">
        <f>VLOOKUP(B842,'Bãi bỏ'!$C$4:$C$40000,1,0)</f>
        <v>#N/A</v>
      </c>
    </row>
    <row r="843" spans="1:12" ht="27.6" x14ac:dyDescent="0.3">
      <c r="A843" s="49">
        <v>834</v>
      </c>
      <c r="B843" s="16" t="s">
        <v>1680</v>
      </c>
      <c r="C843" s="16" t="s">
        <v>1681</v>
      </c>
      <c r="D843" s="28"/>
      <c r="E843" s="1"/>
      <c r="F843" s="16" t="s">
        <v>1677</v>
      </c>
      <c r="G843" s="12" t="s">
        <v>16</v>
      </c>
      <c r="H843" s="11" t="s">
        <v>16</v>
      </c>
      <c r="I843" s="11"/>
      <c r="J843" s="51"/>
      <c r="K843" s="4"/>
      <c r="L843" s="21" t="e">
        <f>VLOOKUP(B843,'Bãi bỏ'!$C$4:$C$40000,1,0)</f>
        <v>#N/A</v>
      </c>
    </row>
    <row r="844" spans="1:12" s="21" customFormat="1" ht="110.4" x14ac:dyDescent="0.3">
      <c r="A844" s="49">
        <v>835</v>
      </c>
      <c r="B844" s="16" t="s">
        <v>1682</v>
      </c>
      <c r="C844" s="16" t="s">
        <v>1683</v>
      </c>
      <c r="D844" s="28" t="s">
        <v>28</v>
      </c>
      <c r="E844" s="1"/>
      <c r="F844" s="16" t="s">
        <v>28</v>
      </c>
      <c r="G844" s="12" t="s">
        <v>16</v>
      </c>
      <c r="H844" s="11" t="s">
        <v>16</v>
      </c>
      <c r="I844" s="11"/>
      <c r="J844" s="51"/>
      <c r="K844" s="4"/>
      <c r="L844" s="21" t="e">
        <f>VLOOKUP(B844,'Bãi bỏ'!$C$4:$C$40000,1,0)</f>
        <v>#N/A</v>
      </c>
    </row>
    <row r="845" spans="1:12" ht="15.6" x14ac:dyDescent="0.3">
      <c r="A845" s="49">
        <v>836</v>
      </c>
      <c r="B845" s="16" t="s">
        <v>1684</v>
      </c>
      <c r="C845" s="16" t="s">
        <v>1685</v>
      </c>
      <c r="D845" s="28" t="s">
        <v>28</v>
      </c>
      <c r="E845" s="1"/>
      <c r="F845" s="16" t="s">
        <v>28</v>
      </c>
      <c r="G845" s="12" t="s">
        <v>16</v>
      </c>
      <c r="H845" s="11" t="s">
        <v>16</v>
      </c>
      <c r="I845" s="11"/>
      <c r="J845" s="51"/>
      <c r="K845" s="4"/>
      <c r="L845" s="21" t="e">
        <f>VLOOKUP(B845,'Bãi bỏ'!$C$4:$C$40000,1,0)</f>
        <v>#N/A</v>
      </c>
    </row>
    <row r="846" spans="1:12" ht="96.6" x14ac:dyDescent="0.3">
      <c r="A846" s="49">
        <v>837</v>
      </c>
      <c r="B846" s="16" t="s">
        <v>1686</v>
      </c>
      <c r="C846" s="16" t="s">
        <v>1687</v>
      </c>
      <c r="D846" s="28" t="s">
        <v>28</v>
      </c>
      <c r="E846" s="1"/>
      <c r="F846" s="16" t="s">
        <v>28</v>
      </c>
      <c r="G846" s="12" t="s">
        <v>16</v>
      </c>
      <c r="H846" s="11" t="s">
        <v>16</v>
      </c>
      <c r="I846" s="11" t="s">
        <v>16</v>
      </c>
      <c r="J846" s="54" t="s">
        <v>3502</v>
      </c>
      <c r="K846" s="4"/>
      <c r="L846" s="21" t="e">
        <f>VLOOKUP(B846,'Bãi bỏ'!$C$4:$C$40000,1,0)</f>
        <v>#N/A</v>
      </c>
    </row>
    <row r="847" spans="1:12" ht="96.6" x14ac:dyDescent="0.3">
      <c r="A847" s="49">
        <v>838</v>
      </c>
      <c r="B847" s="16" t="s">
        <v>1688</v>
      </c>
      <c r="C847" s="16" t="s">
        <v>1689</v>
      </c>
      <c r="D847" s="28" t="s">
        <v>28</v>
      </c>
      <c r="E847" s="1"/>
      <c r="F847" s="16" t="s">
        <v>28</v>
      </c>
      <c r="G847" s="12" t="s">
        <v>16</v>
      </c>
      <c r="H847" s="11" t="s">
        <v>16</v>
      </c>
      <c r="I847" s="11" t="s">
        <v>16</v>
      </c>
      <c r="J847" s="54" t="s">
        <v>3502</v>
      </c>
      <c r="K847" s="4"/>
      <c r="L847" s="21" t="e">
        <f>VLOOKUP(B847,'Bãi bỏ'!$C$4:$C$40000,1,0)</f>
        <v>#N/A</v>
      </c>
    </row>
    <row r="848" spans="1:12" ht="96.6" x14ac:dyDescent="0.3">
      <c r="A848" s="49">
        <v>839</v>
      </c>
      <c r="B848" s="16" t="s">
        <v>1690</v>
      </c>
      <c r="C848" s="16" t="s">
        <v>1691</v>
      </c>
      <c r="D848" s="28" t="s">
        <v>28</v>
      </c>
      <c r="E848" s="10" t="s">
        <v>16</v>
      </c>
      <c r="F848" s="16" t="s">
        <v>28</v>
      </c>
      <c r="G848" s="12" t="s">
        <v>16</v>
      </c>
      <c r="H848" s="3"/>
      <c r="I848" s="11" t="s">
        <v>16</v>
      </c>
      <c r="J848" s="54" t="s">
        <v>3502</v>
      </c>
      <c r="K848" s="4"/>
      <c r="L848" s="21" t="e">
        <f>VLOOKUP(B848,'Bãi bỏ'!$C$4:$C$40000,1,0)</f>
        <v>#N/A</v>
      </c>
    </row>
    <row r="849" spans="1:12" s="21" customFormat="1" ht="96.6" x14ac:dyDescent="0.3">
      <c r="A849" s="49">
        <v>840</v>
      </c>
      <c r="B849" s="16" t="s">
        <v>1692</v>
      </c>
      <c r="C849" s="16" t="s">
        <v>1693</v>
      </c>
      <c r="D849" s="28" t="s">
        <v>28</v>
      </c>
      <c r="E849" s="10" t="s">
        <v>16</v>
      </c>
      <c r="F849" s="16" t="s">
        <v>28</v>
      </c>
      <c r="G849" s="12" t="s">
        <v>16</v>
      </c>
      <c r="H849" s="3"/>
      <c r="I849" s="11" t="s">
        <v>16</v>
      </c>
      <c r="J849" s="54" t="s">
        <v>3503</v>
      </c>
      <c r="K849" s="4"/>
      <c r="L849" s="21" t="e">
        <f>VLOOKUP(B849,'Bãi bỏ'!$C$4:$C$40000,1,0)</f>
        <v>#N/A</v>
      </c>
    </row>
    <row r="850" spans="1:12" s="21" customFormat="1" ht="96.6" x14ac:dyDescent="0.3">
      <c r="A850" s="49">
        <v>841</v>
      </c>
      <c r="B850" s="16" t="s">
        <v>1694</v>
      </c>
      <c r="C850" s="16" t="s">
        <v>1695</v>
      </c>
      <c r="D850" s="28" t="s">
        <v>28</v>
      </c>
      <c r="E850" s="10" t="s">
        <v>16</v>
      </c>
      <c r="F850" s="16" t="s">
        <v>28</v>
      </c>
      <c r="G850" s="12" t="s">
        <v>16</v>
      </c>
      <c r="H850" s="3"/>
      <c r="I850" s="11" t="s">
        <v>16</v>
      </c>
      <c r="J850" s="54" t="s">
        <v>3502</v>
      </c>
      <c r="K850" s="4"/>
      <c r="L850" s="21" t="e">
        <f>VLOOKUP(B850,'Bãi bỏ'!$C$4:$C$40000,1,0)</f>
        <v>#N/A</v>
      </c>
    </row>
    <row r="851" spans="1:12" s="21" customFormat="1" ht="345" x14ac:dyDescent="0.3">
      <c r="A851" s="49">
        <v>842</v>
      </c>
      <c r="B851" s="16" t="s">
        <v>1696</v>
      </c>
      <c r="C851" s="16" t="s">
        <v>1697</v>
      </c>
      <c r="D851" s="28" t="s">
        <v>28</v>
      </c>
      <c r="E851" s="10" t="s">
        <v>16</v>
      </c>
      <c r="F851" s="16" t="s">
        <v>28</v>
      </c>
      <c r="G851" s="12" t="s">
        <v>16</v>
      </c>
      <c r="H851" s="3"/>
      <c r="I851" s="11" t="s">
        <v>16</v>
      </c>
      <c r="J851" s="54" t="s">
        <v>3501</v>
      </c>
      <c r="K851" s="4"/>
      <c r="L851" s="21" t="e">
        <f>VLOOKUP(B851,'Bãi bỏ'!$C$4:$C$40000,1,0)</f>
        <v>#N/A</v>
      </c>
    </row>
    <row r="852" spans="1:12" ht="96.6" x14ac:dyDescent="0.3">
      <c r="A852" s="49">
        <v>843</v>
      </c>
      <c r="B852" s="16" t="s">
        <v>1698</v>
      </c>
      <c r="C852" s="16" t="s">
        <v>1699</v>
      </c>
      <c r="D852" s="28" t="s">
        <v>28</v>
      </c>
      <c r="E852" s="10" t="s">
        <v>16</v>
      </c>
      <c r="F852" s="16" t="s">
        <v>28</v>
      </c>
      <c r="G852" s="12" t="s">
        <v>16</v>
      </c>
      <c r="H852" s="3"/>
      <c r="I852" s="11" t="s">
        <v>16</v>
      </c>
      <c r="J852" s="54" t="s">
        <v>3502</v>
      </c>
      <c r="K852" s="4"/>
      <c r="L852" s="21" t="e">
        <f>VLOOKUP(B852,'Bãi bỏ'!$C$4:$C$40000,1,0)</f>
        <v>#N/A</v>
      </c>
    </row>
    <row r="853" spans="1:12" ht="15.6" x14ac:dyDescent="0.3">
      <c r="A853" s="49">
        <v>844</v>
      </c>
      <c r="B853" s="16" t="s">
        <v>1700</v>
      </c>
      <c r="C853" s="16" t="s">
        <v>1701</v>
      </c>
      <c r="D853" s="28" t="s">
        <v>28</v>
      </c>
      <c r="E853" s="10" t="s">
        <v>16</v>
      </c>
      <c r="F853" s="16" t="s">
        <v>28</v>
      </c>
      <c r="G853" s="12" t="s">
        <v>16</v>
      </c>
      <c r="H853" s="3"/>
      <c r="I853" s="11"/>
      <c r="J853" s="51"/>
      <c r="K853" s="4"/>
      <c r="L853" s="21" t="e">
        <f>VLOOKUP(B853,'Bãi bỏ'!$C$4:$C$40000,1,0)</f>
        <v>#N/A</v>
      </c>
    </row>
    <row r="854" spans="1:12" ht="96.6" x14ac:dyDescent="0.3">
      <c r="A854" s="49">
        <v>845</v>
      </c>
      <c r="B854" s="16" t="s">
        <v>1702</v>
      </c>
      <c r="C854" s="16" t="s">
        <v>1703</v>
      </c>
      <c r="D854" s="28"/>
      <c r="E854" s="1"/>
      <c r="F854" s="16" t="s">
        <v>1677</v>
      </c>
      <c r="G854" s="12" t="s">
        <v>16</v>
      </c>
      <c r="H854" s="11" t="s">
        <v>16</v>
      </c>
      <c r="I854" s="11" t="s">
        <v>16</v>
      </c>
      <c r="J854" s="54" t="s">
        <v>3502</v>
      </c>
      <c r="K854" s="4"/>
      <c r="L854" s="21" t="e">
        <f>VLOOKUP(B854,'Bãi bỏ'!$C$4:$C$40000,1,0)</f>
        <v>#N/A</v>
      </c>
    </row>
    <row r="855" spans="1:12" ht="96.6" x14ac:dyDescent="0.3">
      <c r="A855" s="49">
        <v>846</v>
      </c>
      <c r="B855" s="16" t="s">
        <v>1704</v>
      </c>
      <c r="C855" s="16" t="s">
        <v>1705</v>
      </c>
      <c r="D855" s="28" t="s">
        <v>28</v>
      </c>
      <c r="E855" s="10" t="s">
        <v>16</v>
      </c>
      <c r="F855" s="16" t="s">
        <v>28</v>
      </c>
      <c r="G855" s="12" t="s">
        <v>16</v>
      </c>
      <c r="H855" s="3"/>
      <c r="I855" s="11" t="s">
        <v>16</v>
      </c>
      <c r="J855" s="54" t="s">
        <v>3502</v>
      </c>
      <c r="K855" s="4"/>
      <c r="L855" s="21" t="e">
        <f>VLOOKUP(B855,'Bãi bỏ'!$C$4:$C$40000,1,0)</f>
        <v>#N/A</v>
      </c>
    </row>
    <row r="856" spans="1:12" ht="96.6" x14ac:dyDescent="0.3">
      <c r="A856" s="49">
        <v>847</v>
      </c>
      <c r="B856" s="16" t="s">
        <v>1706</v>
      </c>
      <c r="C856" s="16" t="s">
        <v>1707</v>
      </c>
      <c r="D856" s="28" t="s">
        <v>28</v>
      </c>
      <c r="E856" s="10" t="s">
        <v>16</v>
      </c>
      <c r="F856" s="16" t="s">
        <v>28</v>
      </c>
      <c r="G856" s="12" t="s">
        <v>16</v>
      </c>
      <c r="H856" s="3"/>
      <c r="I856" s="11" t="s">
        <v>16</v>
      </c>
      <c r="J856" s="54" t="s">
        <v>3503</v>
      </c>
      <c r="K856" s="4"/>
      <c r="L856" s="21" t="e">
        <f>VLOOKUP(B856,'Bãi bỏ'!$C$4:$C$40000,1,0)</f>
        <v>#N/A</v>
      </c>
    </row>
    <row r="857" spans="1:12" ht="345" x14ac:dyDescent="0.3">
      <c r="A857" s="49">
        <v>848</v>
      </c>
      <c r="B857" s="16" t="s">
        <v>1708</v>
      </c>
      <c r="C857" s="16" t="s">
        <v>1709</v>
      </c>
      <c r="D857" s="28" t="s">
        <v>28</v>
      </c>
      <c r="E857" s="10" t="s">
        <v>16</v>
      </c>
      <c r="F857" s="16" t="s">
        <v>28</v>
      </c>
      <c r="G857" s="12" t="s">
        <v>16</v>
      </c>
      <c r="H857" s="3"/>
      <c r="I857" s="11" t="s">
        <v>16</v>
      </c>
      <c r="J857" s="54" t="s">
        <v>3501</v>
      </c>
      <c r="K857" s="4"/>
      <c r="L857" s="21" t="e">
        <f>VLOOKUP(B857,'Bãi bỏ'!$C$4:$C$40000,1,0)</f>
        <v>#N/A</v>
      </c>
    </row>
    <row r="858" spans="1:12" ht="41.4" x14ac:dyDescent="0.3">
      <c r="A858" s="49">
        <v>849</v>
      </c>
      <c r="B858" s="16" t="s">
        <v>1710</v>
      </c>
      <c r="C858" s="16" t="s">
        <v>1711</v>
      </c>
      <c r="D858" s="28" t="s">
        <v>28</v>
      </c>
      <c r="E858" s="10" t="s">
        <v>16</v>
      </c>
      <c r="F858" s="16" t="s">
        <v>28</v>
      </c>
      <c r="G858" s="12" t="s">
        <v>16</v>
      </c>
      <c r="H858" s="3"/>
      <c r="I858" s="11"/>
      <c r="J858" s="51"/>
      <c r="K858" s="4"/>
      <c r="L858" s="21" t="e">
        <f>VLOOKUP(B858,'Bãi bỏ'!$C$4:$C$40000,1,0)</f>
        <v>#N/A</v>
      </c>
    </row>
    <row r="859" spans="1:12" ht="27.6" x14ac:dyDescent="0.3">
      <c r="A859" s="49">
        <v>850</v>
      </c>
      <c r="B859" s="16" t="s">
        <v>1712</v>
      </c>
      <c r="C859" s="16" t="s">
        <v>1713</v>
      </c>
      <c r="D859" s="28"/>
      <c r="E859" s="1"/>
      <c r="F859" s="16" t="s">
        <v>1677</v>
      </c>
      <c r="G859" s="12" t="s">
        <v>16</v>
      </c>
      <c r="H859" s="11" t="s">
        <v>16</v>
      </c>
      <c r="I859" s="11"/>
      <c r="J859" s="51"/>
      <c r="K859" s="4"/>
      <c r="L859" s="21" t="e">
        <f>VLOOKUP(B859,'Bãi bỏ'!$C$4:$C$40000,1,0)</f>
        <v>#N/A</v>
      </c>
    </row>
    <row r="860" spans="1:12" ht="409.6" x14ac:dyDescent="0.3">
      <c r="A860" s="49">
        <v>851</v>
      </c>
      <c r="B860" s="16" t="s">
        <v>1714</v>
      </c>
      <c r="C860" s="16" t="s">
        <v>1715</v>
      </c>
      <c r="D860" s="28" t="s">
        <v>28</v>
      </c>
      <c r="E860" s="10" t="s">
        <v>16</v>
      </c>
      <c r="F860" s="16" t="s">
        <v>28</v>
      </c>
      <c r="G860" s="12" t="s">
        <v>16</v>
      </c>
      <c r="H860" s="3"/>
      <c r="I860" s="11"/>
      <c r="J860" s="51"/>
      <c r="K860" s="4"/>
      <c r="L860" s="21" t="e">
        <f>VLOOKUP(B860,'Bãi bỏ'!$C$4:$C$40000,1,0)</f>
        <v>#N/A</v>
      </c>
    </row>
    <row r="861" spans="1:12" ht="358.8" x14ac:dyDescent="0.3">
      <c r="A861" s="49">
        <v>852</v>
      </c>
      <c r="B861" s="16" t="s">
        <v>1716</v>
      </c>
      <c r="C861" s="16" t="s">
        <v>1717</v>
      </c>
      <c r="D861" s="28"/>
      <c r="E861" s="1"/>
      <c r="F861" s="16" t="s">
        <v>1677</v>
      </c>
      <c r="G861" s="12" t="s">
        <v>16</v>
      </c>
      <c r="H861" s="11" t="s">
        <v>16</v>
      </c>
      <c r="I861" s="11" t="s">
        <v>16</v>
      </c>
      <c r="J861" s="54" t="s">
        <v>3504</v>
      </c>
      <c r="K861" s="4"/>
      <c r="L861" s="21" t="e">
        <f>VLOOKUP(B861,'Bãi bỏ'!$C$4:$C$40000,1,0)</f>
        <v>#N/A</v>
      </c>
    </row>
    <row r="862" spans="1:12" ht="345" x14ac:dyDescent="0.3">
      <c r="A862" s="49">
        <v>853</v>
      </c>
      <c r="B862" s="16" t="s">
        <v>1718</v>
      </c>
      <c r="C862" s="16" t="s">
        <v>1719</v>
      </c>
      <c r="D862" s="28"/>
      <c r="E862" s="1"/>
      <c r="F862" s="16" t="s">
        <v>1677</v>
      </c>
      <c r="G862" s="12" t="s">
        <v>16</v>
      </c>
      <c r="H862" s="11" t="s">
        <v>16</v>
      </c>
      <c r="I862" s="11" t="s">
        <v>16</v>
      </c>
      <c r="J862" s="54" t="s">
        <v>3500</v>
      </c>
      <c r="K862" s="4"/>
      <c r="L862" s="21" t="e">
        <f>VLOOKUP(B862,'Bãi bỏ'!$C$4:$C$40000,1,0)</f>
        <v>#N/A</v>
      </c>
    </row>
    <row r="863" spans="1:12" ht="345" x14ac:dyDescent="0.3">
      <c r="A863" s="49">
        <v>854</v>
      </c>
      <c r="B863" s="16" t="s">
        <v>1720</v>
      </c>
      <c r="C863" s="16" t="s">
        <v>1721</v>
      </c>
      <c r="D863" s="28" t="s">
        <v>28</v>
      </c>
      <c r="E863" s="10" t="s">
        <v>16</v>
      </c>
      <c r="F863" s="16" t="s">
        <v>28</v>
      </c>
      <c r="G863" s="12" t="s">
        <v>16</v>
      </c>
      <c r="H863" s="3"/>
      <c r="I863" s="11" t="s">
        <v>16</v>
      </c>
      <c r="J863" s="54" t="s">
        <v>3505</v>
      </c>
      <c r="K863" s="4"/>
      <c r="L863" s="21" t="e">
        <f>VLOOKUP(B863,'Bãi bỏ'!$C$4:$C$40000,1,0)</f>
        <v>#N/A</v>
      </c>
    </row>
    <row r="864" spans="1:12" ht="345" x14ac:dyDescent="0.3">
      <c r="A864" s="49">
        <v>855</v>
      </c>
      <c r="B864" s="16" t="s">
        <v>1722</v>
      </c>
      <c r="C864" s="16" t="s">
        <v>1723</v>
      </c>
      <c r="D864" s="28" t="s">
        <v>28</v>
      </c>
      <c r="E864" s="10" t="s">
        <v>16</v>
      </c>
      <c r="F864" s="16" t="s">
        <v>28</v>
      </c>
      <c r="G864" s="12" t="s">
        <v>16</v>
      </c>
      <c r="H864" s="3"/>
      <c r="I864" s="11" t="s">
        <v>16</v>
      </c>
      <c r="J864" s="54" t="s">
        <v>3501</v>
      </c>
      <c r="K864" s="4"/>
      <c r="L864" s="21" t="e">
        <f>VLOOKUP(B864,'Bãi bỏ'!$C$4:$C$40000,1,0)</f>
        <v>#N/A</v>
      </c>
    </row>
    <row r="865" spans="1:12" ht="345" x14ac:dyDescent="0.3">
      <c r="A865" s="49">
        <v>856</v>
      </c>
      <c r="B865" s="16" t="s">
        <v>1724</v>
      </c>
      <c r="C865" s="16" t="s">
        <v>1725</v>
      </c>
      <c r="D865" s="28" t="s">
        <v>28</v>
      </c>
      <c r="E865" s="10" t="s">
        <v>16</v>
      </c>
      <c r="F865" s="16" t="s">
        <v>28</v>
      </c>
      <c r="G865" s="12" t="s">
        <v>16</v>
      </c>
      <c r="H865" s="3"/>
      <c r="I865" s="11" t="s">
        <v>16</v>
      </c>
      <c r="J865" s="54" t="s">
        <v>3506</v>
      </c>
      <c r="K865" s="4"/>
      <c r="L865" s="21" t="e">
        <f>VLOOKUP(B865,'Bãi bỏ'!$C$4:$C$40000,1,0)</f>
        <v>#N/A</v>
      </c>
    </row>
    <row r="866" spans="1:12" ht="345" x14ac:dyDescent="0.3">
      <c r="A866" s="49">
        <v>857</v>
      </c>
      <c r="B866" s="16" t="s">
        <v>1726</v>
      </c>
      <c r="C866" s="16" t="s">
        <v>1727</v>
      </c>
      <c r="D866" s="28" t="s">
        <v>28</v>
      </c>
      <c r="E866" s="10" t="s">
        <v>16</v>
      </c>
      <c r="F866" s="16" t="s">
        <v>28</v>
      </c>
      <c r="G866" s="12" t="s">
        <v>16</v>
      </c>
      <c r="H866" s="3"/>
      <c r="I866" s="11" t="s">
        <v>16</v>
      </c>
      <c r="J866" s="54" t="s">
        <v>3506</v>
      </c>
      <c r="K866" s="4"/>
      <c r="L866" s="21" t="e">
        <f>VLOOKUP(B866,'Bãi bỏ'!$C$4:$C$40000,1,0)</f>
        <v>#N/A</v>
      </c>
    </row>
    <row r="867" spans="1:12" ht="345" x14ac:dyDescent="0.3">
      <c r="A867" s="49">
        <v>858</v>
      </c>
      <c r="B867" s="16" t="s">
        <v>1728</v>
      </c>
      <c r="C867" s="16" t="s">
        <v>1729</v>
      </c>
      <c r="D867" s="28" t="s">
        <v>28</v>
      </c>
      <c r="E867" s="10" t="s">
        <v>16</v>
      </c>
      <c r="F867" s="16" t="s">
        <v>28</v>
      </c>
      <c r="G867" s="12" t="s">
        <v>16</v>
      </c>
      <c r="H867" s="3"/>
      <c r="I867" s="11" t="s">
        <v>16</v>
      </c>
      <c r="J867" s="54" t="s">
        <v>3501</v>
      </c>
      <c r="K867" s="4"/>
      <c r="L867" s="21" t="e">
        <f>VLOOKUP(B867,'Bãi bỏ'!$C$4:$C$40000,1,0)</f>
        <v>#N/A</v>
      </c>
    </row>
    <row r="868" spans="1:12" ht="345" x14ac:dyDescent="0.3">
      <c r="A868" s="49">
        <v>859</v>
      </c>
      <c r="B868" s="16" t="s">
        <v>1730</v>
      </c>
      <c r="C868" s="16" t="s">
        <v>1731</v>
      </c>
      <c r="D868" s="28" t="s">
        <v>28</v>
      </c>
      <c r="E868" s="10" t="s">
        <v>16</v>
      </c>
      <c r="F868" s="16" t="s">
        <v>28</v>
      </c>
      <c r="G868" s="12" t="s">
        <v>16</v>
      </c>
      <c r="H868" s="3"/>
      <c r="I868" s="11" t="s">
        <v>16</v>
      </c>
      <c r="J868" s="54" t="s">
        <v>3500</v>
      </c>
      <c r="K868" s="4"/>
      <c r="L868" s="21" t="e">
        <f>VLOOKUP(B868,'Bãi bỏ'!$C$4:$C$40000,1,0)</f>
        <v>#N/A</v>
      </c>
    </row>
    <row r="869" spans="1:12" ht="345" x14ac:dyDescent="0.3">
      <c r="A869" s="49">
        <v>860</v>
      </c>
      <c r="B869" s="16" t="s">
        <v>1732</v>
      </c>
      <c r="C869" s="16" t="s">
        <v>1733</v>
      </c>
      <c r="D869" s="28" t="s">
        <v>28</v>
      </c>
      <c r="E869" s="10" t="s">
        <v>16</v>
      </c>
      <c r="F869" s="16" t="s">
        <v>28</v>
      </c>
      <c r="G869" s="12" t="s">
        <v>16</v>
      </c>
      <c r="H869" s="3"/>
      <c r="I869" s="11" t="s">
        <v>16</v>
      </c>
      <c r="J869" s="54" t="s">
        <v>3501</v>
      </c>
      <c r="K869" s="4"/>
      <c r="L869" s="21" t="e">
        <f>VLOOKUP(B869,'Bãi bỏ'!$C$4:$C$40000,1,0)</f>
        <v>#N/A</v>
      </c>
    </row>
    <row r="870" spans="1:12" ht="345" x14ac:dyDescent="0.3">
      <c r="A870" s="49">
        <v>861</v>
      </c>
      <c r="B870" s="16" t="s">
        <v>1734</v>
      </c>
      <c r="C870" s="16" t="s">
        <v>1735</v>
      </c>
      <c r="D870" s="28" t="s">
        <v>28</v>
      </c>
      <c r="E870" s="10" t="s">
        <v>16</v>
      </c>
      <c r="F870" s="16" t="s">
        <v>28</v>
      </c>
      <c r="G870" s="12" t="s">
        <v>16</v>
      </c>
      <c r="H870" s="3"/>
      <c r="I870" s="11" t="s">
        <v>16</v>
      </c>
      <c r="J870" s="54" t="s">
        <v>3501</v>
      </c>
      <c r="K870" s="4"/>
      <c r="L870" s="21" t="e">
        <f>VLOOKUP(B870,'Bãi bỏ'!$C$4:$C$40000,1,0)</f>
        <v>#N/A</v>
      </c>
    </row>
    <row r="871" spans="1:12" ht="345" x14ac:dyDescent="0.3">
      <c r="A871" s="49">
        <v>862</v>
      </c>
      <c r="B871" s="16" t="s">
        <v>1736</v>
      </c>
      <c r="C871" s="16" t="s">
        <v>1737</v>
      </c>
      <c r="D871" s="28" t="s">
        <v>19</v>
      </c>
      <c r="E871" s="1"/>
      <c r="F871" s="16" t="s">
        <v>19</v>
      </c>
      <c r="G871" s="12" t="s">
        <v>16</v>
      </c>
      <c r="H871" s="11" t="s">
        <v>16</v>
      </c>
      <c r="I871" s="11" t="s">
        <v>16</v>
      </c>
      <c r="J871" s="54" t="s">
        <v>3501</v>
      </c>
      <c r="K871" s="4"/>
      <c r="L871" s="21" t="e">
        <f>VLOOKUP(B871,'Bãi bỏ'!$C$4:$C$40000,1,0)</f>
        <v>#N/A</v>
      </c>
    </row>
    <row r="872" spans="1:12" ht="345" x14ac:dyDescent="0.3">
      <c r="A872" s="49">
        <v>863</v>
      </c>
      <c r="B872" s="16" t="s">
        <v>1738</v>
      </c>
      <c r="C872" s="16" t="s">
        <v>1739</v>
      </c>
      <c r="D872" s="28" t="s">
        <v>28</v>
      </c>
      <c r="E872" s="10" t="s">
        <v>16</v>
      </c>
      <c r="F872" s="16" t="s">
        <v>28</v>
      </c>
      <c r="G872" s="12" t="s">
        <v>16</v>
      </c>
      <c r="H872" s="3"/>
      <c r="I872" s="11" t="s">
        <v>16</v>
      </c>
      <c r="J872" s="54" t="s">
        <v>3501</v>
      </c>
      <c r="K872" s="4"/>
      <c r="L872" s="21" t="e">
        <f>VLOOKUP(B872,'Bãi bỏ'!$C$4:$C$40000,1,0)</f>
        <v>#N/A</v>
      </c>
    </row>
    <row r="873" spans="1:12" ht="345" x14ac:dyDescent="0.3">
      <c r="A873" s="49">
        <v>864</v>
      </c>
      <c r="B873" s="16" t="s">
        <v>1740</v>
      </c>
      <c r="C873" s="16" t="s">
        <v>1741</v>
      </c>
      <c r="D873" s="28" t="s">
        <v>28</v>
      </c>
      <c r="E873" s="10" t="s">
        <v>16</v>
      </c>
      <c r="F873" s="16" t="s">
        <v>28</v>
      </c>
      <c r="G873" s="12" t="s">
        <v>16</v>
      </c>
      <c r="H873" s="3"/>
      <c r="I873" s="11" t="s">
        <v>16</v>
      </c>
      <c r="J873" s="54" t="s">
        <v>3501</v>
      </c>
      <c r="K873" s="4"/>
      <c r="L873" s="21" t="e">
        <f>VLOOKUP(B873,'Bãi bỏ'!$C$4:$C$40000,1,0)</f>
        <v>#N/A</v>
      </c>
    </row>
    <row r="874" spans="1:12" ht="345" x14ac:dyDescent="0.3">
      <c r="A874" s="49">
        <v>865</v>
      </c>
      <c r="B874" s="16" t="s">
        <v>1742</v>
      </c>
      <c r="C874" s="16" t="s">
        <v>1743</v>
      </c>
      <c r="D874" s="28" t="s">
        <v>28</v>
      </c>
      <c r="E874" s="10" t="s">
        <v>16</v>
      </c>
      <c r="F874" s="16" t="s">
        <v>28</v>
      </c>
      <c r="G874" s="12" t="s">
        <v>16</v>
      </c>
      <c r="H874" s="3"/>
      <c r="I874" s="11" t="s">
        <v>16</v>
      </c>
      <c r="J874" s="54" t="s">
        <v>3501</v>
      </c>
      <c r="K874" s="4"/>
      <c r="L874" s="21" t="e">
        <f>VLOOKUP(B874,'Bãi bỏ'!$C$4:$C$40000,1,0)</f>
        <v>#N/A</v>
      </c>
    </row>
    <row r="875" spans="1:12" ht="345" x14ac:dyDescent="0.3">
      <c r="A875" s="49">
        <v>866</v>
      </c>
      <c r="B875" s="16" t="s">
        <v>1744</v>
      </c>
      <c r="C875" s="16" t="s">
        <v>1745</v>
      </c>
      <c r="D875" s="28" t="s">
        <v>28</v>
      </c>
      <c r="E875" s="10" t="s">
        <v>16</v>
      </c>
      <c r="F875" s="16" t="s">
        <v>28</v>
      </c>
      <c r="G875" s="12" t="s">
        <v>16</v>
      </c>
      <c r="H875" s="3"/>
      <c r="I875" s="11" t="s">
        <v>16</v>
      </c>
      <c r="J875" s="54" t="s">
        <v>3501</v>
      </c>
      <c r="K875" s="4"/>
      <c r="L875" s="21" t="e">
        <f>VLOOKUP(B875,'Bãi bỏ'!$C$4:$C$40000,1,0)</f>
        <v>#N/A</v>
      </c>
    </row>
    <row r="876" spans="1:12" ht="345" x14ac:dyDescent="0.3">
      <c r="A876" s="49">
        <v>867</v>
      </c>
      <c r="B876" s="16" t="s">
        <v>1746</v>
      </c>
      <c r="C876" s="16" t="s">
        <v>1747</v>
      </c>
      <c r="D876" s="28" t="s">
        <v>28</v>
      </c>
      <c r="E876" s="10" t="s">
        <v>16</v>
      </c>
      <c r="F876" s="16" t="s">
        <v>28</v>
      </c>
      <c r="G876" s="12" t="s">
        <v>16</v>
      </c>
      <c r="H876" s="3"/>
      <c r="I876" s="11" t="s">
        <v>16</v>
      </c>
      <c r="J876" s="54" t="s">
        <v>3501</v>
      </c>
      <c r="K876" s="4"/>
      <c r="L876" s="21" t="e">
        <f>VLOOKUP(B876,'Bãi bỏ'!$C$4:$C$40000,1,0)</f>
        <v>#N/A</v>
      </c>
    </row>
    <row r="877" spans="1:12" ht="345" x14ac:dyDescent="0.3">
      <c r="A877" s="49">
        <v>868</v>
      </c>
      <c r="B877" s="16" t="s">
        <v>1748</v>
      </c>
      <c r="C877" s="16" t="s">
        <v>1749</v>
      </c>
      <c r="D877" s="28" t="s">
        <v>28</v>
      </c>
      <c r="E877" s="10" t="s">
        <v>16</v>
      </c>
      <c r="F877" s="16" t="s">
        <v>28</v>
      </c>
      <c r="G877" s="12" t="s">
        <v>16</v>
      </c>
      <c r="H877" s="3"/>
      <c r="I877" s="11" t="s">
        <v>16</v>
      </c>
      <c r="J877" s="54" t="s">
        <v>3501</v>
      </c>
      <c r="K877" s="4"/>
      <c r="L877" s="21" t="e">
        <f>VLOOKUP(B877,'Bãi bỏ'!$C$4:$C$40000,1,0)</f>
        <v>#N/A</v>
      </c>
    </row>
    <row r="878" spans="1:12" ht="345" x14ac:dyDescent="0.3">
      <c r="A878" s="49">
        <v>869</v>
      </c>
      <c r="B878" s="16" t="s">
        <v>1750</v>
      </c>
      <c r="C878" s="16" t="s">
        <v>1751</v>
      </c>
      <c r="D878" s="28" t="s">
        <v>28</v>
      </c>
      <c r="E878" s="10" t="s">
        <v>16</v>
      </c>
      <c r="F878" s="16" t="s">
        <v>28</v>
      </c>
      <c r="G878" s="12" t="s">
        <v>16</v>
      </c>
      <c r="H878" s="3"/>
      <c r="I878" s="11" t="s">
        <v>16</v>
      </c>
      <c r="J878" s="54" t="s">
        <v>3501</v>
      </c>
      <c r="K878" s="4"/>
      <c r="L878" s="21" t="e">
        <f>VLOOKUP(B878,'Bãi bỏ'!$C$4:$C$40000,1,0)</f>
        <v>#N/A</v>
      </c>
    </row>
    <row r="879" spans="1:12" ht="345" x14ac:dyDescent="0.3">
      <c r="A879" s="49">
        <v>870</v>
      </c>
      <c r="B879" s="16" t="s">
        <v>1752</v>
      </c>
      <c r="C879" s="16" t="s">
        <v>1753</v>
      </c>
      <c r="D879" s="28" t="s">
        <v>28</v>
      </c>
      <c r="E879" s="10" t="s">
        <v>16</v>
      </c>
      <c r="F879" s="16" t="s">
        <v>28</v>
      </c>
      <c r="G879" s="12" t="s">
        <v>16</v>
      </c>
      <c r="H879" s="3"/>
      <c r="I879" s="11" t="s">
        <v>16</v>
      </c>
      <c r="J879" s="54" t="s">
        <v>3501</v>
      </c>
      <c r="K879" s="4"/>
      <c r="L879" s="21" t="e">
        <f>VLOOKUP(B879,'Bãi bỏ'!$C$4:$C$40000,1,0)</f>
        <v>#N/A</v>
      </c>
    </row>
    <row r="880" spans="1:12" ht="345" x14ac:dyDescent="0.3">
      <c r="A880" s="49">
        <v>871</v>
      </c>
      <c r="B880" s="16" t="s">
        <v>1754</v>
      </c>
      <c r="C880" s="16" t="s">
        <v>1755</v>
      </c>
      <c r="D880" s="28" t="s">
        <v>28</v>
      </c>
      <c r="E880" s="10" t="s">
        <v>16</v>
      </c>
      <c r="F880" s="16" t="s">
        <v>28</v>
      </c>
      <c r="G880" s="12" t="s">
        <v>16</v>
      </c>
      <c r="H880" s="3"/>
      <c r="I880" s="11" t="s">
        <v>16</v>
      </c>
      <c r="J880" s="54" t="s">
        <v>3501</v>
      </c>
      <c r="K880" s="4"/>
      <c r="L880" s="21" t="e">
        <f>VLOOKUP(B880,'Bãi bỏ'!$C$4:$C$40000,1,0)</f>
        <v>#N/A</v>
      </c>
    </row>
    <row r="881" spans="1:12" s="21" customFormat="1" ht="345" x14ac:dyDescent="0.3">
      <c r="A881" s="49">
        <v>872</v>
      </c>
      <c r="B881" s="16" t="s">
        <v>1756</v>
      </c>
      <c r="C881" s="16" t="s">
        <v>1757</v>
      </c>
      <c r="D881" s="28" t="s">
        <v>15</v>
      </c>
      <c r="E881" s="10" t="s">
        <v>16</v>
      </c>
      <c r="F881" s="16" t="s">
        <v>28</v>
      </c>
      <c r="G881" s="12" t="s">
        <v>16</v>
      </c>
      <c r="H881" s="3"/>
      <c r="I881" s="11" t="s">
        <v>16</v>
      </c>
      <c r="J881" s="54" t="s">
        <v>3501</v>
      </c>
      <c r="K881" s="4"/>
      <c r="L881" s="21" t="e">
        <f>VLOOKUP(B881,'Bãi bỏ'!$C$4:$C$40000,1,0)</f>
        <v>#N/A</v>
      </c>
    </row>
    <row r="882" spans="1:12" ht="345" x14ac:dyDescent="0.3">
      <c r="A882" s="49">
        <v>873</v>
      </c>
      <c r="B882" s="16" t="s">
        <v>1758</v>
      </c>
      <c r="C882" s="16" t="s">
        <v>1759</v>
      </c>
      <c r="D882" s="28" t="s">
        <v>28</v>
      </c>
      <c r="E882" s="10" t="s">
        <v>16</v>
      </c>
      <c r="F882" s="16" t="s">
        <v>28</v>
      </c>
      <c r="G882" s="12" t="s">
        <v>16</v>
      </c>
      <c r="H882" s="3"/>
      <c r="I882" s="11" t="s">
        <v>16</v>
      </c>
      <c r="J882" s="54" t="s">
        <v>3500</v>
      </c>
      <c r="K882" s="4"/>
      <c r="L882" s="21" t="e">
        <f>VLOOKUP(B882,'Bãi bỏ'!$C$4:$C$40000,1,0)</f>
        <v>#N/A</v>
      </c>
    </row>
    <row r="883" spans="1:12" ht="345" x14ac:dyDescent="0.3">
      <c r="A883" s="49">
        <v>874</v>
      </c>
      <c r="B883" s="16" t="s">
        <v>1760</v>
      </c>
      <c r="C883" s="16" t="s">
        <v>1761</v>
      </c>
      <c r="D883" s="28" t="s">
        <v>28</v>
      </c>
      <c r="E883" s="10" t="s">
        <v>16</v>
      </c>
      <c r="F883" s="16" t="s">
        <v>28</v>
      </c>
      <c r="G883" s="12" t="s">
        <v>16</v>
      </c>
      <c r="H883" s="3"/>
      <c r="I883" s="11" t="s">
        <v>16</v>
      </c>
      <c r="J883" s="54" t="s">
        <v>3500</v>
      </c>
      <c r="K883" s="4"/>
      <c r="L883" s="21" t="e">
        <f>VLOOKUP(B883,'Bãi bỏ'!$C$4:$C$40000,1,0)</f>
        <v>#N/A</v>
      </c>
    </row>
    <row r="884" spans="1:12" s="21" customFormat="1" ht="345" x14ac:dyDescent="0.3">
      <c r="A884" s="49">
        <v>875</v>
      </c>
      <c r="B884" s="16" t="s">
        <v>1762</v>
      </c>
      <c r="C884" s="16" t="s">
        <v>1763</v>
      </c>
      <c r="D884" s="28" t="s">
        <v>28</v>
      </c>
      <c r="E884" s="10" t="s">
        <v>16</v>
      </c>
      <c r="F884" s="16" t="s">
        <v>28</v>
      </c>
      <c r="G884" s="12" t="s">
        <v>16</v>
      </c>
      <c r="H884" s="3"/>
      <c r="I884" s="11" t="s">
        <v>16</v>
      </c>
      <c r="J884" s="54" t="s">
        <v>3501</v>
      </c>
      <c r="K884" s="4"/>
      <c r="L884" s="21" t="e">
        <f>VLOOKUP(B884,'Bãi bỏ'!$C$4:$C$40000,1,0)</f>
        <v>#N/A</v>
      </c>
    </row>
    <row r="885" spans="1:12" s="21" customFormat="1" ht="345" x14ac:dyDescent="0.3">
      <c r="A885" s="49">
        <v>876</v>
      </c>
      <c r="B885" s="16" t="s">
        <v>1764</v>
      </c>
      <c r="C885" s="16" t="s">
        <v>1765</v>
      </c>
      <c r="D885" s="28" t="s">
        <v>28</v>
      </c>
      <c r="E885" s="10" t="s">
        <v>16</v>
      </c>
      <c r="F885" s="16" t="s">
        <v>28</v>
      </c>
      <c r="G885" s="12" t="s">
        <v>16</v>
      </c>
      <c r="H885" s="3"/>
      <c r="I885" s="11" t="s">
        <v>16</v>
      </c>
      <c r="J885" s="54" t="s">
        <v>3501</v>
      </c>
      <c r="K885" s="4"/>
      <c r="L885" s="21" t="e">
        <f>VLOOKUP(B885,'Bãi bỏ'!$C$4:$C$40000,1,0)</f>
        <v>#N/A</v>
      </c>
    </row>
    <row r="886" spans="1:12" ht="345" x14ac:dyDescent="0.3">
      <c r="A886" s="49">
        <v>877</v>
      </c>
      <c r="B886" s="16" t="s">
        <v>1766</v>
      </c>
      <c r="C886" s="16" t="s">
        <v>1767</v>
      </c>
      <c r="D886" s="28" t="s">
        <v>28</v>
      </c>
      <c r="E886" s="10" t="s">
        <v>16</v>
      </c>
      <c r="F886" s="16" t="s">
        <v>28</v>
      </c>
      <c r="G886" s="12" t="s">
        <v>16</v>
      </c>
      <c r="H886" s="3"/>
      <c r="I886" s="11" t="s">
        <v>16</v>
      </c>
      <c r="J886" s="54" t="s">
        <v>3501</v>
      </c>
      <c r="K886" s="4"/>
      <c r="L886" s="21" t="e">
        <f>VLOOKUP(B886,'Bãi bỏ'!$C$4:$C$40000,1,0)</f>
        <v>#N/A</v>
      </c>
    </row>
    <row r="887" spans="1:12" ht="110.4" x14ac:dyDescent="0.3">
      <c r="A887" s="49">
        <v>878</v>
      </c>
      <c r="B887" s="16" t="s">
        <v>1768</v>
      </c>
      <c r="C887" s="16" t="s">
        <v>1769</v>
      </c>
      <c r="D887" s="28" t="s">
        <v>28</v>
      </c>
      <c r="E887" s="10" t="s">
        <v>16</v>
      </c>
      <c r="F887" s="16" t="s">
        <v>28</v>
      </c>
      <c r="G887" s="12" t="s">
        <v>16</v>
      </c>
      <c r="H887" s="3"/>
      <c r="I887" s="11" t="s">
        <v>16</v>
      </c>
      <c r="J887" s="54" t="s">
        <v>3507</v>
      </c>
      <c r="K887" s="4"/>
      <c r="L887" s="21" t="e">
        <f>VLOOKUP(B887,'Bãi bỏ'!$C$4:$C$40000,1,0)</f>
        <v>#N/A</v>
      </c>
    </row>
    <row r="888" spans="1:12" ht="345" x14ac:dyDescent="0.3">
      <c r="A888" s="49">
        <v>879</v>
      </c>
      <c r="B888" s="16" t="s">
        <v>1770</v>
      </c>
      <c r="C888" s="16" t="s">
        <v>1771</v>
      </c>
      <c r="D888" s="28" t="s">
        <v>28</v>
      </c>
      <c r="E888" s="10" t="s">
        <v>16</v>
      </c>
      <c r="F888" s="16" t="s">
        <v>28</v>
      </c>
      <c r="G888" s="12" t="s">
        <v>16</v>
      </c>
      <c r="H888" s="3"/>
      <c r="I888" s="11" t="s">
        <v>16</v>
      </c>
      <c r="J888" s="54" t="s">
        <v>3501</v>
      </c>
      <c r="K888" s="4"/>
      <c r="L888" s="21" t="e">
        <f>VLOOKUP(B888,'Bãi bỏ'!$C$4:$C$40000,1,0)</f>
        <v>#N/A</v>
      </c>
    </row>
    <row r="889" spans="1:12" ht="345" x14ac:dyDescent="0.3">
      <c r="A889" s="49">
        <v>880</v>
      </c>
      <c r="B889" s="16" t="s">
        <v>1772</v>
      </c>
      <c r="C889" s="16" t="s">
        <v>1773</v>
      </c>
      <c r="D889" s="28" t="s">
        <v>28</v>
      </c>
      <c r="E889" s="10" t="s">
        <v>16</v>
      </c>
      <c r="F889" s="16" t="s">
        <v>28</v>
      </c>
      <c r="G889" s="12" t="s">
        <v>16</v>
      </c>
      <c r="H889" s="3"/>
      <c r="I889" s="11" t="s">
        <v>16</v>
      </c>
      <c r="J889" s="54" t="s">
        <v>3501</v>
      </c>
      <c r="K889" s="4"/>
      <c r="L889" s="21" t="e">
        <f>VLOOKUP(B889,'Bãi bỏ'!$C$4:$C$40000,1,0)</f>
        <v>#N/A</v>
      </c>
    </row>
    <row r="890" spans="1:12" ht="27.6" x14ac:dyDescent="0.3">
      <c r="A890" s="49">
        <v>881</v>
      </c>
      <c r="B890" s="16" t="s">
        <v>1774</v>
      </c>
      <c r="C890" s="16" t="s">
        <v>1775</v>
      </c>
      <c r="D890" s="28"/>
      <c r="E890" s="1"/>
      <c r="F890" s="16" t="s">
        <v>1677</v>
      </c>
      <c r="G890" s="12" t="s">
        <v>16</v>
      </c>
      <c r="H890" s="11" t="s">
        <v>16</v>
      </c>
      <c r="I890" s="11"/>
      <c r="J890" s="51"/>
      <c r="K890" s="4"/>
      <c r="L890" s="21" t="e">
        <f>VLOOKUP(B890,'Bãi bỏ'!$C$4:$C$40000,1,0)</f>
        <v>#N/A</v>
      </c>
    </row>
    <row r="891" spans="1:12" ht="96.6" x14ac:dyDescent="0.3">
      <c r="A891" s="49">
        <v>882</v>
      </c>
      <c r="B891" s="16" t="s">
        <v>1776</v>
      </c>
      <c r="C891" s="16" t="s">
        <v>1777</v>
      </c>
      <c r="D891" s="28" t="s">
        <v>28</v>
      </c>
      <c r="E891" s="10" t="s">
        <v>16</v>
      </c>
      <c r="F891" s="16" t="s">
        <v>28</v>
      </c>
      <c r="G891" s="12" t="s">
        <v>16</v>
      </c>
      <c r="H891" s="3"/>
      <c r="I891" s="11" t="s">
        <v>16</v>
      </c>
      <c r="J891" s="54" t="s">
        <v>3508</v>
      </c>
      <c r="K891" s="4"/>
      <c r="L891" s="21" t="e">
        <f>VLOOKUP(B891,'Bãi bỏ'!$C$4:$C$40000,1,0)</f>
        <v>#N/A</v>
      </c>
    </row>
    <row r="892" spans="1:12" ht="96.6" x14ac:dyDescent="0.3">
      <c r="A892" s="49">
        <v>883</v>
      </c>
      <c r="B892" s="16" t="s">
        <v>1778</v>
      </c>
      <c r="C892" s="16" t="s">
        <v>1779</v>
      </c>
      <c r="D892" s="28" t="s">
        <v>28</v>
      </c>
      <c r="E892" s="1"/>
      <c r="F892" s="16" t="s">
        <v>28</v>
      </c>
      <c r="G892" s="12" t="s">
        <v>16</v>
      </c>
      <c r="H892" s="11" t="s">
        <v>16</v>
      </c>
      <c r="I892" s="11" t="s">
        <v>16</v>
      </c>
      <c r="J892" s="54" t="s">
        <v>3502</v>
      </c>
      <c r="K892" s="4"/>
      <c r="L892" s="21" t="e">
        <f>VLOOKUP(B892,'Bãi bỏ'!$C$4:$C$40000,1,0)</f>
        <v>#N/A</v>
      </c>
    </row>
    <row r="893" spans="1:12" ht="27.6" x14ac:dyDescent="0.3">
      <c r="A893" s="49">
        <v>884</v>
      </c>
      <c r="B893" s="16" t="s">
        <v>1780</v>
      </c>
      <c r="C893" s="16" t="s">
        <v>1781</v>
      </c>
      <c r="D893" s="28" t="s">
        <v>28</v>
      </c>
      <c r="E893" s="10" t="s">
        <v>16</v>
      </c>
      <c r="F893" s="16" t="s">
        <v>28</v>
      </c>
      <c r="G893" s="12" t="s">
        <v>16</v>
      </c>
      <c r="H893" s="3"/>
      <c r="I893" s="11"/>
      <c r="J893" s="51"/>
      <c r="K893" s="4"/>
      <c r="L893" s="21" t="e">
        <f>VLOOKUP(B893,'Bãi bỏ'!$C$4:$C$40000,1,0)</f>
        <v>#N/A</v>
      </c>
    </row>
    <row r="894" spans="1:12" ht="27.6" x14ac:dyDescent="0.3">
      <c r="A894" s="49">
        <v>885</v>
      </c>
      <c r="B894" s="16" t="s">
        <v>1782</v>
      </c>
      <c r="C894" s="16" t="s">
        <v>1783</v>
      </c>
      <c r="D894" s="28"/>
      <c r="E894" s="1"/>
      <c r="F894" s="16" t="s">
        <v>1677</v>
      </c>
      <c r="G894" s="12" t="s">
        <v>16</v>
      </c>
      <c r="H894" s="11" t="s">
        <v>16</v>
      </c>
      <c r="I894" s="11"/>
      <c r="J894" s="51"/>
      <c r="K894" s="4"/>
      <c r="L894" s="21" t="e">
        <f>VLOOKUP(B894,'Bãi bỏ'!$C$4:$C$40000,1,0)</f>
        <v>#N/A</v>
      </c>
    </row>
    <row r="895" spans="1:12" ht="96.6" x14ac:dyDescent="0.3">
      <c r="A895" s="49">
        <v>886</v>
      </c>
      <c r="B895" s="16" t="s">
        <v>1784</v>
      </c>
      <c r="C895" s="16" t="s">
        <v>1785</v>
      </c>
      <c r="D895" s="28"/>
      <c r="E895" s="1"/>
      <c r="F895" s="16" t="s">
        <v>1677</v>
      </c>
      <c r="G895" s="12" t="s">
        <v>16</v>
      </c>
      <c r="H895" s="11" t="s">
        <v>16</v>
      </c>
      <c r="I895" s="11" t="s">
        <v>16</v>
      </c>
      <c r="J895" s="54" t="s">
        <v>3508</v>
      </c>
      <c r="K895" s="4"/>
      <c r="L895" s="21" t="e">
        <f>VLOOKUP(B895,'Bãi bỏ'!$C$4:$C$40000,1,0)</f>
        <v>#N/A</v>
      </c>
    </row>
    <row r="896" spans="1:12" s="21" customFormat="1" ht="96.6" x14ac:dyDescent="0.3">
      <c r="A896" s="49">
        <v>887</v>
      </c>
      <c r="B896" s="16" t="s">
        <v>1786</v>
      </c>
      <c r="C896" s="16" t="s">
        <v>1787</v>
      </c>
      <c r="D896" s="28" t="s">
        <v>28</v>
      </c>
      <c r="E896" s="10" t="s">
        <v>16</v>
      </c>
      <c r="F896" s="16" t="s">
        <v>28</v>
      </c>
      <c r="G896" s="12" t="s">
        <v>16</v>
      </c>
      <c r="H896" s="3"/>
      <c r="I896" s="11" t="s">
        <v>16</v>
      </c>
      <c r="J896" s="54" t="s">
        <v>3502</v>
      </c>
      <c r="K896" s="4"/>
      <c r="L896" s="21" t="e">
        <f>VLOOKUP(B896,'Bãi bỏ'!$C$4:$C$40000,1,0)</f>
        <v>#N/A</v>
      </c>
    </row>
    <row r="897" spans="1:12" s="21" customFormat="1" ht="96.6" x14ac:dyDescent="0.3">
      <c r="A897" s="49">
        <v>888</v>
      </c>
      <c r="B897" s="16" t="s">
        <v>1788</v>
      </c>
      <c r="C897" s="16" t="s">
        <v>1789</v>
      </c>
      <c r="D897" s="28" t="s">
        <v>28</v>
      </c>
      <c r="E897" s="10" t="s">
        <v>16</v>
      </c>
      <c r="F897" s="16" t="s">
        <v>28</v>
      </c>
      <c r="G897" s="12" t="s">
        <v>16</v>
      </c>
      <c r="H897" s="3"/>
      <c r="I897" s="11" t="s">
        <v>16</v>
      </c>
      <c r="J897" s="54" t="s">
        <v>3502</v>
      </c>
      <c r="K897" s="4"/>
      <c r="L897" s="21" t="e">
        <f>VLOOKUP(B897,'Bãi bỏ'!$C$4:$C$40000,1,0)</f>
        <v>#N/A</v>
      </c>
    </row>
    <row r="898" spans="1:12" s="21" customFormat="1" ht="96.6" x14ac:dyDescent="0.3">
      <c r="A898" s="49">
        <v>889</v>
      </c>
      <c r="B898" s="16" t="s">
        <v>1790</v>
      </c>
      <c r="C898" s="16" t="s">
        <v>1791</v>
      </c>
      <c r="D898" s="28" t="s">
        <v>28</v>
      </c>
      <c r="E898" s="10" t="s">
        <v>16</v>
      </c>
      <c r="F898" s="16" t="s">
        <v>28</v>
      </c>
      <c r="G898" s="12" t="s">
        <v>16</v>
      </c>
      <c r="H898" s="3"/>
      <c r="I898" s="11" t="s">
        <v>16</v>
      </c>
      <c r="J898" s="54" t="s">
        <v>3502</v>
      </c>
      <c r="K898" s="4"/>
      <c r="L898" s="21" t="e">
        <f>VLOOKUP(B898,'Bãi bỏ'!$C$4:$C$40000,1,0)</f>
        <v>#N/A</v>
      </c>
    </row>
    <row r="899" spans="1:12" s="21" customFormat="1" ht="96.6" x14ac:dyDescent="0.3">
      <c r="A899" s="49">
        <v>890</v>
      </c>
      <c r="B899" s="16" t="s">
        <v>1792</v>
      </c>
      <c r="C899" s="16" t="s">
        <v>1793</v>
      </c>
      <c r="D899" s="28" t="s">
        <v>28</v>
      </c>
      <c r="E899" s="10" t="s">
        <v>16</v>
      </c>
      <c r="F899" s="16" t="s">
        <v>28</v>
      </c>
      <c r="G899" s="12" t="s">
        <v>16</v>
      </c>
      <c r="H899" s="3"/>
      <c r="I899" s="11" t="s">
        <v>16</v>
      </c>
      <c r="J899" s="54" t="s">
        <v>3502</v>
      </c>
      <c r="K899" s="4"/>
      <c r="L899" s="21" t="e">
        <f>VLOOKUP(B899,'Bãi bỏ'!$C$4:$C$40000,1,0)</f>
        <v>#N/A</v>
      </c>
    </row>
    <row r="900" spans="1:12" s="21" customFormat="1" ht="96.6" x14ac:dyDescent="0.3">
      <c r="A900" s="49">
        <v>891</v>
      </c>
      <c r="B900" s="16" t="s">
        <v>1794</v>
      </c>
      <c r="C900" s="16" t="s">
        <v>1795</v>
      </c>
      <c r="D900" s="28" t="s">
        <v>28</v>
      </c>
      <c r="E900" s="10" t="s">
        <v>16</v>
      </c>
      <c r="F900" s="16" t="s">
        <v>28</v>
      </c>
      <c r="G900" s="12" t="s">
        <v>16</v>
      </c>
      <c r="H900" s="3"/>
      <c r="I900" s="11" t="s">
        <v>16</v>
      </c>
      <c r="J900" s="54" t="s">
        <v>3502</v>
      </c>
      <c r="K900" s="4"/>
      <c r="L900" s="21" t="e">
        <f>VLOOKUP(B900,'Bãi bỏ'!$C$4:$C$40000,1,0)</f>
        <v>#N/A</v>
      </c>
    </row>
    <row r="901" spans="1:12" s="21" customFormat="1" ht="96.6" x14ac:dyDescent="0.3">
      <c r="A901" s="49">
        <v>892</v>
      </c>
      <c r="B901" s="16" t="s">
        <v>1796</v>
      </c>
      <c r="C901" s="16" t="s">
        <v>1797</v>
      </c>
      <c r="D901" s="28" t="s">
        <v>28</v>
      </c>
      <c r="E901" s="10" t="s">
        <v>16</v>
      </c>
      <c r="F901" s="16" t="s">
        <v>28</v>
      </c>
      <c r="G901" s="12" t="s">
        <v>16</v>
      </c>
      <c r="H901" s="3"/>
      <c r="I901" s="11" t="s">
        <v>16</v>
      </c>
      <c r="J901" s="54" t="s">
        <v>3502</v>
      </c>
      <c r="K901" s="4"/>
      <c r="L901" s="21" t="e">
        <f>VLOOKUP(B901,'Bãi bỏ'!$C$4:$C$40000,1,0)</f>
        <v>#N/A</v>
      </c>
    </row>
    <row r="902" spans="1:12" s="21" customFormat="1" ht="207" x14ac:dyDescent="0.3">
      <c r="A902" s="49">
        <v>893</v>
      </c>
      <c r="B902" s="16" t="s">
        <v>1798</v>
      </c>
      <c r="C902" s="16" t="s">
        <v>1799</v>
      </c>
      <c r="D902" s="28" t="s">
        <v>28</v>
      </c>
      <c r="E902" s="10" t="s">
        <v>16</v>
      </c>
      <c r="F902" s="16" t="s">
        <v>28</v>
      </c>
      <c r="G902" s="12" t="s">
        <v>16</v>
      </c>
      <c r="H902" s="3"/>
      <c r="I902" s="11" t="s">
        <v>16</v>
      </c>
      <c r="J902" s="54" t="s">
        <v>3502</v>
      </c>
      <c r="K902" s="4"/>
      <c r="L902" s="21" t="e">
        <f>VLOOKUP(B902,'Bãi bỏ'!$C$4:$C$40000,1,0)</f>
        <v>#N/A</v>
      </c>
    </row>
    <row r="903" spans="1:12" s="21" customFormat="1" ht="220.8" x14ac:dyDescent="0.3">
      <c r="A903" s="49">
        <v>894</v>
      </c>
      <c r="B903" s="16" t="s">
        <v>1800</v>
      </c>
      <c r="C903" s="16" t="s">
        <v>1801</v>
      </c>
      <c r="D903" s="28" t="s">
        <v>28</v>
      </c>
      <c r="E903" s="10" t="s">
        <v>16</v>
      </c>
      <c r="F903" s="16" t="s">
        <v>28</v>
      </c>
      <c r="G903" s="12" t="s">
        <v>16</v>
      </c>
      <c r="H903" s="3"/>
      <c r="I903" s="11" t="s">
        <v>16</v>
      </c>
      <c r="J903" s="54" t="s">
        <v>3502</v>
      </c>
      <c r="K903" s="4"/>
      <c r="L903" s="21" t="e">
        <f>VLOOKUP(B903,'Bãi bỏ'!$C$4:$C$40000,1,0)</f>
        <v>#N/A</v>
      </c>
    </row>
    <row r="904" spans="1:12" s="21" customFormat="1" ht="96.6" x14ac:dyDescent="0.3">
      <c r="A904" s="49">
        <v>895</v>
      </c>
      <c r="B904" s="16" t="s">
        <v>1802</v>
      </c>
      <c r="C904" s="16" t="s">
        <v>1803</v>
      </c>
      <c r="D904" s="28" t="s">
        <v>28</v>
      </c>
      <c r="E904" s="10" t="s">
        <v>16</v>
      </c>
      <c r="F904" s="16" t="s">
        <v>28</v>
      </c>
      <c r="G904" s="12" t="s">
        <v>16</v>
      </c>
      <c r="H904" s="3"/>
      <c r="I904" s="11" t="s">
        <v>16</v>
      </c>
      <c r="J904" s="54" t="s">
        <v>3502</v>
      </c>
      <c r="K904" s="4"/>
      <c r="L904" s="21" t="e">
        <f>VLOOKUP(B904,'Bãi bỏ'!$C$4:$C$40000,1,0)</f>
        <v>#N/A</v>
      </c>
    </row>
    <row r="905" spans="1:12" s="21" customFormat="1" ht="41.4" x14ac:dyDescent="0.3">
      <c r="A905" s="49">
        <v>896</v>
      </c>
      <c r="B905" s="16" t="s">
        <v>1804</v>
      </c>
      <c r="C905" s="16" t="s">
        <v>1805</v>
      </c>
      <c r="D905" s="28" t="s">
        <v>28</v>
      </c>
      <c r="E905" s="10" t="s">
        <v>16</v>
      </c>
      <c r="F905" s="16" t="s">
        <v>28</v>
      </c>
      <c r="G905" s="12" t="s">
        <v>16</v>
      </c>
      <c r="H905" s="3"/>
      <c r="I905" s="11"/>
      <c r="J905" s="51"/>
      <c r="K905" s="4"/>
      <c r="L905" s="21" t="e">
        <f>VLOOKUP(B905,'Bãi bỏ'!$C$4:$C$40000,1,0)</f>
        <v>#N/A</v>
      </c>
    </row>
    <row r="906" spans="1:12" s="21" customFormat="1" ht="41.4" x14ac:dyDescent="0.3">
      <c r="A906" s="49">
        <v>897</v>
      </c>
      <c r="B906" s="16" t="s">
        <v>1806</v>
      </c>
      <c r="C906" s="16" t="s">
        <v>1807</v>
      </c>
      <c r="D906" s="28" t="s">
        <v>28</v>
      </c>
      <c r="E906" s="10" t="s">
        <v>16</v>
      </c>
      <c r="F906" s="16" t="s">
        <v>28</v>
      </c>
      <c r="G906" s="12" t="s">
        <v>16</v>
      </c>
      <c r="H906" s="3"/>
      <c r="I906" s="11"/>
      <c r="J906" s="51"/>
      <c r="K906" s="4"/>
      <c r="L906" s="21" t="e">
        <f>VLOOKUP(B906,'Bãi bỏ'!$C$4:$C$40000,1,0)</f>
        <v>#N/A</v>
      </c>
    </row>
    <row r="907" spans="1:12" s="21" customFormat="1" ht="41.4" x14ac:dyDescent="0.3">
      <c r="A907" s="49">
        <v>898</v>
      </c>
      <c r="B907" s="16" t="s">
        <v>1808</v>
      </c>
      <c r="C907" s="16" t="s">
        <v>1809</v>
      </c>
      <c r="D907" s="28" t="s">
        <v>28</v>
      </c>
      <c r="E907" s="10" t="s">
        <v>16</v>
      </c>
      <c r="F907" s="16" t="s">
        <v>28</v>
      </c>
      <c r="G907" s="12" t="s">
        <v>16</v>
      </c>
      <c r="H907" s="3"/>
      <c r="I907" s="11"/>
      <c r="J907" s="51"/>
      <c r="K907" s="4"/>
      <c r="L907" s="21" t="e">
        <f>VLOOKUP(B907,'Bãi bỏ'!$C$4:$C$40000,1,0)</f>
        <v>#N/A</v>
      </c>
    </row>
    <row r="908" spans="1:12" s="21" customFormat="1" ht="55.2" x14ac:dyDescent="0.3">
      <c r="A908" s="49">
        <v>899</v>
      </c>
      <c r="B908" s="16" t="s">
        <v>1810</v>
      </c>
      <c r="C908" s="16" t="s">
        <v>1811</v>
      </c>
      <c r="D908" s="28" t="s">
        <v>28</v>
      </c>
      <c r="E908" s="10" t="s">
        <v>16</v>
      </c>
      <c r="F908" s="16" t="s">
        <v>19</v>
      </c>
      <c r="G908" s="12" t="s">
        <v>16</v>
      </c>
      <c r="H908" s="3"/>
      <c r="I908" s="11"/>
      <c r="J908" s="51"/>
      <c r="K908" s="4"/>
      <c r="L908" s="21" t="e">
        <f>VLOOKUP(B908,'Bãi bỏ'!$C$4:$C$40000,1,0)</f>
        <v>#N/A</v>
      </c>
    </row>
    <row r="909" spans="1:12" s="21" customFormat="1" ht="27.6" x14ac:dyDescent="0.3">
      <c r="A909" s="49">
        <v>900</v>
      </c>
      <c r="B909" s="16" t="s">
        <v>1812</v>
      </c>
      <c r="C909" s="16" t="s">
        <v>1813</v>
      </c>
      <c r="D909" s="28" t="s">
        <v>28</v>
      </c>
      <c r="E909" s="10" t="s">
        <v>16</v>
      </c>
      <c r="F909" s="16" t="s">
        <v>19</v>
      </c>
      <c r="G909" s="12" t="s">
        <v>16</v>
      </c>
      <c r="H909" s="3"/>
      <c r="I909" s="11"/>
      <c r="J909" s="51"/>
      <c r="K909" s="4"/>
      <c r="L909" s="21" t="e">
        <f>VLOOKUP(B909,'Bãi bỏ'!$C$4:$C$40000,1,0)</f>
        <v>#N/A</v>
      </c>
    </row>
    <row r="910" spans="1:12" s="21" customFormat="1" ht="41.4" x14ac:dyDescent="0.3">
      <c r="A910" s="49">
        <v>901</v>
      </c>
      <c r="B910" s="16" t="s">
        <v>1814</v>
      </c>
      <c r="C910" s="16" t="s">
        <v>1815</v>
      </c>
      <c r="D910" s="28"/>
      <c r="E910" s="1"/>
      <c r="F910" s="16" t="s">
        <v>19</v>
      </c>
      <c r="G910" s="12" t="s">
        <v>16</v>
      </c>
      <c r="H910" s="11" t="s">
        <v>16</v>
      </c>
      <c r="I910" s="11"/>
      <c r="J910" s="51"/>
      <c r="K910" s="4"/>
      <c r="L910" s="21" t="e">
        <f>VLOOKUP(B910,'Bãi bỏ'!$C$4:$C$40000,1,0)</f>
        <v>#N/A</v>
      </c>
    </row>
    <row r="911" spans="1:12" s="21" customFormat="1" ht="15.6" x14ac:dyDescent="0.3">
      <c r="A911" s="49">
        <v>902</v>
      </c>
      <c r="B911" s="16" t="s">
        <v>1816</v>
      </c>
      <c r="C911" s="16" t="s">
        <v>1817</v>
      </c>
      <c r="D911" s="28" t="s">
        <v>28</v>
      </c>
      <c r="E911" s="10" t="s">
        <v>16</v>
      </c>
      <c r="F911" s="16" t="s">
        <v>19</v>
      </c>
      <c r="G911" s="12" t="s">
        <v>16</v>
      </c>
      <c r="H911" s="3"/>
      <c r="I911" s="11"/>
      <c r="J911" s="51"/>
      <c r="K911" s="4"/>
      <c r="L911" s="21" t="e">
        <f>VLOOKUP(B911,'Bãi bỏ'!$C$4:$C$40000,1,0)</f>
        <v>#N/A</v>
      </c>
    </row>
    <row r="912" spans="1:12" s="21" customFormat="1" ht="110.4" x14ac:dyDescent="0.3">
      <c r="A912" s="49">
        <v>903</v>
      </c>
      <c r="B912" s="16" t="s">
        <v>1818</v>
      </c>
      <c r="C912" s="16" t="s">
        <v>1819</v>
      </c>
      <c r="D912" s="28" t="s">
        <v>28</v>
      </c>
      <c r="E912" s="10" t="s">
        <v>16</v>
      </c>
      <c r="F912" s="16" t="s">
        <v>19</v>
      </c>
      <c r="G912" s="12" t="s">
        <v>16</v>
      </c>
      <c r="H912" s="3"/>
      <c r="I912" s="11"/>
      <c r="J912" s="51"/>
      <c r="K912" s="4"/>
      <c r="L912" s="21" t="e">
        <f>VLOOKUP(B912,'Bãi bỏ'!$C$4:$C$40000,1,0)</f>
        <v>#N/A</v>
      </c>
    </row>
    <row r="913" spans="1:12" ht="27.6" x14ac:dyDescent="0.3">
      <c r="A913" s="49">
        <v>904</v>
      </c>
      <c r="B913" s="16" t="s">
        <v>1820</v>
      </c>
      <c r="C913" s="16" t="s">
        <v>1821</v>
      </c>
      <c r="D913" s="28" t="s">
        <v>28</v>
      </c>
      <c r="E913" s="10" t="s">
        <v>16</v>
      </c>
      <c r="F913" s="16" t="s">
        <v>19</v>
      </c>
      <c r="G913" s="12" t="s">
        <v>16</v>
      </c>
      <c r="H913" s="3"/>
      <c r="I913" s="11"/>
      <c r="J913" s="51"/>
      <c r="K913" s="4"/>
      <c r="L913" s="21" t="e">
        <f>VLOOKUP(B913,'Bãi bỏ'!$C$4:$C$40000,1,0)</f>
        <v>#N/A</v>
      </c>
    </row>
    <row r="914" spans="1:12" ht="27.6" x14ac:dyDescent="0.3">
      <c r="A914" s="49">
        <v>905</v>
      </c>
      <c r="B914" s="16" t="s">
        <v>1822</v>
      </c>
      <c r="C914" s="16" t="s">
        <v>1823</v>
      </c>
      <c r="D914" s="28" t="s">
        <v>28</v>
      </c>
      <c r="E914" s="10" t="s">
        <v>16</v>
      </c>
      <c r="F914" s="16" t="s">
        <v>19</v>
      </c>
      <c r="G914" s="12" t="s">
        <v>16</v>
      </c>
      <c r="H914" s="3"/>
      <c r="I914" s="11"/>
      <c r="J914" s="51"/>
      <c r="K914" s="4"/>
      <c r="L914" s="21" t="e">
        <f>VLOOKUP(B914,'Bãi bỏ'!$C$4:$C$40000,1,0)</f>
        <v>#N/A</v>
      </c>
    </row>
    <row r="915" spans="1:12" s="21" customFormat="1" ht="27.6" x14ac:dyDescent="0.3">
      <c r="A915" s="49">
        <v>906</v>
      </c>
      <c r="B915" s="16" t="s">
        <v>1824</v>
      </c>
      <c r="C915" s="16" t="s">
        <v>1825</v>
      </c>
      <c r="D915" s="28" t="s">
        <v>28</v>
      </c>
      <c r="E915" s="10" t="s">
        <v>16</v>
      </c>
      <c r="F915" s="16" t="s">
        <v>19</v>
      </c>
      <c r="G915" s="12" t="s">
        <v>16</v>
      </c>
      <c r="H915" s="3"/>
      <c r="I915" s="11"/>
      <c r="J915" s="51"/>
      <c r="K915" s="4"/>
      <c r="L915" s="21" t="e">
        <f>VLOOKUP(B915,'Bãi bỏ'!$C$4:$C$40000,1,0)</f>
        <v>#N/A</v>
      </c>
    </row>
    <row r="916" spans="1:12" s="21" customFormat="1" ht="27.6" x14ac:dyDescent="0.3">
      <c r="A916" s="49">
        <v>907</v>
      </c>
      <c r="B916" s="16" t="s">
        <v>1826</v>
      </c>
      <c r="C916" s="16" t="s">
        <v>1827</v>
      </c>
      <c r="D916" s="28" t="s">
        <v>28</v>
      </c>
      <c r="E916" s="10" t="s">
        <v>16</v>
      </c>
      <c r="F916" s="16" t="s">
        <v>19</v>
      </c>
      <c r="G916" s="12" t="s">
        <v>16</v>
      </c>
      <c r="H916" s="3"/>
      <c r="I916" s="11"/>
      <c r="J916" s="51"/>
      <c r="K916" s="4"/>
      <c r="L916" s="21" t="e">
        <f>VLOOKUP(B916,'Bãi bỏ'!$C$4:$C$40000,1,0)</f>
        <v>#N/A</v>
      </c>
    </row>
    <row r="917" spans="1:12" s="21" customFormat="1" ht="41.4" x14ac:dyDescent="0.3">
      <c r="A917" s="49">
        <v>908</v>
      </c>
      <c r="B917" s="16" t="s">
        <v>1828</v>
      </c>
      <c r="C917" s="16" t="s">
        <v>1829</v>
      </c>
      <c r="D917" s="28" t="s">
        <v>28</v>
      </c>
      <c r="E917" s="10" t="s">
        <v>16</v>
      </c>
      <c r="F917" s="16" t="s">
        <v>19</v>
      </c>
      <c r="G917" s="12" t="s">
        <v>16</v>
      </c>
      <c r="H917" s="3"/>
      <c r="I917" s="11"/>
      <c r="J917" s="51"/>
      <c r="K917" s="4"/>
      <c r="L917" s="21" t="e">
        <f>VLOOKUP(B917,'Bãi bỏ'!$C$4:$C$40000,1,0)</f>
        <v>#N/A</v>
      </c>
    </row>
    <row r="918" spans="1:12" s="21" customFormat="1" ht="27.6" x14ac:dyDescent="0.3">
      <c r="A918" s="49">
        <v>909</v>
      </c>
      <c r="B918" s="16">
        <v>2.0017830000000001</v>
      </c>
      <c r="C918" s="16" t="s">
        <v>1830</v>
      </c>
      <c r="D918" s="28" t="s">
        <v>28</v>
      </c>
      <c r="E918" s="10" t="s">
        <v>16</v>
      </c>
      <c r="F918" s="16" t="s">
        <v>19</v>
      </c>
      <c r="G918" s="12" t="s">
        <v>16</v>
      </c>
      <c r="H918" s="3"/>
      <c r="I918" s="11"/>
      <c r="J918" s="51"/>
      <c r="K918" s="4"/>
      <c r="L918" s="21" t="e">
        <f>VLOOKUP(B918,'Bãi bỏ'!$C$4:$C$40000,1,0)</f>
        <v>#N/A</v>
      </c>
    </row>
    <row r="919" spans="1:12" s="21" customFormat="1" ht="55.2" x14ac:dyDescent="0.3">
      <c r="A919" s="49">
        <v>910</v>
      </c>
      <c r="B919" s="16">
        <v>1.0044459999999999</v>
      </c>
      <c r="C919" s="16" t="s">
        <v>1831</v>
      </c>
      <c r="D919" s="28" t="s">
        <v>28</v>
      </c>
      <c r="E919" s="10" t="s">
        <v>16</v>
      </c>
      <c r="F919" s="16" t="s">
        <v>19</v>
      </c>
      <c r="G919" s="12" t="s">
        <v>16</v>
      </c>
      <c r="H919" s="3"/>
      <c r="I919" s="11"/>
      <c r="J919" s="51"/>
      <c r="K919" s="4"/>
      <c r="L919" s="21" t="e">
        <f>VLOOKUP(B919,'Bãi bỏ'!$C$4:$C$40000,1,0)</f>
        <v>#N/A</v>
      </c>
    </row>
    <row r="920" spans="1:12" s="21" customFormat="1" ht="15.6" x14ac:dyDescent="0.3">
      <c r="A920" s="49">
        <v>911</v>
      </c>
      <c r="B920" s="16" t="s">
        <v>1832</v>
      </c>
      <c r="C920" s="16" t="s">
        <v>1833</v>
      </c>
      <c r="D920" s="28" t="s">
        <v>28</v>
      </c>
      <c r="E920" s="10" t="s">
        <v>16</v>
      </c>
      <c r="F920" s="16" t="s">
        <v>19</v>
      </c>
      <c r="G920" s="12" t="s">
        <v>16</v>
      </c>
      <c r="H920" s="3"/>
      <c r="I920" s="11"/>
      <c r="J920" s="51"/>
      <c r="K920" s="4"/>
      <c r="L920" s="21" t="e">
        <f>VLOOKUP(B920,'Bãi bỏ'!$C$4:$C$40000,1,0)</f>
        <v>#N/A</v>
      </c>
    </row>
    <row r="921" spans="1:12" s="21" customFormat="1" ht="27.6" x14ac:dyDescent="0.3">
      <c r="A921" s="49">
        <v>912</v>
      </c>
      <c r="B921" s="16" t="s">
        <v>1834</v>
      </c>
      <c r="C921" s="16" t="s">
        <v>1835</v>
      </c>
      <c r="D921" s="28" t="s">
        <v>28</v>
      </c>
      <c r="E921" s="10" t="s">
        <v>16</v>
      </c>
      <c r="F921" s="16" t="s">
        <v>19</v>
      </c>
      <c r="G921" s="12" t="s">
        <v>16</v>
      </c>
      <c r="H921" s="3"/>
      <c r="I921" s="11"/>
      <c r="J921" s="51"/>
      <c r="K921" s="4"/>
      <c r="L921" s="21" t="e">
        <f>VLOOKUP(B921,'Bãi bỏ'!$C$4:$C$40000,1,0)</f>
        <v>#N/A</v>
      </c>
    </row>
    <row r="922" spans="1:12" s="21" customFormat="1" ht="96.6" x14ac:dyDescent="0.3">
      <c r="A922" s="49">
        <v>913</v>
      </c>
      <c r="B922" s="16" t="s">
        <v>1836</v>
      </c>
      <c r="C922" s="16" t="s">
        <v>1837</v>
      </c>
      <c r="D922" s="28" t="s">
        <v>28</v>
      </c>
      <c r="E922" s="10" t="s">
        <v>16</v>
      </c>
      <c r="F922" s="16" t="s">
        <v>19</v>
      </c>
      <c r="G922" s="12" t="s">
        <v>16</v>
      </c>
      <c r="H922" s="3"/>
      <c r="I922" s="11" t="s">
        <v>16</v>
      </c>
      <c r="J922" s="54" t="s">
        <v>3503</v>
      </c>
      <c r="K922" s="4"/>
      <c r="L922" s="21" t="e">
        <f>VLOOKUP(B922,'Bãi bỏ'!$C$4:$C$40000,1,0)</f>
        <v>#N/A</v>
      </c>
    </row>
    <row r="923" spans="1:12" s="21" customFormat="1" ht="345" x14ac:dyDescent="0.3">
      <c r="A923" s="49">
        <v>914</v>
      </c>
      <c r="B923" s="16" t="s">
        <v>1838</v>
      </c>
      <c r="C923" s="16" t="s">
        <v>1839</v>
      </c>
      <c r="D923" s="28" t="s">
        <v>28</v>
      </c>
      <c r="E923" s="10" t="s">
        <v>16</v>
      </c>
      <c r="F923" s="16" t="s">
        <v>19</v>
      </c>
      <c r="G923" s="12" t="s">
        <v>16</v>
      </c>
      <c r="H923" s="3"/>
      <c r="I923" s="11" t="s">
        <v>16</v>
      </c>
      <c r="J923" s="54" t="s">
        <v>3501</v>
      </c>
      <c r="K923" s="4"/>
      <c r="L923" s="21" t="e">
        <f>VLOOKUP(B923,'Bãi bỏ'!$C$4:$C$40000,1,0)</f>
        <v>#N/A</v>
      </c>
    </row>
    <row r="924" spans="1:12" s="21" customFormat="1" ht="15.6" x14ac:dyDescent="0.3">
      <c r="A924" s="49">
        <v>915</v>
      </c>
      <c r="B924" s="16" t="s">
        <v>1840</v>
      </c>
      <c r="C924" s="16" t="s">
        <v>1841</v>
      </c>
      <c r="D924" s="28" t="s">
        <v>28</v>
      </c>
      <c r="E924" s="10" t="s">
        <v>16</v>
      </c>
      <c r="F924" s="16" t="s">
        <v>19</v>
      </c>
      <c r="G924" s="12" t="s">
        <v>16</v>
      </c>
      <c r="H924" s="3"/>
      <c r="I924" s="11"/>
      <c r="J924" s="51"/>
      <c r="K924" s="4"/>
      <c r="L924" s="21" t="e">
        <f>VLOOKUP(B924,'Bãi bỏ'!$C$4:$C$40000,1,0)</f>
        <v>#N/A</v>
      </c>
    </row>
    <row r="925" spans="1:12" s="21" customFormat="1" ht="82.8" x14ac:dyDescent="0.3">
      <c r="A925" s="49">
        <v>916</v>
      </c>
      <c r="B925" s="16" t="s">
        <v>1842</v>
      </c>
      <c r="C925" s="16" t="s">
        <v>1843</v>
      </c>
      <c r="D925" s="28"/>
      <c r="E925" s="1"/>
      <c r="F925" s="16" t="s">
        <v>1677</v>
      </c>
      <c r="G925" s="12" t="s">
        <v>16</v>
      </c>
      <c r="H925" s="11" t="s">
        <v>16</v>
      </c>
      <c r="I925" s="11"/>
      <c r="J925" s="51"/>
      <c r="K925" s="4"/>
      <c r="L925" s="21" t="e">
        <f>VLOOKUP(B925,'Bãi bỏ'!$C$4:$C$40000,1,0)</f>
        <v>#N/A</v>
      </c>
    </row>
    <row r="926" spans="1:12" s="21" customFormat="1" ht="15.6" x14ac:dyDescent="0.3">
      <c r="A926" s="49">
        <v>917</v>
      </c>
      <c r="B926" s="16" t="s">
        <v>1844</v>
      </c>
      <c r="C926" s="16" t="s">
        <v>1845</v>
      </c>
      <c r="D926" s="28" t="s">
        <v>15</v>
      </c>
      <c r="E926" s="10" t="s">
        <v>16</v>
      </c>
      <c r="F926" s="16" t="s">
        <v>28</v>
      </c>
      <c r="G926" s="12" t="s">
        <v>16</v>
      </c>
      <c r="H926" s="3"/>
      <c r="I926" s="11"/>
      <c r="J926" s="51"/>
      <c r="K926" s="4"/>
      <c r="L926" s="21" t="e">
        <f>VLOOKUP(B926,'Bãi bỏ'!$C$4:$C$40000,1,0)</f>
        <v>#N/A</v>
      </c>
    </row>
    <row r="927" spans="1:12" s="21" customFormat="1" ht="27.6" x14ac:dyDescent="0.3">
      <c r="A927" s="49">
        <v>918</v>
      </c>
      <c r="B927" s="16" t="s">
        <v>1846</v>
      </c>
      <c r="C927" s="16" t="s">
        <v>1847</v>
      </c>
      <c r="D927" s="28" t="s">
        <v>28</v>
      </c>
      <c r="E927" s="10" t="s">
        <v>16</v>
      </c>
      <c r="F927" s="16" t="s">
        <v>28</v>
      </c>
      <c r="G927" s="12" t="s">
        <v>16</v>
      </c>
      <c r="H927" s="3"/>
      <c r="I927" s="11"/>
      <c r="J927" s="51"/>
      <c r="K927" s="4"/>
      <c r="L927" s="21" t="e">
        <f>VLOOKUP(B927,'Bãi bỏ'!$C$4:$C$40000,1,0)</f>
        <v>#N/A</v>
      </c>
    </row>
    <row r="928" spans="1:12" s="21" customFormat="1" ht="207" x14ac:dyDescent="0.3">
      <c r="A928" s="49">
        <v>919</v>
      </c>
      <c r="B928" s="16" t="s">
        <v>1848</v>
      </c>
      <c r="C928" s="16" t="s">
        <v>1849</v>
      </c>
      <c r="D928" s="28" t="s">
        <v>28</v>
      </c>
      <c r="E928" s="1"/>
      <c r="F928" s="16" t="s">
        <v>28</v>
      </c>
      <c r="G928" s="12" t="s">
        <v>16</v>
      </c>
      <c r="H928" s="11" t="s">
        <v>16</v>
      </c>
      <c r="I928" s="11"/>
      <c r="J928" s="51"/>
      <c r="K928" s="4"/>
      <c r="L928" s="21" t="e">
        <f>VLOOKUP(B928,'Bãi bỏ'!$C$4:$C$40000,1,0)</f>
        <v>#N/A</v>
      </c>
    </row>
    <row r="929" spans="1:12" s="21" customFormat="1" ht="15.6" x14ac:dyDescent="0.3">
      <c r="A929" s="49">
        <v>920</v>
      </c>
      <c r="B929" s="16" t="s">
        <v>1850</v>
      </c>
      <c r="C929" s="16" t="s">
        <v>1851</v>
      </c>
      <c r="D929" s="28" t="s">
        <v>28</v>
      </c>
      <c r="E929" s="10" t="s">
        <v>16</v>
      </c>
      <c r="F929" s="16" t="s">
        <v>28</v>
      </c>
      <c r="G929" s="12" t="s">
        <v>16</v>
      </c>
      <c r="H929" s="3"/>
      <c r="I929" s="11"/>
      <c r="J929" s="51"/>
      <c r="K929" s="4"/>
      <c r="L929" s="21" t="e">
        <f>VLOOKUP(B929,'Bãi bỏ'!$C$4:$C$40000,1,0)</f>
        <v>#N/A</v>
      </c>
    </row>
    <row r="930" spans="1:12" s="21" customFormat="1" ht="27.6" x14ac:dyDescent="0.3">
      <c r="A930" s="49">
        <v>921</v>
      </c>
      <c r="B930" s="16" t="s">
        <v>1852</v>
      </c>
      <c r="C930" s="16" t="s">
        <v>1853</v>
      </c>
      <c r="D930" s="28" t="s">
        <v>28</v>
      </c>
      <c r="E930" s="10" t="s">
        <v>16</v>
      </c>
      <c r="F930" s="16" t="s">
        <v>28</v>
      </c>
      <c r="G930" s="12" t="s">
        <v>16</v>
      </c>
      <c r="H930" s="3"/>
      <c r="I930" s="11"/>
      <c r="J930" s="51"/>
      <c r="K930" s="4"/>
      <c r="L930" s="21" t="e">
        <f>VLOOKUP(B930,'Bãi bỏ'!$C$4:$C$40000,1,0)</f>
        <v>#N/A</v>
      </c>
    </row>
    <row r="931" spans="1:12" s="21" customFormat="1" ht="15.6" x14ac:dyDescent="0.3">
      <c r="A931" s="49">
        <v>922</v>
      </c>
      <c r="B931" s="16" t="s">
        <v>1854</v>
      </c>
      <c r="C931" s="16" t="s">
        <v>1855</v>
      </c>
      <c r="D931" s="28" t="s">
        <v>28</v>
      </c>
      <c r="E931" s="10" t="s">
        <v>16</v>
      </c>
      <c r="F931" s="16" t="s">
        <v>28</v>
      </c>
      <c r="G931" s="12" t="s">
        <v>16</v>
      </c>
      <c r="H931" s="3"/>
      <c r="I931" s="11"/>
      <c r="J931" s="51"/>
      <c r="K931" s="4"/>
      <c r="L931" s="21" t="e">
        <f>VLOOKUP(B931,'Bãi bỏ'!$C$4:$C$40000,1,0)</f>
        <v>#N/A</v>
      </c>
    </row>
    <row r="932" spans="1:12" s="21" customFormat="1" ht="15.6" x14ac:dyDescent="0.3">
      <c r="A932" s="49">
        <v>923</v>
      </c>
      <c r="B932" s="16" t="s">
        <v>1856</v>
      </c>
      <c r="C932" s="16" t="s">
        <v>1857</v>
      </c>
      <c r="D932" s="28" t="s">
        <v>28</v>
      </c>
      <c r="E932" s="10" t="s">
        <v>16</v>
      </c>
      <c r="F932" s="16" t="s">
        <v>28</v>
      </c>
      <c r="G932" s="12" t="s">
        <v>16</v>
      </c>
      <c r="H932" s="3"/>
      <c r="I932" s="11"/>
      <c r="J932" s="51"/>
      <c r="K932" s="4"/>
      <c r="L932" s="21" t="e">
        <f>VLOOKUP(B932,'Bãi bỏ'!$C$4:$C$40000,1,0)</f>
        <v>#N/A</v>
      </c>
    </row>
    <row r="933" spans="1:12" s="21" customFormat="1" ht="41.4" x14ac:dyDescent="0.3">
      <c r="A933" s="49">
        <v>924</v>
      </c>
      <c r="B933" s="16">
        <v>1.0035719999999999</v>
      </c>
      <c r="C933" s="16" t="s">
        <v>1858</v>
      </c>
      <c r="D933" s="28"/>
      <c r="E933" s="1"/>
      <c r="F933" s="16" t="s">
        <v>1677</v>
      </c>
      <c r="G933" s="12" t="s">
        <v>16</v>
      </c>
      <c r="H933" s="11" t="s">
        <v>16</v>
      </c>
      <c r="I933" s="11"/>
      <c r="J933" s="51"/>
      <c r="K933" s="4"/>
      <c r="L933" s="21" t="e">
        <f>VLOOKUP(B933,'Bãi bỏ'!$C$4:$C$40000,1,0)</f>
        <v>#N/A</v>
      </c>
    </row>
    <row r="934" spans="1:12" ht="27.6" x14ac:dyDescent="0.3">
      <c r="A934" s="49">
        <v>925</v>
      </c>
      <c r="B934" s="16" t="s">
        <v>1859</v>
      </c>
      <c r="C934" s="16" t="s">
        <v>1860</v>
      </c>
      <c r="D934" s="28" t="s">
        <v>28</v>
      </c>
      <c r="E934" s="10" t="s">
        <v>16</v>
      </c>
      <c r="F934" s="16" t="s">
        <v>28</v>
      </c>
      <c r="G934" s="12" t="s">
        <v>16</v>
      </c>
      <c r="H934" s="3"/>
      <c r="I934" s="11"/>
      <c r="J934" s="51"/>
      <c r="K934" s="4"/>
      <c r="L934" s="21" t="e">
        <f>VLOOKUP(B934,'Bãi bỏ'!$C$4:$C$40000,1,0)</f>
        <v>#N/A</v>
      </c>
    </row>
    <row r="935" spans="1:12" ht="41.4" x14ac:dyDescent="0.3">
      <c r="A935" s="49">
        <v>926</v>
      </c>
      <c r="B935" s="16" t="s">
        <v>1861</v>
      </c>
      <c r="C935" s="16" t="s">
        <v>1862</v>
      </c>
      <c r="D935" s="28" t="s">
        <v>28</v>
      </c>
      <c r="E935" s="10" t="s">
        <v>16</v>
      </c>
      <c r="F935" s="16" t="s">
        <v>28</v>
      </c>
      <c r="G935" s="12" t="s">
        <v>16</v>
      </c>
      <c r="H935" s="3"/>
      <c r="I935" s="11"/>
      <c r="J935" s="51"/>
      <c r="K935" s="4"/>
      <c r="L935" s="21" t="e">
        <f>VLOOKUP(B935,'Bãi bỏ'!$C$4:$C$40000,1,0)</f>
        <v>#N/A</v>
      </c>
    </row>
    <row r="936" spans="1:12" ht="55.2" x14ac:dyDescent="0.3">
      <c r="A936" s="49">
        <v>927</v>
      </c>
      <c r="B936" s="16" t="s">
        <v>1863</v>
      </c>
      <c r="C936" s="16" t="s">
        <v>1864</v>
      </c>
      <c r="D936" s="28" t="s">
        <v>28</v>
      </c>
      <c r="E936" s="10" t="s">
        <v>16</v>
      </c>
      <c r="F936" s="16" t="s">
        <v>28</v>
      </c>
      <c r="G936" s="12" t="s">
        <v>16</v>
      </c>
      <c r="H936" s="3"/>
      <c r="I936" s="11"/>
      <c r="J936" s="51"/>
      <c r="K936" s="4"/>
      <c r="L936" s="21" t="e">
        <f>VLOOKUP(B936,'Bãi bỏ'!$C$4:$C$40000,1,0)</f>
        <v>#N/A</v>
      </c>
    </row>
    <row r="937" spans="1:12" ht="41.4" x14ac:dyDescent="0.3">
      <c r="A937" s="49">
        <v>928</v>
      </c>
      <c r="B937" s="16">
        <v>1.0007980000000001</v>
      </c>
      <c r="C937" s="16" t="s">
        <v>1865</v>
      </c>
      <c r="D937" s="28" t="s">
        <v>28</v>
      </c>
      <c r="E937" s="1"/>
      <c r="F937" s="16" t="s">
        <v>28</v>
      </c>
      <c r="G937" s="12" t="s">
        <v>16</v>
      </c>
      <c r="H937" s="11" t="s">
        <v>16</v>
      </c>
      <c r="I937" s="11"/>
      <c r="J937" s="51"/>
      <c r="K937" s="4"/>
      <c r="L937" s="21" t="e">
        <f>VLOOKUP(B937,'Bãi bỏ'!$C$4:$C$40000,1,0)</f>
        <v>#N/A</v>
      </c>
    </row>
    <row r="938" spans="1:12" ht="55.2" x14ac:dyDescent="0.3">
      <c r="A938" s="49">
        <v>929</v>
      </c>
      <c r="B938" s="16" t="s">
        <v>1867</v>
      </c>
      <c r="C938" s="16" t="s">
        <v>1868</v>
      </c>
      <c r="D938" s="28" t="s">
        <v>28</v>
      </c>
      <c r="E938" s="10" t="s">
        <v>16</v>
      </c>
      <c r="F938" s="16" t="s">
        <v>28</v>
      </c>
      <c r="G938" s="12" t="s">
        <v>16</v>
      </c>
      <c r="H938" s="3"/>
      <c r="I938" s="11"/>
      <c r="J938" s="51"/>
      <c r="K938" s="4"/>
      <c r="L938" s="21" t="e">
        <f>VLOOKUP(B938,'Bãi bỏ'!$C$4:$C$40000,1,0)</f>
        <v>#N/A</v>
      </c>
    </row>
    <row r="939" spans="1:12" ht="41.4" x14ac:dyDescent="0.3">
      <c r="A939" s="49">
        <v>930</v>
      </c>
      <c r="B939" s="16" t="s">
        <v>1869</v>
      </c>
      <c r="C939" s="16" t="s">
        <v>1870</v>
      </c>
      <c r="D939" s="28" t="s">
        <v>28</v>
      </c>
      <c r="E939" s="10" t="s">
        <v>16</v>
      </c>
      <c r="F939" s="16" t="s">
        <v>28</v>
      </c>
      <c r="G939" s="12" t="s">
        <v>16</v>
      </c>
      <c r="H939" s="3"/>
      <c r="I939" s="11"/>
      <c r="J939" s="51"/>
      <c r="K939" s="4"/>
      <c r="L939" s="21" t="e">
        <f>VLOOKUP(B939,'Bãi bỏ'!$C$4:$C$40000,1,0)</f>
        <v>#N/A</v>
      </c>
    </row>
    <row r="940" spans="1:12" s="21" customFormat="1" ht="110.4" x14ac:dyDescent="0.3">
      <c r="A940" s="49">
        <v>931</v>
      </c>
      <c r="B940" s="16" t="s">
        <v>1871</v>
      </c>
      <c r="C940" s="16" t="s">
        <v>1872</v>
      </c>
      <c r="D940" s="28" t="s">
        <v>28</v>
      </c>
      <c r="E940" s="10" t="s">
        <v>16</v>
      </c>
      <c r="F940" s="16" t="s">
        <v>28</v>
      </c>
      <c r="G940" s="12" t="s">
        <v>16</v>
      </c>
      <c r="H940" s="3"/>
      <c r="I940" s="11"/>
      <c r="J940" s="51"/>
      <c r="K940" s="4"/>
      <c r="L940" s="21" t="e">
        <f>VLOOKUP(B940,'Bãi bỏ'!$C$4:$C$40000,1,0)</f>
        <v>#N/A</v>
      </c>
    </row>
    <row r="941" spans="1:12" s="21" customFormat="1" ht="82.8" x14ac:dyDescent="0.3">
      <c r="A941" s="49">
        <v>932</v>
      </c>
      <c r="B941" s="16" t="s">
        <v>1873</v>
      </c>
      <c r="C941" s="16" t="s">
        <v>1874</v>
      </c>
      <c r="D941" s="28" t="s">
        <v>28</v>
      </c>
      <c r="E941" s="10" t="s">
        <v>16</v>
      </c>
      <c r="F941" s="16" t="s">
        <v>28</v>
      </c>
      <c r="G941" s="12" t="s">
        <v>16</v>
      </c>
      <c r="H941" s="3"/>
      <c r="I941" s="11"/>
      <c r="J941" s="51"/>
      <c r="K941" s="4"/>
      <c r="L941" s="21" t="e">
        <f>VLOOKUP(B941,'Bãi bỏ'!$C$4:$C$40000,1,0)</f>
        <v>#N/A</v>
      </c>
    </row>
    <row r="942" spans="1:12" ht="27.6" x14ac:dyDescent="0.3">
      <c r="A942" s="49">
        <v>933</v>
      </c>
      <c r="B942" s="16" t="s">
        <v>1875</v>
      </c>
      <c r="C942" s="16" t="s">
        <v>1876</v>
      </c>
      <c r="D942" s="28" t="s">
        <v>28</v>
      </c>
      <c r="E942" s="10" t="s">
        <v>16</v>
      </c>
      <c r="F942" s="16" t="s">
        <v>28</v>
      </c>
      <c r="G942" s="12" t="s">
        <v>16</v>
      </c>
      <c r="H942" s="3"/>
      <c r="I942" s="11"/>
      <c r="J942" s="51"/>
      <c r="K942" s="4"/>
      <c r="L942" s="21" t="e">
        <f>VLOOKUP(B942,'Bãi bỏ'!$C$4:$C$40000,1,0)</f>
        <v>#N/A</v>
      </c>
    </row>
    <row r="943" spans="1:12" ht="345" x14ac:dyDescent="0.3">
      <c r="A943" s="49">
        <v>934</v>
      </c>
      <c r="B943" s="16">
        <v>1.0107360000000001</v>
      </c>
      <c r="C943" s="16" t="s">
        <v>1877</v>
      </c>
      <c r="D943" s="28" t="s">
        <v>19</v>
      </c>
      <c r="E943" s="1"/>
      <c r="F943" s="16" t="s">
        <v>28</v>
      </c>
      <c r="G943" s="12" t="s">
        <v>16</v>
      </c>
      <c r="H943" s="11" t="s">
        <v>16</v>
      </c>
      <c r="I943" s="11" t="s">
        <v>16</v>
      </c>
      <c r="J943" s="54" t="s">
        <v>3501</v>
      </c>
      <c r="K943" s="4"/>
      <c r="L943" s="21" t="e">
        <f>VLOOKUP(B943,'Bãi bỏ'!$C$4:$C$40000,1,0)</f>
        <v>#N/A</v>
      </c>
    </row>
    <row r="944" spans="1:12" s="21" customFormat="1" ht="345" x14ac:dyDescent="0.3">
      <c r="A944" s="49">
        <v>935</v>
      </c>
      <c r="B944" s="16" t="s">
        <v>1879</v>
      </c>
      <c r="C944" s="16" t="s">
        <v>1880</v>
      </c>
      <c r="D944" s="28" t="s">
        <v>28</v>
      </c>
      <c r="E944" s="10" t="s">
        <v>16</v>
      </c>
      <c r="F944" s="16" t="s">
        <v>28</v>
      </c>
      <c r="G944" s="12" t="s">
        <v>16</v>
      </c>
      <c r="H944" s="3"/>
      <c r="I944" s="11" t="s">
        <v>16</v>
      </c>
      <c r="J944" s="54" t="s">
        <v>3500</v>
      </c>
      <c r="K944" s="4"/>
      <c r="L944" s="21" t="e">
        <f>VLOOKUP(B944,'Bãi bỏ'!$C$4:$C$40000,1,0)</f>
        <v>#N/A</v>
      </c>
    </row>
    <row r="945" spans="1:12" ht="345" x14ac:dyDescent="0.3">
      <c r="A945" s="49">
        <v>936</v>
      </c>
      <c r="B945" s="16" t="s">
        <v>1881</v>
      </c>
      <c r="C945" s="16" t="s">
        <v>1882</v>
      </c>
      <c r="D945" s="28" t="s">
        <v>28</v>
      </c>
      <c r="E945" s="10" t="s">
        <v>16</v>
      </c>
      <c r="F945" s="16" t="s">
        <v>28</v>
      </c>
      <c r="G945" s="12" t="s">
        <v>16</v>
      </c>
      <c r="H945" s="3"/>
      <c r="I945" s="11" t="s">
        <v>16</v>
      </c>
      <c r="J945" s="54" t="s">
        <v>3501</v>
      </c>
      <c r="K945" s="4"/>
      <c r="L945" s="21" t="e">
        <f>VLOOKUP(B945,'Bãi bỏ'!$C$4:$C$40000,1,0)</f>
        <v>#N/A</v>
      </c>
    </row>
    <row r="946" spans="1:12" ht="358.8" x14ac:dyDescent="0.3">
      <c r="A946" s="49">
        <v>937</v>
      </c>
      <c r="B946" s="16" t="s">
        <v>1883</v>
      </c>
      <c r="C946" s="16" t="s">
        <v>1884</v>
      </c>
      <c r="D946" s="28" t="s">
        <v>28</v>
      </c>
      <c r="E946" s="1"/>
      <c r="F946" s="16" t="s">
        <v>28</v>
      </c>
      <c r="G946" s="12" t="s">
        <v>16</v>
      </c>
      <c r="H946" s="11" t="s">
        <v>16</v>
      </c>
      <c r="I946" s="11" t="s">
        <v>16</v>
      </c>
      <c r="J946" s="63" t="s">
        <v>3509</v>
      </c>
      <c r="K946" s="4"/>
      <c r="L946" s="21" t="e">
        <f>VLOOKUP(B946,'Bãi bỏ'!$C$4:$C$40000,1,0)</f>
        <v>#N/A</v>
      </c>
    </row>
    <row r="947" spans="1:12" s="21" customFormat="1" ht="345" x14ac:dyDescent="0.3">
      <c r="A947" s="49">
        <v>938</v>
      </c>
      <c r="B947" s="16" t="s">
        <v>1885</v>
      </c>
      <c r="C947" s="16" t="s">
        <v>1886</v>
      </c>
      <c r="D947" s="28" t="s">
        <v>28</v>
      </c>
      <c r="E947" s="1"/>
      <c r="F947" s="16" t="s">
        <v>28</v>
      </c>
      <c r="G947" s="12" t="s">
        <v>16</v>
      </c>
      <c r="H947" s="11" t="s">
        <v>16</v>
      </c>
      <c r="I947" s="11" t="s">
        <v>16</v>
      </c>
      <c r="J947" s="54" t="s">
        <v>3500</v>
      </c>
      <c r="K947" s="4"/>
      <c r="L947" s="21" t="e">
        <f>VLOOKUP(B947,'Bãi bỏ'!$C$4:$C$40000,1,0)</f>
        <v>#N/A</v>
      </c>
    </row>
    <row r="948" spans="1:12" ht="110.4" x14ac:dyDescent="0.3">
      <c r="A948" s="49">
        <v>939</v>
      </c>
      <c r="B948" s="16" t="s">
        <v>1887</v>
      </c>
      <c r="C948" s="16" t="s">
        <v>1888</v>
      </c>
      <c r="D948" s="28" t="s">
        <v>28</v>
      </c>
      <c r="E948" s="1"/>
      <c r="F948" s="16" t="s">
        <v>28</v>
      </c>
      <c r="G948" s="12" t="s">
        <v>16</v>
      </c>
      <c r="H948" s="11" t="s">
        <v>16</v>
      </c>
      <c r="I948" s="11" t="s">
        <v>16</v>
      </c>
      <c r="J948" s="54" t="s">
        <v>3507</v>
      </c>
      <c r="K948" s="4"/>
      <c r="L948" s="21" t="e">
        <f>VLOOKUP(B948,'Bãi bỏ'!$C$4:$C$40000,1,0)</f>
        <v>#N/A</v>
      </c>
    </row>
    <row r="949" spans="1:12" ht="27.6" x14ac:dyDescent="0.3">
      <c r="A949" s="49">
        <v>940</v>
      </c>
      <c r="B949" s="16" t="s">
        <v>1889</v>
      </c>
      <c r="C949" s="16" t="s">
        <v>1890</v>
      </c>
      <c r="D949" s="28" t="s">
        <v>28</v>
      </c>
      <c r="E949" s="1"/>
      <c r="F949" s="16" t="s">
        <v>28</v>
      </c>
      <c r="G949" s="12" t="s">
        <v>16</v>
      </c>
      <c r="H949" s="11" t="s">
        <v>16</v>
      </c>
      <c r="I949" s="11"/>
      <c r="J949" s="51"/>
      <c r="K949" s="4"/>
      <c r="L949" s="21" t="e">
        <f>VLOOKUP(B949,'Bãi bỏ'!$C$4:$C$40000,1,0)</f>
        <v>#N/A</v>
      </c>
    </row>
    <row r="950" spans="1:12" ht="41.4" x14ac:dyDescent="0.3">
      <c r="A950" s="49">
        <v>941</v>
      </c>
      <c r="B950" s="16" t="s">
        <v>1891</v>
      </c>
      <c r="C950" s="16" t="s">
        <v>1892</v>
      </c>
      <c r="D950" s="28" t="s">
        <v>28</v>
      </c>
      <c r="E950" s="1"/>
      <c r="F950" s="16" t="s">
        <v>28</v>
      </c>
      <c r="G950" s="12" t="s">
        <v>16</v>
      </c>
      <c r="H950" s="11" t="s">
        <v>16</v>
      </c>
      <c r="I950" s="11"/>
      <c r="J950" s="51"/>
      <c r="K950" s="4"/>
      <c r="L950" s="21" t="e">
        <f>VLOOKUP(B950,'Bãi bỏ'!$C$4:$C$40000,1,0)</f>
        <v>#N/A</v>
      </c>
    </row>
    <row r="951" spans="1:12" s="21" customFormat="1" ht="165.6" x14ac:dyDescent="0.3">
      <c r="A951" s="49">
        <v>942</v>
      </c>
      <c r="B951" s="16" t="s">
        <v>1893</v>
      </c>
      <c r="C951" s="28" t="s">
        <v>1894</v>
      </c>
      <c r="D951" s="28" t="s">
        <v>15</v>
      </c>
      <c r="E951" s="10" t="s">
        <v>16</v>
      </c>
      <c r="F951" s="16" t="s">
        <v>15</v>
      </c>
      <c r="G951" s="12" t="s">
        <v>16</v>
      </c>
      <c r="H951" s="3"/>
      <c r="I951" s="11" t="s">
        <v>16</v>
      </c>
      <c r="J951" s="14" t="s">
        <v>3510</v>
      </c>
      <c r="K951" s="4"/>
      <c r="L951" s="21" t="e">
        <f>VLOOKUP(B951,'Bãi bỏ'!$C$4:$C$40000,1,0)</f>
        <v>#N/A</v>
      </c>
    </row>
    <row r="952" spans="1:12" s="21" customFormat="1" ht="15.6" x14ac:dyDescent="0.3">
      <c r="A952" s="27" t="s">
        <v>1895</v>
      </c>
      <c r="B952" s="47" t="s">
        <v>1896</v>
      </c>
      <c r="C952" s="48"/>
      <c r="D952" s="48"/>
      <c r="E952" s="48"/>
      <c r="F952" s="5"/>
      <c r="G952" s="5"/>
      <c r="H952" s="5"/>
      <c r="I952" s="11"/>
      <c r="J952" s="14"/>
      <c r="K952" s="25"/>
      <c r="L952" s="21" t="e">
        <f>VLOOKUP(B952,'Bãi bỏ'!$C$4:$C$40000,1,0)</f>
        <v>#N/A</v>
      </c>
    </row>
    <row r="953" spans="1:12" s="21" customFormat="1" ht="27.6" x14ac:dyDescent="0.3">
      <c r="A953" s="49">
        <v>943</v>
      </c>
      <c r="B953" s="16" t="s">
        <v>1897</v>
      </c>
      <c r="C953" s="16" t="s">
        <v>1898</v>
      </c>
      <c r="D953" s="28" t="s">
        <v>15</v>
      </c>
      <c r="E953" s="10" t="s">
        <v>16</v>
      </c>
      <c r="F953" s="3" t="s">
        <v>15</v>
      </c>
      <c r="G953" s="12" t="s">
        <v>16</v>
      </c>
      <c r="H953" s="3"/>
      <c r="I953" s="11"/>
      <c r="J953" s="51"/>
      <c r="K953" s="4"/>
      <c r="L953" s="21" t="e">
        <f>VLOOKUP(B953,'Bãi bỏ'!$C$4:$C$40000,1,0)</f>
        <v>#N/A</v>
      </c>
    </row>
    <row r="954" spans="1:12" ht="110.4" x14ac:dyDescent="0.3">
      <c r="A954" s="49">
        <v>944</v>
      </c>
      <c r="B954" s="16" t="s">
        <v>1899</v>
      </c>
      <c r="C954" s="16" t="s">
        <v>1900</v>
      </c>
      <c r="D954" s="28" t="s">
        <v>15</v>
      </c>
      <c r="E954" s="10" t="s">
        <v>16</v>
      </c>
      <c r="F954" s="3" t="s">
        <v>15</v>
      </c>
      <c r="G954" s="12" t="s">
        <v>16</v>
      </c>
      <c r="H954" s="3"/>
      <c r="I954" s="11" t="s">
        <v>16</v>
      </c>
      <c r="J954" s="14" t="s">
        <v>3511</v>
      </c>
      <c r="K954" s="4"/>
      <c r="L954" s="21" t="e">
        <f>VLOOKUP(B954,'Bãi bỏ'!$C$4:$C$40000,1,0)</f>
        <v>#N/A</v>
      </c>
    </row>
    <row r="955" spans="1:12" ht="69" x14ac:dyDescent="0.3">
      <c r="A955" s="49">
        <v>945</v>
      </c>
      <c r="B955" s="16" t="s">
        <v>1901</v>
      </c>
      <c r="C955" s="16" t="s">
        <v>1902</v>
      </c>
      <c r="D955" s="28" t="s">
        <v>28</v>
      </c>
      <c r="E955" s="29"/>
      <c r="F955" s="3" t="s">
        <v>28</v>
      </c>
      <c r="G955" s="12" t="s">
        <v>16</v>
      </c>
      <c r="H955" s="11" t="s">
        <v>16</v>
      </c>
      <c r="I955" s="11" t="s">
        <v>16</v>
      </c>
      <c r="J955" s="64" t="s">
        <v>3512</v>
      </c>
      <c r="K955" s="4"/>
      <c r="L955" s="21" t="e">
        <f>VLOOKUP(B955,'Bãi bỏ'!$C$4:$C$40000,1,0)</f>
        <v>#N/A</v>
      </c>
    </row>
    <row r="956" spans="1:12" s="21" customFormat="1" ht="27.6" x14ac:dyDescent="0.3">
      <c r="A956" s="49">
        <v>946</v>
      </c>
      <c r="B956" s="16" t="s">
        <v>1903</v>
      </c>
      <c r="C956" s="16" t="s">
        <v>1904</v>
      </c>
      <c r="D956" s="28" t="s">
        <v>15</v>
      </c>
      <c r="E956" s="10" t="s">
        <v>16</v>
      </c>
      <c r="F956" s="3" t="s">
        <v>15</v>
      </c>
      <c r="G956" s="12" t="s">
        <v>16</v>
      </c>
      <c r="H956" s="3"/>
      <c r="I956" s="11"/>
      <c r="J956" s="51"/>
      <c r="K956" s="4"/>
      <c r="L956" s="21" t="e">
        <f>VLOOKUP(B956,'Bãi bỏ'!$C$4:$C$40000,1,0)</f>
        <v>#N/A</v>
      </c>
    </row>
    <row r="957" spans="1:12" ht="151.80000000000001" x14ac:dyDescent="0.3">
      <c r="A957" s="49">
        <v>947</v>
      </c>
      <c r="B957" s="16" t="s">
        <v>1905</v>
      </c>
      <c r="C957" s="16" t="s">
        <v>1906</v>
      </c>
      <c r="D957" s="28" t="s">
        <v>15</v>
      </c>
      <c r="E957" s="10" t="s">
        <v>16</v>
      </c>
      <c r="F957" s="3" t="s">
        <v>15</v>
      </c>
      <c r="G957" s="12" t="s">
        <v>16</v>
      </c>
      <c r="H957" s="3"/>
      <c r="I957" s="11" t="s">
        <v>16</v>
      </c>
      <c r="J957" s="14" t="s">
        <v>3513</v>
      </c>
      <c r="K957" s="4"/>
      <c r="L957" s="21" t="e">
        <f>VLOOKUP(B957,'Bãi bỏ'!$C$4:$C$40000,1,0)</f>
        <v>#N/A</v>
      </c>
    </row>
    <row r="958" spans="1:12" ht="110.4" x14ac:dyDescent="0.3">
      <c r="A958" s="49">
        <v>948</v>
      </c>
      <c r="B958" s="16" t="s">
        <v>1907</v>
      </c>
      <c r="C958" s="16" t="s">
        <v>1908</v>
      </c>
      <c r="D958" s="28" t="s">
        <v>15</v>
      </c>
      <c r="E958" s="10" t="s">
        <v>16</v>
      </c>
      <c r="F958" s="3" t="s">
        <v>15</v>
      </c>
      <c r="G958" s="12" t="s">
        <v>16</v>
      </c>
      <c r="H958" s="3"/>
      <c r="I958" s="11" t="s">
        <v>16</v>
      </c>
      <c r="J958" s="14" t="s">
        <v>3514</v>
      </c>
      <c r="K958" s="4"/>
      <c r="L958" s="21" t="e">
        <f>VLOOKUP(B958,'Bãi bỏ'!$C$4:$C$40000,1,0)</f>
        <v>#N/A</v>
      </c>
    </row>
    <row r="959" spans="1:12" ht="179.4" x14ac:dyDescent="0.3">
      <c r="A959" s="49">
        <v>949</v>
      </c>
      <c r="B959" s="16" t="s">
        <v>1909</v>
      </c>
      <c r="C959" s="16" t="s">
        <v>1910</v>
      </c>
      <c r="D959" s="28" t="s">
        <v>15</v>
      </c>
      <c r="E959" s="10" t="s">
        <v>16</v>
      </c>
      <c r="F959" s="3" t="s">
        <v>15</v>
      </c>
      <c r="G959" s="12" t="s">
        <v>16</v>
      </c>
      <c r="H959" s="3"/>
      <c r="I959" s="11" t="s">
        <v>16</v>
      </c>
      <c r="J959" s="14" t="s">
        <v>3515</v>
      </c>
      <c r="K959" s="4"/>
      <c r="L959" s="21" t="e">
        <f>VLOOKUP(B959,'Bãi bỏ'!$C$4:$C$40000,1,0)</f>
        <v>#N/A</v>
      </c>
    </row>
    <row r="960" spans="1:12" ht="15.6" x14ac:dyDescent="0.3">
      <c r="A960" s="49">
        <v>950</v>
      </c>
      <c r="B960" s="16" t="s">
        <v>1911</v>
      </c>
      <c r="C960" s="16" t="s">
        <v>1912</v>
      </c>
      <c r="D960" s="28" t="s">
        <v>15</v>
      </c>
      <c r="E960" s="10" t="s">
        <v>16</v>
      </c>
      <c r="F960" s="3" t="s">
        <v>15</v>
      </c>
      <c r="G960" s="12" t="s">
        <v>16</v>
      </c>
      <c r="H960" s="3"/>
      <c r="I960" s="11"/>
      <c r="J960" s="51"/>
      <c r="K960" s="4"/>
      <c r="L960" s="21" t="e">
        <f>VLOOKUP(B960,'Bãi bỏ'!$C$4:$C$40000,1,0)</f>
        <v>#N/A</v>
      </c>
    </row>
    <row r="961" spans="1:12" s="21" customFormat="1" ht="15.6" x14ac:dyDescent="0.3">
      <c r="A961" s="49">
        <v>951</v>
      </c>
      <c r="B961" s="16" t="s">
        <v>1913</v>
      </c>
      <c r="C961" s="16" t="s">
        <v>1914</v>
      </c>
      <c r="D961" s="28" t="s">
        <v>15</v>
      </c>
      <c r="E961" s="10" t="s">
        <v>16</v>
      </c>
      <c r="F961" s="3" t="s">
        <v>15</v>
      </c>
      <c r="G961" s="12" t="s">
        <v>16</v>
      </c>
      <c r="H961" s="3"/>
      <c r="I961" s="11"/>
      <c r="J961" s="51"/>
      <c r="K961" s="4"/>
      <c r="L961" s="21" t="e">
        <f>VLOOKUP(B961,'Bãi bỏ'!$C$4:$C$40000,1,0)</f>
        <v>#N/A</v>
      </c>
    </row>
    <row r="962" spans="1:12" s="21" customFormat="1" ht="27.6" x14ac:dyDescent="0.3">
      <c r="A962" s="49">
        <v>952</v>
      </c>
      <c r="B962" s="16" t="s">
        <v>1915</v>
      </c>
      <c r="C962" s="16" t="s">
        <v>1916</v>
      </c>
      <c r="D962" s="28" t="s">
        <v>15</v>
      </c>
      <c r="E962" s="10" t="s">
        <v>16</v>
      </c>
      <c r="F962" s="3" t="s">
        <v>15</v>
      </c>
      <c r="G962" s="12" t="s">
        <v>16</v>
      </c>
      <c r="H962" s="3"/>
      <c r="I962" s="11"/>
      <c r="J962" s="51"/>
      <c r="K962" s="4"/>
      <c r="L962" s="21" t="e">
        <f>VLOOKUP(B962,'Bãi bỏ'!$C$4:$C$40000,1,0)</f>
        <v>#N/A</v>
      </c>
    </row>
    <row r="963" spans="1:12" s="21" customFormat="1" ht="138" x14ac:dyDescent="0.3">
      <c r="A963" s="49">
        <v>953</v>
      </c>
      <c r="B963" s="16" t="s">
        <v>1917</v>
      </c>
      <c r="C963" s="16" t="s">
        <v>1918</v>
      </c>
      <c r="D963" s="28" t="s">
        <v>15</v>
      </c>
      <c r="E963" s="10" t="s">
        <v>16</v>
      </c>
      <c r="F963" s="3" t="s">
        <v>15</v>
      </c>
      <c r="G963" s="12" t="s">
        <v>16</v>
      </c>
      <c r="H963" s="3"/>
      <c r="I963" s="11" t="s">
        <v>16</v>
      </c>
      <c r="J963" s="14" t="s">
        <v>3516</v>
      </c>
      <c r="K963" s="4"/>
      <c r="L963" s="21" t="e">
        <f>VLOOKUP(B963,'Bãi bỏ'!$C$4:$C$40000,1,0)</f>
        <v>#N/A</v>
      </c>
    </row>
    <row r="964" spans="1:12" s="21" customFormat="1" ht="138" x14ac:dyDescent="0.3">
      <c r="A964" s="49">
        <v>954</v>
      </c>
      <c r="B964" s="16" t="s">
        <v>1919</v>
      </c>
      <c r="C964" s="16" t="s">
        <v>1920</v>
      </c>
      <c r="D964" s="28" t="s">
        <v>15</v>
      </c>
      <c r="E964" s="10" t="s">
        <v>16</v>
      </c>
      <c r="F964" s="3" t="s">
        <v>15</v>
      </c>
      <c r="G964" s="12" t="s">
        <v>16</v>
      </c>
      <c r="H964" s="3"/>
      <c r="I964" s="11" t="s">
        <v>16</v>
      </c>
      <c r="J964" s="14" t="s">
        <v>3516</v>
      </c>
      <c r="K964" s="4"/>
      <c r="L964" s="21" t="e">
        <f>VLOOKUP(B964,'Bãi bỏ'!$C$4:$C$40000,1,0)</f>
        <v>#N/A</v>
      </c>
    </row>
    <row r="965" spans="1:12" s="21" customFormat="1" ht="41.4" x14ac:dyDescent="0.3">
      <c r="A965" s="49">
        <v>955</v>
      </c>
      <c r="B965" s="16" t="s">
        <v>1921</v>
      </c>
      <c r="C965" s="16" t="s">
        <v>1922</v>
      </c>
      <c r="D965" s="28" t="s">
        <v>28</v>
      </c>
      <c r="E965" s="10" t="s">
        <v>16</v>
      </c>
      <c r="F965" s="3" t="s">
        <v>28</v>
      </c>
      <c r="G965" s="12" t="s">
        <v>16</v>
      </c>
      <c r="H965" s="3"/>
      <c r="I965" s="11"/>
      <c r="J965" s="51"/>
      <c r="K965" s="4"/>
      <c r="L965" s="21" t="e">
        <f>VLOOKUP(B965,'Bãi bỏ'!$C$4:$C$40000,1,0)</f>
        <v>#N/A</v>
      </c>
    </row>
    <row r="966" spans="1:12" s="21" customFormat="1" ht="110.4" x14ac:dyDescent="0.3">
      <c r="A966" s="49">
        <v>956</v>
      </c>
      <c r="B966" s="16" t="s">
        <v>1923</v>
      </c>
      <c r="C966" s="16" t="s">
        <v>1924</v>
      </c>
      <c r="D966" s="28" t="s">
        <v>15</v>
      </c>
      <c r="E966" s="10" t="s">
        <v>16</v>
      </c>
      <c r="F966" s="3" t="s">
        <v>15</v>
      </c>
      <c r="G966" s="12" t="s">
        <v>16</v>
      </c>
      <c r="H966" s="3"/>
      <c r="I966" s="11" t="s">
        <v>16</v>
      </c>
      <c r="J966" s="14" t="s">
        <v>3517</v>
      </c>
      <c r="K966" s="4"/>
      <c r="L966" s="21" t="e">
        <f>VLOOKUP(B966,'Bãi bỏ'!$C$4:$C$40000,1,0)</f>
        <v>#N/A</v>
      </c>
    </row>
    <row r="967" spans="1:12" s="21" customFormat="1" ht="96.6" x14ac:dyDescent="0.3">
      <c r="A967" s="49">
        <v>957</v>
      </c>
      <c r="B967" s="16" t="s">
        <v>1925</v>
      </c>
      <c r="C967" s="16" t="s">
        <v>1926</v>
      </c>
      <c r="D967" s="28" t="s">
        <v>15</v>
      </c>
      <c r="E967" s="10" t="s">
        <v>16</v>
      </c>
      <c r="F967" s="3" t="s">
        <v>15</v>
      </c>
      <c r="G967" s="12" t="s">
        <v>16</v>
      </c>
      <c r="H967" s="3"/>
      <c r="I967" s="11" t="s">
        <v>16</v>
      </c>
      <c r="J967" s="64" t="s">
        <v>3518</v>
      </c>
      <c r="K967" s="4"/>
      <c r="L967" s="21" t="e">
        <f>VLOOKUP(B967,'Bãi bỏ'!$C$4:$C$40000,1,0)</f>
        <v>#N/A</v>
      </c>
    </row>
    <row r="968" spans="1:12" s="21" customFormat="1" ht="69" x14ac:dyDescent="0.3">
      <c r="A968" s="49">
        <v>958</v>
      </c>
      <c r="B968" s="16" t="s">
        <v>1927</v>
      </c>
      <c r="C968" s="16" t="s">
        <v>1928</v>
      </c>
      <c r="D968" s="28" t="s">
        <v>15</v>
      </c>
      <c r="E968" s="10" t="s">
        <v>16</v>
      </c>
      <c r="F968" s="3" t="s">
        <v>15</v>
      </c>
      <c r="G968" s="12" t="s">
        <v>16</v>
      </c>
      <c r="H968" s="3"/>
      <c r="I968" s="11" t="s">
        <v>16</v>
      </c>
      <c r="J968" s="64" t="s">
        <v>3512</v>
      </c>
      <c r="K968" s="4"/>
      <c r="L968" s="21" t="e">
        <f>VLOOKUP(B968,'Bãi bỏ'!$C$4:$C$40000,1,0)</f>
        <v>#N/A</v>
      </c>
    </row>
    <row r="969" spans="1:12" ht="82.8" x14ac:dyDescent="0.3">
      <c r="A969" s="49">
        <v>959</v>
      </c>
      <c r="B969" s="16" t="s">
        <v>1929</v>
      </c>
      <c r="C969" s="16" t="s">
        <v>1930</v>
      </c>
      <c r="D969" s="28" t="s">
        <v>15</v>
      </c>
      <c r="E969" s="10" t="s">
        <v>16</v>
      </c>
      <c r="F969" s="3" t="s">
        <v>15</v>
      </c>
      <c r="G969" s="12" t="s">
        <v>16</v>
      </c>
      <c r="H969" s="3"/>
      <c r="I969" s="11" t="s">
        <v>16</v>
      </c>
      <c r="J969" s="64" t="s">
        <v>3519</v>
      </c>
      <c r="K969" s="4"/>
      <c r="L969" s="21" t="e">
        <f>VLOOKUP(B969,'Bãi bỏ'!$C$4:$C$40000,1,0)</f>
        <v>#N/A</v>
      </c>
    </row>
    <row r="970" spans="1:12" ht="27.6" x14ac:dyDescent="0.3">
      <c r="A970" s="49">
        <v>960</v>
      </c>
      <c r="B970" s="16" t="s">
        <v>1931</v>
      </c>
      <c r="C970" s="16" t="s">
        <v>1932</v>
      </c>
      <c r="D970" s="28" t="s">
        <v>15</v>
      </c>
      <c r="E970" s="10" t="s">
        <v>16</v>
      </c>
      <c r="F970" s="3" t="s">
        <v>15</v>
      </c>
      <c r="G970" s="12" t="s">
        <v>16</v>
      </c>
      <c r="H970" s="3"/>
      <c r="I970" s="11"/>
      <c r="J970" s="51"/>
      <c r="K970" s="4"/>
      <c r="L970" s="21" t="e">
        <f>VLOOKUP(B970,'Bãi bỏ'!$C$4:$C$40000,1,0)</f>
        <v>#N/A</v>
      </c>
    </row>
    <row r="971" spans="1:12" ht="27.6" x14ac:dyDescent="0.3">
      <c r="A971" s="49">
        <v>961</v>
      </c>
      <c r="B971" s="16" t="s">
        <v>1933</v>
      </c>
      <c r="C971" s="16" t="s">
        <v>1934</v>
      </c>
      <c r="D971" s="28" t="s">
        <v>15</v>
      </c>
      <c r="E971" s="10" t="s">
        <v>16</v>
      </c>
      <c r="F971" s="3" t="s">
        <v>15</v>
      </c>
      <c r="G971" s="12" t="s">
        <v>16</v>
      </c>
      <c r="H971" s="3"/>
      <c r="I971" s="11"/>
      <c r="J971" s="51"/>
      <c r="K971" s="4"/>
      <c r="L971" s="21" t="e">
        <f>VLOOKUP(B971,'Bãi bỏ'!$C$4:$C$40000,1,0)</f>
        <v>#N/A</v>
      </c>
    </row>
    <row r="972" spans="1:12" ht="27.6" x14ac:dyDescent="0.3">
      <c r="A972" s="49">
        <v>962</v>
      </c>
      <c r="B972" s="16" t="s">
        <v>1935</v>
      </c>
      <c r="C972" s="16" t="s">
        <v>1936</v>
      </c>
      <c r="D972" s="28" t="s">
        <v>15</v>
      </c>
      <c r="E972" s="10" t="s">
        <v>16</v>
      </c>
      <c r="F972" s="3" t="s">
        <v>15</v>
      </c>
      <c r="G972" s="12" t="s">
        <v>16</v>
      </c>
      <c r="H972" s="3"/>
      <c r="I972" s="11"/>
      <c r="J972" s="51"/>
      <c r="K972" s="4"/>
      <c r="L972" s="21" t="e">
        <f>VLOOKUP(B972,'Bãi bỏ'!$C$4:$C$40000,1,0)</f>
        <v>#N/A</v>
      </c>
    </row>
    <row r="973" spans="1:12" ht="27.6" x14ac:dyDescent="0.3">
      <c r="A973" s="49">
        <v>963</v>
      </c>
      <c r="B973" s="16" t="s">
        <v>1937</v>
      </c>
      <c r="C973" s="16" t="s">
        <v>1938</v>
      </c>
      <c r="D973" s="28" t="s">
        <v>15</v>
      </c>
      <c r="E973" s="10" t="s">
        <v>16</v>
      </c>
      <c r="F973" s="3" t="s">
        <v>15</v>
      </c>
      <c r="G973" s="12" t="s">
        <v>16</v>
      </c>
      <c r="H973" s="3"/>
      <c r="I973" s="11"/>
      <c r="J973" s="51"/>
      <c r="K973" s="4"/>
      <c r="L973" s="21" t="e">
        <f>VLOOKUP(B973,'Bãi bỏ'!$C$4:$C$40000,1,0)</f>
        <v>#N/A</v>
      </c>
    </row>
    <row r="974" spans="1:12" ht="27.6" x14ac:dyDescent="0.3">
      <c r="A974" s="49">
        <v>964</v>
      </c>
      <c r="B974" s="16" t="s">
        <v>1939</v>
      </c>
      <c r="C974" s="16" t="s">
        <v>1940</v>
      </c>
      <c r="D974" s="28" t="s">
        <v>15</v>
      </c>
      <c r="E974" s="10" t="s">
        <v>16</v>
      </c>
      <c r="F974" s="3" t="s">
        <v>15</v>
      </c>
      <c r="G974" s="12" t="s">
        <v>16</v>
      </c>
      <c r="H974" s="3"/>
      <c r="I974" s="11"/>
      <c r="J974" s="51"/>
      <c r="K974" s="4"/>
      <c r="L974" s="21" t="e">
        <f>VLOOKUP(B974,'Bãi bỏ'!$C$4:$C$40000,1,0)</f>
        <v>#N/A</v>
      </c>
    </row>
    <row r="975" spans="1:12" s="21" customFormat="1" ht="27.6" x14ac:dyDescent="0.3">
      <c r="A975" s="49">
        <v>965</v>
      </c>
      <c r="B975" s="16" t="s">
        <v>1941</v>
      </c>
      <c r="C975" s="16" t="s">
        <v>1942</v>
      </c>
      <c r="D975" s="28" t="s">
        <v>15</v>
      </c>
      <c r="E975" s="10" t="s">
        <v>16</v>
      </c>
      <c r="F975" s="3" t="s">
        <v>15</v>
      </c>
      <c r="G975" s="12" t="s">
        <v>16</v>
      </c>
      <c r="H975" s="3"/>
      <c r="I975" s="11"/>
      <c r="J975" s="51"/>
      <c r="K975" s="4"/>
      <c r="L975" s="21" t="e">
        <f>VLOOKUP(B975,'Bãi bỏ'!$C$4:$C$40000,1,0)</f>
        <v>#N/A</v>
      </c>
    </row>
    <row r="976" spans="1:12" s="21" customFormat="1" ht="138" x14ac:dyDescent="0.3">
      <c r="A976" s="49">
        <v>966</v>
      </c>
      <c r="B976" s="16" t="s">
        <v>1943</v>
      </c>
      <c r="C976" s="16" t="s">
        <v>1944</v>
      </c>
      <c r="D976" s="28" t="s">
        <v>28</v>
      </c>
      <c r="E976" s="10" t="s">
        <v>16</v>
      </c>
      <c r="F976" s="3" t="s">
        <v>28</v>
      </c>
      <c r="G976" s="12" t="s">
        <v>16</v>
      </c>
      <c r="H976" s="3"/>
      <c r="I976" s="11"/>
      <c r="J976" s="51"/>
      <c r="K976" s="4"/>
      <c r="L976" s="21" t="e">
        <f>VLOOKUP(B976,'Bãi bỏ'!$C$4:$C$40000,1,0)</f>
        <v>#N/A</v>
      </c>
    </row>
    <row r="977" spans="1:12" s="21" customFormat="1" ht="96.6" x14ac:dyDescent="0.3">
      <c r="A977" s="49">
        <v>967</v>
      </c>
      <c r="B977" s="16" t="s">
        <v>1945</v>
      </c>
      <c r="C977" s="16" t="s">
        <v>1946</v>
      </c>
      <c r="D977" s="28" t="s">
        <v>28</v>
      </c>
      <c r="E977" s="10" t="s">
        <v>16</v>
      </c>
      <c r="F977" s="3" t="s">
        <v>28</v>
      </c>
      <c r="G977" s="12" t="s">
        <v>16</v>
      </c>
      <c r="H977" s="3"/>
      <c r="I977" s="11"/>
      <c r="J977" s="51"/>
      <c r="K977" s="4"/>
      <c r="L977" s="21" t="e">
        <f>VLOOKUP(B977,'Bãi bỏ'!$C$4:$C$40000,1,0)</f>
        <v>#N/A</v>
      </c>
    </row>
    <row r="978" spans="1:12" s="21" customFormat="1" ht="151.80000000000001" x14ac:dyDescent="0.3">
      <c r="A978" s="49">
        <v>968</v>
      </c>
      <c r="B978" s="16" t="s">
        <v>1947</v>
      </c>
      <c r="C978" s="16" t="s">
        <v>1948</v>
      </c>
      <c r="D978" s="28" t="s">
        <v>28</v>
      </c>
      <c r="E978" s="10" t="s">
        <v>16</v>
      </c>
      <c r="F978" s="3" t="s">
        <v>28</v>
      </c>
      <c r="G978" s="12" t="s">
        <v>16</v>
      </c>
      <c r="H978" s="3"/>
      <c r="I978" s="11" t="s">
        <v>16</v>
      </c>
      <c r="J978" s="14" t="s">
        <v>3520</v>
      </c>
      <c r="K978" s="4"/>
      <c r="L978" s="21" t="e">
        <f>VLOOKUP(B978,'Bãi bỏ'!$C$4:$C$40000,1,0)</f>
        <v>#N/A</v>
      </c>
    </row>
    <row r="979" spans="1:12" s="21" customFormat="1" ht="151.80000000000001" x14ac:dyDescent="0.3">
      <c r="A979" s="49">
        <v>969</v>
      </c>
      <c r="B979" s="16" t="s">
        <v>1949</v>
      </c>
      <c r="C979" s="16" t="s">
        <v>1950</v>
      </c>
      <c r="D979" s="28" t="s">
        <v>28</v>
      </c>
      <c r="E979" s="10" t="s">
        <v>16</v>
      </c>
      <c r="F979" s="3" t="s">
        <v>28</v>
      </c>
      <c r="G979" s="12" t="s">
        <v>16</v>
      </c>
      <c r="H979" s="3"/>
      <c r="I979" s="11" t="s">
        <v>16</v>
      </c>
      <c r="J979" s="14" t="s">
        <v>3520</v>
      </c>
      <c r="K979" s="4"/>
      <c r="L979" s="21" t="e">
        <f>VLOOKUP(B979,'Bãi bỏ'!$C$4:$C$40000,1,0)</f>
        <v>#N/A</v>
      </c>
    </row>
    <row r="980" spans="1:12" s="21" customFormat="1" ht="151.80000000000001" x14ac:dyDescent="0.3">
      <c r="A980" s="49">
        <v>970</v>
      </c>
      <c r="B980" s="16" t="s">
        <v>1951</v>
      </c>
      <c r="C980" s="16" t="s">
        <v>1952</v>
      </c>
      <c r="D980" s="28" t="s">
        <v>28</v>
      </c>
      <c r="E980" s="10" t="s">
        <v>16</v>
      </c>
      <c r="F980" s="3" t="s">
        <v>28</v>
      </c>
      <c r="G980" s="12" t="s">
        <v>16</v>
      </c>
      <c r="H980" s="3"/>
      <c r="I980" s="11" t="s">
        <v>16</v>
      </c>
      <c r="J980" s="14" t="s">
        <v>3520</v>
      </c>
      <c r="K980" s="4"/>
      <c r="L980" s="21" t="e">
        <f>VLOOKUP(B980,'Bãi bỏ'!$C$4:$C$40000,1,0)</f>
        <v>#N/A</v>
      </c>
    </row>
    <row r="981" spans="1:12" s="21" customFormat="1" ht="179.4" x14ac:dyDescent="0.3">
      <c r="A981" s="49">
        <v>971</v>
      </c>
      <c r="B981" s="16" t="s">
        <v>1953</v>
      </c>
      <c r="C981" s="16" t="s">
        <v>1954</v>
      </c>
      <c r="D981" s="28" t="s">
        <v>15</v>
      </c>
      <c r="E981" s="10" t="s">
        <v>16</v>
      </c>
      <c r="F981" s="3" t="s">
        <v>15</v>
      </c>
      <c r="G981" s="12" t="s">
        <v>16</v>
      </c>
      <c r="H981" s="3"/>
      <c r="I981" s="11" t="s">
        <v>16</v>
      </c>
      <c r="J981" s="14" t="s">
        <v>3515</v>
      </c>
      <c r="K981" s="4"/>
      <c r="L981" s="21" t="e">
        <f>VLOOKUP(B981,'Bãi bỏ'!$C$4:$C$40000,1,0)</f>
        <v>#N/A</v>
      </c>
    </row>
    <row r="982" spans="1:12" s="21" customFormat="1" ht="124.2" x14ac:dyDescent="0.3">
      <c r="A982" s="49">
        <v>972</v>
      </c>
      <c r="B982" s="16" t="s">
        <v>1955</v>
      </c>
      <c r="C982" s="16" t="s">
        <v>1956</v>
      </c>
      <c r="D982" s="28" t="s">
        <v>15</v>
      </c>
      <c r="E982" s="10" t="s">
        <v>16</v>
      </c>
      <c r="F982" s="3" t="s">
        <v>15</v>
      </c>
      <c r="G982" s="12" t="s">
        <v>16</v>
      </c>
      <c r="H982" s="3"/>
      <c r="I982" s="11" t="s">
        <v>16</v>
      </c>
      <c r="J982" s="14" t="s">
        <v>3521</v>
      </c>
      <c r="K982" s="4"/>
      <c r="L982" s="21" t="e">
        <f>VLOOKUP(B982,'Bãi bỏ'!$C$4:$C$40000,1,0)</f>
        <v>#N/A</v>
      </c>
    </row>
    <row r="983" spans="1:12" s="21" customFormat="1" ht="110.4" x14ac:dyDescent="0.3">
      <c r="A983" s="49">
        <v>973</v>
      </c>
      <c r="B983" s="16" t="s">
        <v>1957</v>
      </c>
      <c r="C983" s="16" t="s">
        <v>1958</v>
      </c>
      <c r="D983" s="28" t="s">
        <v>15</v>
      </c>
      <c r="E983" s="10" t="s">
        <v>16</v>
      </c>
      <c r="F983" s="3" t="s">
        <v>15</v>
      </c>
      <c r="G983" s="12" t="s">
        <v>16</v>
      </c>
      <c r="H983" s="3"/>
      <c r="I983" s="11" t="s">
        <v>16</v>
      </c>
      <c r="J983" s="40" t="s">
        <v>3522</v>
      </c>
      <c r="K983" s="4"/>
      <c r="L983" s="21" t="e">
        <f>VLOOKUP(B983,'Bãi bỏ'!$C$4:$C$40000,1,0)</f>
        <v>#N/A</v>
      </c>
    </row>
    <row r="984" spans="1:12" s="21" customFormat="1" ht="27.6" x14ac:dyDescent="0.3">
      <c r="A984" s="49">
        <v>974</v>
      </c>
      <c r="B984" s="16" t="s">
        <v>1959</v>
      </c>
      <c r="C984" s="16" t="s">
        <v>1960</v>
      </c>
      <c r="D984" s="28" t="s">
        <v>15</v>
      </c>
      <c r="E984" s="10" t="s">
        <v>16</v>
      </c>
      <c r="F984" s="3" t="s">
        <v>15</v>
      </c>
      <c r="G984" s="12" t="s">
        <v>16</v>
      </c>
      <c r="H984" s="3"/>
      <c r="I984" s="11"/>
      <c r="J984" s="51"/>
      <c r="K984" s="4"/>
      <c r="L984" s="21" t="e">
        <f>VLOOKUP(B984,'Bãi bỏ'!$C$4:$C$40000,1,0)</f>
        <v>#N/A</v>
      </c>
    </row>
    <row r="985" spans="1:12" s="21" customFormat="1" ht="41.4" x14ac:dyDescent="0.3">
      <c r="A985" s="49">
        <v>975</v>
      </c>
      <c r="B985" s="16" t="s">
        <v>1961</v>
      </c>
      <c r="C985" s="16" t="s">
        <v>1962</v>
      </c>
      <c r="D985" s="28" t="s">
        <v>19</v>
      </c>
      <c r="E985" s="29"/>
      <c r="F985" s="3" t="s">
        <v>28</v>
      </c>
      <c r="G985" s="12" t="s">
        <v>16</v>
      </c>
      <c r="H985" s="11" t="s">
        <v>16</v>
      </c>
      <c r="I985" s="11"/>
      <c r="J985" s="51"/>
      <c r="K985" s="4"/>
      <c r="L985" s="21" t="e">
        <f>VLOOKUP(B985,'Bãi bỏ'!$C$4:$C$40000,1,0)</f>
        <v>#N/A</v>
      </c>
    </row>
    <row r="986" spans="1:12" s="21" customFormat="1" ht="27.6" x14ac:dyDescent="0.3">
      <c r="A986" s="49">
        <v>976</v>
      </c>
      <c r="B986" s="16" t="s">
        <v>1963</v>
      </c>
      <c r="C986" s="16" t="s">
        <v>1964</v>
      </c>
      <c r="D986" s="28" t="s">
        <v>15</v>
      </c>
      <c r="E986" s="10" t="s">
        <v>16</v>
      </c>
      <c r="F986" s="3" t="s">
        <v>15</v>
      </c>
      <c r="G986" s="12" t="s">
        <v>16</v>
      </c>
      <c r="H986" s="3"/>
      <c r="I986" s="11"/>
      <c r="J986" s="51"/>
      <c r="K986" s="4"/>
      <c r="L986" s="21" t="e">
        <f>VLOOKUP(B986,'Bãi bỏ'!$C$4:$C$40000,1,0)</f>
        <v>#N/A</v>
      </c>
    </row>
    <row r="987" spans="1:12" s="21" customFormat="1" ht="41.4" x14ac:dyDescent="0.3">
      <c r="A987" s="49">
        <v>977</v>
      </c>
      <c r="B987" s="16" t="s">
        <v>1965</v>
      </c>
      <c r="C987" s="16" t="s">
        <v>1966</v>
      </c>
      <c r="D987" s="28" t="s">
        <v>15</v>
      </c>
      <c r="E987" s="10" t="s">
        <v>16</v>
      </c>
      <c r="F987" s="3" t="s">
        <v>15</v>
      </c>
      <c r="G987" s="12" t="s">
        <v>16</v>
      </c>
      <c r="H987" s="3"/>
      <c r="I987" s="11"/>
      <c r="J987" s="51"/>
      <c r="K987" s="4"/>
      <c r="L987" s="21" t="e">
        <f>VLOOKUP(B987,'Bãi bỏ'!$C$4:$C$40000,1,0)</f>
        <v>#N/A</v>
      </c>
    </row>
    <row r="988" spans="1:12" s="21" customFormat="1" ht="27.6" x14ac:dyDescent="0.3">
      <c r="A988" s="49">
        <v>978</v>
      </c>
      <c r="B988" s="16" t="s">
        <v>1967</v>
      </c>
      <c r="C988" s="16" t="s">
        <v>1968</v>
      </c>
      <c r="D988" s="28" t="s">
        <v>15</v>
      </c>
      <c r="E988" s="10" t="s">
        <v>16</v>
      </c>
      <c r="F988" s="3" t="s">
        <v>15</v>
      </c>
      <c r="G988" s="12" t="s">
        <v>16</v>
      </c>
      <c r="H988" s="3"/>
      <c r="I988" s="11"/>
      <c r="J988" s="51"/>
      <c r="K988" s="4"/>
      <c r="L988" s="21" t="e">
        <f>VLOOKUP(B988,'Bãi bỏ'!$C$4:$C$40000,1,0)</f>
        <v>#N/A</v>
      </c>
    </row>
    <row r="989" spans="1:12" s="21" customFormat="1" ht="27.6" x14ac:dyDescent="0.3">
      <c r="A989" s="49">
        <v>979</v>
      </c>
      <c r="B989" s="16" t="s">
        <v>1969</v>
      </c>
      <c r="C989" s="16" t="s">
        <v>1970</v>
      </c>
      <c r="D989" s="28" t="s">
        <v>15</v>
      </c>
      <c r="E989" s="10" t="s">
        <v>16</v>
      </c>
      <c r="F989" s="3" t="s">
        <v>15</v>
      </c>
      <c r="G989" s="12" t="s">
        <v>16</v>
      </c>
      <c r="H989" s="3"/>
      <c r="I989" s="11"/>
      <c r="J989" s="51"/>
      <c r="K989" s="4"/>
      <c r="L989" s="21" t="e">
        <f>VLOOKUP(B989,'Bãi bỏ'!$C$4:$C$40000,1,0)</f>
        <v>#N/A</v>
      </c>
    </row>
    <row r="990" spans="1:12" s="21" customFormat="1" ht="15.6" x14ac:dyDescent="0.3">
      <c r="A990" s="49">
        <v>980</v>
      </c>
      <c r="B990" s="16" t="s">
        <v>1971</v>
      </c>
      <c r="C990" s="16" t="s">
        <v>1972</v>
      </c>
      <c r="D990" s="28" t="s">
        <v>15</v>
      </c>
      <c r="E990" s="10" t="s">
        <v>16</v>
      </c>
      <c r="F990" s="3" t="s">
        <v>15</v>
      </c>
      <c r="G990" s="12" t="s">
        <v>16</v>
      </c>
      <c r="H990" s="3"/>
      <c r="I990" s="11"/>
      <c r="J990" s="51"/>
      <c r="K990" s="4"/>
      <c r="L990" s="21" t="e">
        <f>VLOOKUP(B990,'Bãi bỏ'!$C$4:$C$40000,1,0)</f>
        <v>#N/A</v>
      </c>
    </row>
    <row r="991" spans="1:12" s="21" customFormat="1" ht="15.6" x14ac:dyDescent="0.3">
      <c r="A991" s="27" t="s">
        <v>1973</v>
      </c>
      <c r="B991" s="47" t="s">
        <v>1974</v>
      </c>
      <c r="C991" s="48"/>
      <c r="D991" s="48"/>
      <c r="E991" s="48"/>
      <c r="F991" s="5"/>
      <c r="G991" s="5"/>
      <c r="H991" s="5"/>
      <c r="I991" s="11"/>
      <c r="J991" s="51"/>
      <c r="K991" s="25"/>
      <c r="L991" s="21" t="e">
        <f>VLOOKUP(B991,'Bãi bỏ'!$C$4:$C$40000,1,0)</f>
        <v>#N/A</v>
      </c>
    </row>
    <row r="992" spans="1:12" s="21" customFormat="1" ht="27.6" x14ac:dyDescent="0.3">
      <c r="A992" s="49">
        <v>981</v>
      </c>
      <c r="B992" s="16" t="s">
        <v>1975</v>
      </c>
      <c r="C992" s="16" t="s">
        <v>1976</v>
      </c>
      <c r="D992" s="28"/>
      <c r="E992" s="29"/>
      <c r="F992" s="3" t="s">
        <v>28</v>
      </c>
      <c r="G992" s="12" t="s">
        <v>16</v>
      </c>
      <c r="H992" s="11" t="s">
        <v>16</v>
      </c>
      <c r="I992" s="11"/>
      <c r="J992" s="51"/>
      <c r="K992" s="4"/>
      <c r="L992" s="21" t="e">
        <f>VLOOKUP(B992,'Bãi bỏ'!$C$4:$C$40000,1,0)</f>
        <v>#N/A</v>
      </c>
    </row>
    <row r="993" spans="1:12" s="21" customFormat="1" ht="27.6" x14ac:dyDescent="0.3">
      <c r="A993" s="49">
        <v>982</v>
      </c>
      <c r="B993" s="16" t="s">
        <v>1977</v>
      </c>
      <c r="C993" s="16" t="s">
        <v>1978</v>
      </c>
      <c r="D993" s="28"/>
      <c r="E993" s="29"/>
      <c r="F993" s="3" t="s">
        <v>28</v>
      </c>
      <c r="G993" s="12" t="s">
        <v>16</v>
      </c>
      <c r="H993" s="11" t="s">
        <v>16</v>
      </c>
      <c r="I993" s="11"/>
      <c r="J993" s="51"/>
      <c r="K993" s="4"/>
      <c r="L993" s="21" t="e">
        <f>VLOOKUP(B993,'Bãi bỏ'!$C$4:$C$40000,1,0)</f>
        <v>#N/A</v>
      </c>
    </row>
    <row r="994" spans="1:12" s="21" customFormat="1" ht="15.6" x14ac:dyDescent="0.3">
      <c r="A994" s="49">
        <v>983</v>
      </c>
      <c r="B994" s="16" t="s">
        <v>1979</v>
      </c>
      <c r="C994" s="16" t="s">
        <v>1980</v>
      </c>
      <c r="D994" s="28"/>
      <c r="E994" s="29"/>
      <c r="F994" s="3" t="s">
        <v>28</v>
      </c>
      <c r="G994" s="12" t="s">
        <v>16</v>
      </c>
      <c r="H994" s="11" t="s">
        <v>16</v>
      </c>
      <c r="I994" s="11"/>
      <c r="J994" s="51"/>
      <c r="K994" s="4"/>
      <c r="L994" s="21" t="e">
        <f>VLOOKUP(B994,'Bãi bỏ'!$C$4:$C$40000,1,0)</f>
        <v>#N/A</v>
      </c>
    </row>
    <row r="995" spans="1:12" s="21" customFormat="1" ht="27.6" x14ac:dyDescent="0.3">
      <c r="A995" s="49">
        <v>984</v>
      </c>
      <c r="B995" s="16" t="s">
        <v>1981</v>
      </c>
      <c r="C995" s="16" t="s">
        <v>1982</v>
      </c>
      <c r="D995" s="28"/>
      <c r="E995" s="29"/>
      <c r="F995" s="3" t="s">
        <v>28</v>
      </c>
      <c r="G995" s="12" t="s">
        <v>16</v>
      </c>
      <c r="H995" s="11" t="s">
        <v>16</v>
      </c>
      <c r="I995" s="11"/>
      <c r="J995" s="51"/>
      <c r="K995" s="4"/>
      <c r="L995" s="21" t="e">
        <f>VLOOKUP(B995,'Bãi bỏ'!$C$4:$C$40000,1,0)</f>
        <v>#N/A</v>
      </c>
    </row>
    <row r="996" spans="1:12" s="21" customFormat="1" ht="15.6" x14ac:dyDescent="0.3">
      <c r="A996" s="49">
        <v>985</v>
      </c>
      <c r="B996" s="16" t="s">
        <v>1983</v>
      </c>
      <c r="C996" s="16" t="s">
        <v>1984</v>
      </c>
      <c r="D996" s="28"/>
      <c r="E996" s="29"/>
      <c r="F996" s="3" t="s">
        <v>28</v>
      </c>
      <c r="G996" s="12" t="s">
        <v>16</v>
      </c>
      <c r="H996" s="11" t="s">
        <v>16</v>
      </c>
      <c r="I996" s="11"/>
      <c r="J996" s="51"/>
      <c r="K996" s="4"/>
      <c r="L996" s="21" t="e">
        <f>VLOOKUP(B996,'Bãi bỏ'!$C$4:$C$40000,1,0)</f>
        <v>#N/A</v>
      </c>
    </row>
    <row r="997" spans="1:12" s="21" customFormat="1" ht="15.6" x14ac:dyDescent="0.3">
      <c r="A997" s="49">
        <v>986</v>
      </c>
      <c r="B997" s="16" t="s">
        <v>1985</v>
      </c>
      <c r="C997" s="16" t="s">
        <v>1986</v>
      </c>
      <c r="D997" s="28"/>
      <c r="E997" s="29"/>
      <c r="F997" s="3" t="s">
        <v>28</v>
      </c>
      <c r="G997" s="12" t="s">
        <v>16</v>
      </c>
      <c r="H997" s="11" t="s">
        <v>16</v>
      </c>
      <c r="I997" s="11"/>
      <c r="J997" s="51"/>
      <c r="K997" s="4"/>
      <c r="L997" s="21" t="e">
        <f>VLOOKUP(B997,'Bãi bỏ'!$C$4:$C$40000,1,0)</f>
        <v>#N/A</v>
      </c>
    </row>
    <row r="998" spans="1:12" s="21" customFormat="1" ht="41.4" x14ac:dyDescent="0.3">
      <c r="A998" s="49">
        <v>987</v>
      </c>
      <c r="B998" s="16" t="s">
        <v>1987</v>
      </c>
      <c r="C998" s="16" t="s">
        <v>1988</v>
      </c>
      <c r="D998" s="28"/>
      <c r="E998" s="29"/>
      <c r="F998" s="3" t="s">
        <v>28</v>
      </c>
      <c r="G998" s="12" t="s">
        <v>16</v>
      </c>
      <c r="H998" s="11" t="s">
        <v>16</v>
      </c>
      <c r="I998" s="11"/>
      <c r="J998" s="51"/>
      <c r="K998" s="4"/>
      <c r="L998" s="21" t="e">
        <f>VLOOKUP(B998,'Bãi bỏ'!$C$4:$C$40000,1,0)</f>
        <v>#N/A</v>
      </c>
    </row>
    <row r="999" spans="1:12" s="21" customFormat="1" ht="55.2" x14ac:dyDescent="0.3">
      <c r="A999" s="49">
        <v>988</v>
      </c>
      <c r="B999" s="16" t="s">
        <v>1989</v>
      </c>
      <c r="C999" s="16" t="s">
        <v>1990</v>
      </c>
      <c r="D999" s="28"/>
      <c r="E999" s="29"/>
      <c r="F999" s="3" t="s">
        <v>28</v>
      </c>
      <c r="G999" s="12" t="s">
        <v>16</v>
      </c>
      <c r="H999" s="11" t="s">
        <v>16</v>
      </c>
      <c r="I999" s="11"/>
      <c r="J999" s="51"/>
      <c r="K999" s="4"/>
      <c r="L999" s="21" t="e">
        <f>VLOOKUP(B999,'Bãi bỏ'!$C$4:$C$40000,1,0)</f>
        <v>#N/A</v>
      </c>
    </row>
    <row r="1000" spans="1:12" s="21" customFormat="1" ht="15.6" x14ac:dyDescent="0.3">
      <c r="A1000" s="49">
        <v>989</v>
      </c>
      <c r="B1000" s="16" t="s">
        <v>1991</v>
      </c>
      <c r="C1000" s="16" t="s">
        <v>1992</v>
      </c>
      <c r="D1000" s="28" t="s">
        <v>15</v>
      </c>
      <c r="E1000" s="10" t="s">
        <v>16</v>
      </c>
      <c r="F1000" s="3" t="s">
        <v>15</v>
      </c>
      <c r="G1000" s="12" t="s">
        <v>16</v>
      </c>
      <c r="H1000" s="3"/>
      <c r="I1000" s="11"/>
      <c r="J1000" s="51"/>
      <c r="K1000" s="4"/>
      <c r="L1000" s="21" t="e">
        <f>VLOOKUP(B1000,'Bãi bỏ'!$C$4:$C$40000,1,0)</f>
        <v>#N/A</v>
      </c>
    </row>
    <row r="1001" spans="1:12" s="21" customFormat="1" ht="27.6" x14ac:dyDescent="0.3">
      <c r="A1001" s="49">
        <v>990</v>
      </c>
      <c r="B1001" s="16" t="s">
        <v>1993</v>
      </c>
      <c r="C1001" s="16" t="s">
        <v>1994</v>
      </c>
      <c r="D1001" s="28" t="s">
        <v>15</v>
      </c>
      <c r="E1001" s="10" t="s">
        <v>16</v>
      </c>
      <c r="F1001" s="3" t="s">
        <v>15</v>
      </c>
      <c r="G1001" s="12" t="s">
        <v>16</v>
      </c>
      <c r="H1001" s="3"/>
      <c r="I1001" s="11"/>
      <c r="J1001" s="51"/>
      <c r="K1001" s="4"/>
      <c r="L1001" s="21" t="e">
        <f>VLOOKUP(B1001,'Bãi bỏ'!$C$4:$C$40000,1,0)</f>
        <v>#N/A</v>
      </c>
    </row>
    <row r="1002" spans="1:12" s="21" customFormat="1" ht="27.6" x14ac:dyDescent="0.3">
      <c r="A1002" s="49">
        <v>991</v>
      </c>
      <c r="B1002" s="16" t="s">
        <v>1995</v>
      </c>
      <c r="C1002" s="16" t="s">
        <v>1996</v>
      </c>
      <c r="D1002" s="28"/>
      <c r="E1002" s="29"/>
      <c r="F1002" s="3" t="s">
        <v>28</v>
      </c>
      <c r="G1002" s="12" t="s">
        <v>16</v>
      </c>
      <c r="H1002" s="11" t="s">
        <v>16</v>
      </c>
      <c r="I1002" s="11"/>
      <c r="J1002" s="51"/>
      <c r="K1002" s="4"/>
      <c r="L1002" s="21" t="e">
        <f>VLOOKUP(B1002,'Bãi bỏ'!$C$4:$C$40000,1,0)</f>
        <v>#N/A</v>
      </c>
    </row>
    <row r="1003" spans="1:12" s="21" customFormat="1" ht="15.6" x14ac:dyDescent="0.3">
      <c r="A1003" s="49">
        <v>992</v>
      </c>
      <c r="B1003" s="16" t="s">
        <v>1997</v>
      </c>
      <c r="C1003" s="16" t="s">
        <v>1998</v>
      </c>
      <c r="D1003" s="28"/>
      <c r="E1003" s="29"/>
      <c r="F1003" s="3" t="s">
        <v>28</v>
      </c>
      <c r="G1003" s="12" t="s">
        <v>16</v>
      </c>
      <c r="H1003" s="11" t="s">
        <v>16</v>
      </c>
      <c r="I1003" s="11"/>
      <c r="J1003" s="51"/>
      <c r="K1003" s="4"/>
      <c r="L1003" s="21" t="e">
        <f>VLOOKUP(B1003,'Bãi bỏ'!$C$4:$C$40000,1,0)</f>
        <v>#N/A</v>
      </c>
    </row>
    <row r="1004" spans="1:12" s="21" customFormat="1" ht="55.2" x14ac:dyDescent="0.3">
      <c r="A1004" s="49">
        <v>993</v>
      </c>
      <c r="B1004" s="16" t="s">
        <v>1999</v>
      </c>
      <c r="C1004" s="16" t="s">
        <v>2000</v>
      </c>
      <c r="D1004" s="28"/>
      <c r="E1004" s="29"/>
      <c r="F1004" s="3"/>
      <c r="G1004" s="12" t="s">
        <v>16</v>
      </c>
      <c r="H1004" s="3"/>
      <c r="I1004" s="11"/>
      <c r="J1004" s="51"/>
      <c r="K1004" s="4" t="s">
        <v>545</v>
      </c>
      <c r="L1004" s="21" t="e">
        <f>VLOOKUP(B1004,'Bãi bỏ'!$C$4:$C$40000,1,0)</f>
        <v>#N/A</v>
      </c>
    </row>
    <row r="1005" spans="1:12" s="21" customFormat="1" ht="28.2" x14ac:dyDescent="0.3">
      <c r="A1005" s="49">
        <v>994</v>
      </c>
      <c r="B1005" s="16" t="s">
        <v>2001</v>
      </c>
      <c r="C1005" s="16" t="s">
        <v>2002</v>
      </c>
      <c r="D1005" s="28"/>
      <c r="E1005" s="29"/>
      <c r="F1005" s="3"/>
      <c r="G1005" s="12" t="s">
        <v>16</v>
      </c>
      <c r="H1005" s="3"/>
      <c r="I1005" s="11"/>
      <c r="J1005" s="51"/>
      <c r="K1005" s="4" t="s">
        <v>545</v>
      </c>
      <c r="L1005" s="21" t="e">
        <f>VLOOKUP(B1005,'Bãi bỏ'!$C$4:$C$40000,1,0)</f>
        <v>#N/A</v>
      </c>
    </row>
    <row r="1006" spans="1:12" s="21" customFormat="1" ht="124.2" x14ac:dyDescent="0.3">
      <c r="A1006" s="49">
        <v>995</v>
      </c>
      <c r="B1006" s="16" t="s">
        <v>2003</v>
      </c>
      <c r="C1006" s="16" t="s">
        <v>2004</v>
      </c>
      <c r="D1006" s="28"/>
      <c r="E1006" s="29"/>
      <c r="F1006" s="3" t="s">
        <v>28</v>
      </c>
      <c r="G1006" s="12" t="s">
        <v>16</v>
      </c>
      <c r="H1006" s="11" t="s">
        <v>16</v>
      </c>
      <c r="I1006" s="11"/>
      <c r="J1006" s="51"/>
      <c r="K1006" s="4"/>
      <c r="L1006" s="21" t="e">
        <f>VLOOKUP(B1006,'Bãi bỏ'!$C$4:$C$40000,1,0)</f>
        <v>#N/A</v>
      </c>
    </row>
    <row r="1007" spans="1:12" s="21" customFormat="1" ht="27.6" x14ac:dyDescent="0.3">
      <c r="A1007" s="49">
        <v>996</v>
      </c>
      <c r="B1007" s="16" t="s">
        <v>2005</v>
      </c>
      <c r="C1007" s="16" t="s">
        <v>2006</v>
      </c>
      <c r="D1007" s="28"/>
      <c r="E1007" s="29"/>
      <c r="F1007" s="3" t="s">
        <v>28</v>
      </c>
      <c r="G1007" s="12" t="s">
        <v>16</v>
      </c>
      <c r="H1007" s="11" t="s">
        <v>16</v>
      </c>
      <c r="I1007" s="11"/>
      <c r="J1007" s="51"/>
      <c r="K1007" s="4"/>
      <c r="L1007" s="21" t="e">
        <f>VLOOKUP(B1007,'Bãi bỏ'!$C$4:$C$40000,1,0)</f>
        <v>#N/A</v>
      </c>
    </row>
    <row r="1008" spans="1:12" s="21" customFormat="1" ht="27.6" x14ac:dyDescent="0.3">
      <c r="A1008" s="49">
        <v>997</v>
      </c>
      <c r="B1008" s="16" t="s">
        <v>2007</v>
      </c>
      <c r="C1008" s="16" t="s">
        <v>2008</v>
      </c>
      <c r="D1008" s="28" t="s">
        <v>19</v>
      </c>
      <c r="E1008" s="29"/>
      <c r="F1008" s="29" t="s">
        <v>28</v>
      </c>
      <c r="G1008" s="12" t="s">
        <v>16</v>
      </c>
      <c r="H1008" s="11" t="s">
        <v>16</v>
      </c>
      <c r="I1008" s="11"/>
      <c r="J1008" s="51"/>
      <c r="K1008" s="4"/>
      <c r="L1008" s="21" t="e">
        <f>VLOOKUP(B1008,'Bãi bỏ'!$C$4:$C$40000,1,0)</f>
        <v>#N/A</v>
      </c>
    </row>
    <row r="1009" spans="1:12" s="21" customFormat="1" ht="15.6" x14ac:dyDescent="0.3">
      <c r="A1009" s="49">
        <v>998</v>
      </c>
      <c r="B1009" s="16" t="s">
        <v>2009</v>
      </c>
      <c r="C1009" s="16" t="s">
        <v>2010</v>
      </c>
      <c r="D1009" s="28" t="s">
        <v>19</v>
      </c>
      <c r="E1009" s="29"/>
      <c r="F1009" s="29" t="s">
        <v>28</v>
      </c>
      <c r="G1009" s="12" t="s">
        <v>16</v>
      </c>
      <c r="H1009" s="11" t="s">
        <v>16</v>
      </c>
      <c r="I1009" s="11"/>
      <c r="J1009" s="51"/>
      <c r="K1009" s="4"/>
      <c r="L1009" s="21" t="e">
        <f>VLOOKUP(B1009,'Bãi bỏ'!$C$4:$C$40000,1,0)</f>
        <v>#N/A</v>
      </c>
    </row>
    <row r="1010" spans="1:12" s="21" customFormat="1" ht="41.4" x14ac:dyDescent="0.3">
      <c r="A1010" s="49">
        <v>999</v>
      </c>
      <c r="B1010" s="16" t="s">
        <v>2011</v>
      </c>
      <c r="C1010" s="16" t="s">
        <v>2012</v>
      </c>
      <c r="D1010" s="28" t="s">
        <v>19</v>
      </c>
      <c r="E1010" s="29"/>
      <c r="F1010" s="29" t="s">
        <v>28</v>
      </c>
      <c r="G1010" s="12" t="s">
        <v>16</v>
      </c>
      <c r="H1010" s="11" t="s">
        <v>16</v>
      </c>
      <c r="I1010" s="11"/>
      <c r="J1010" s="51"/>
      <c r="K1010" s="4"/>
      <c r="L1010" s="21" t="e">
        <f>VLOOKUP(B1010,'Bãi bỏ'!$C$4:$C$40000,1,0)</f>
        <v>#N/A</v>
      </c>
    </row>
    <row r="1011" spans="1:12" s="21" customFormat="1" ht="15.6" x14ac:dyDescent="0.3">
      <c r="A1011" s="49">
        <v>1000</v>
      </c>
      <c r="B1011" s="16" t="s">
        <v>2013</v>
      </c>
      <c r="C1011" s="16" t="s">
        <v>2014</v>
      </c>
      <c r="D1011" s="28" t="s">
        <v>19</v>
      </c>
      <c r="E1011" s="29"/>
      <c r="F1011" s="29" t="s">
        <v>28</v>
      </c>
      <c r="G1011" s="12" t="s">
        <v>16</v>
      </c>
      <c r="H1011" s="11" t="s">
        <v>16</v>
      </c>
      <c r="I1011" s="11"/>
      <c r="J1011" s="51"/>
      <c r="K1011" s="4"/>
      <c r="L1011" s="21" t="e">
        <f>VLOOKUP(B1011,'Bãi bỏ'!$C$4:$C$40000,1,0)</f>
        <v>#N/A</v>
      </c>
    </row>
    <row r="1012" spans="1:12" s="21" customFormat="1" ht="27.6" x14ac:dyDescent="0.3">
      <c r="A1012" s="49">
        <v>1001</v>
      </c>
      <c r="B1012" s="16" t="s">
        <v>2015</v>
      </c>
      <c r="C1012" s="16" t="s">
        <v>2016</v>
      </c>
      <c r="D1012" s="28" t="s">
        <v>19</v>
      </c>
      <c r="E1012" s="29"/>
      <c r="F1012" s="29" t="s">
        <v>28</v>
      </c>
      <c r="G1012" s="12" t="s">
        <v>16</v>
      </c>
      <c r="H1012" s="11" t="s">
        <v>16</v>
      </c>
      <c r="I1012" s="11"/>
      <c r="J1012" s="51"/>
      <c r="K1012" s="4"/>
      <c r="L1012" s="21" t="e">
        <f>VLOOKUP(B1012,'Bãi bỏ'!$C$4:$C$40000,1,0)</f>
        <v>#N/A</v>
      </c>
    </row>
    <row r="1013" spans="1:12" s="21" customFormat="1" ht="27.6" x14ac:dyDescent="0.3">
      <c r="A1013" s="49">
        <v>1002</v>
      </c>
      <c r="B1013" s="16" t="s">
        <v>2017</v>
      </c>
      <c r="C1013" s="16" t="s">
        <v>2018</v>
      </c>
      <c r="D1013" s="28" t="s">
        <v>19</v>
      </c>
      <c r="E1013" s="29"/>
      <c r="F1013" s="29" t="s">
        <v>28</v>
      </c>
      <c r="G1013" s="12" t="s">
        <v>16</v>
      </c>
      <c r="H1013" s="11" t="s">
        <v>16</v>
      </c>
      <c r="I1013" s="11"/>
      <c r="J1013" s="51"/>
      <c r="K1013" s="4"/>
      <c r="L1013" s="21" t="e">
        <f>VLOOKUP(B1013,'Bãi bỏ'!$C$4:$C$40000,1,0)</f>
        <v>#N/A</v>
      </c>
    </row>
    <row r="1014" spans="1:12" s="21" customFormat="1" ht="27.6" x14ac:dyDescent="0.3">
      <c r="A1014" s="49">
        <v>1003</v>
      </c>
      <c r="B1014" s="16" t="s">
        <v>2019</v>
      </c>
      <c r="C1014" s="16" t="s">
        <v>2020</v>
      </c>
      <c r="D1014" s="28" t="s">
        <v>19</v>
      </c>
      <c r="E1014" s="29"/>
      <c r="F1014" s="29" t="s">
        <v>28</v>
      </c>
      <c r="G1014" s="12" t="s">
        <v>16</v>
      </c>
      <c r="H1014" s="11" t="s">
        <v>16</v>
      </c>
      <c r="I1014" s="11"/>
      <c r="J1014" s="51"/>
      <c r="K1014" s="4"/>
      <c r="L1014" s="21" t="e">
        <f>VLOOKUP(B1014,'Bãi bỏ'!$C$4:$C$40000,1,0)</f>
        <v>#N/A</v>
      </c>
    </row>
    <row r="1015" spans="1:12" s="21" customFormat="1" ht="15.6" x14ac:dyDescent="0.3">
      <c r="A1015" s="49">
        <v>1004</v>
      </c>
      <c r="B1015" s="16" t="s">
        <v>2021</v>
      </c>
      <c r="C1015" s="16" t="s">
        <v>2022</v>
      </c>
      <c r="D1015" s="28" t="s">
        <v>19</v>
      </c>
      <c r="E1015" s="29"/>
      <c r="F1015" s="29" t="s">
        <v>28</v>
      </c>
      <c r="G1015" s="12" t="s">
        <v>16</v>
      </c>
      <c r="H1015" s="11" t="s">
        <v>16</v>
      </c>
      <c r="I1015" s="11"/>
      <c r="J1015" s="51"/>
      <c r="K1015" s="4"/>
      <c r="L1015" s="21" t="e">
        <f>VLOOKUP(B1015,'Bãi bỏ'!$C$4:$C$40000,1,0)</f>
        <v>#N/A</v>
      </c>
    </row>
    <row r="1016" spans="1:12" s="21" customFormat="1" ht="15.6" x14ac:dyDescent="0.3">
      <c r="A1016" s="49">
        <v>1005</v>
      </c>
      <c r="B1016" s="16" t="s">
        <v>2023</v>
      </c>
      <c r="C1016" s="16" t="s">
        <v>2024</v>
      </c>
      <c r="D1016" s="28" t="s">
        <v>19</v>
      </c>
      <c r="E1016" s="29"/>
      <c r="F1016" s="29" t="s">
        <v>28</v>
      </c>
      <c r="G1016" s="12" t="s">
        <v>16</v>
      </c>
      <c r="H1016" s="11" t="s">
        <v>16</v>
      </c>
      <c r="I1016" s="11"/>
      <c r="J1016" s="51"/>
      <c r="K1016" s="4"/>
      <c r="L1016" s="21" t="e">
        <f>VLOOKUP(B1016,'Bãi bỏ'!$C$4:$C$40000,1,0)</f>
        <v>#N/A</v>
      </c>
    </row>
    <row r="1017" spans="1:12" s="21" customFormat="1" ht="41.4" x14ac:dyDescent="0.3">
      <c r="A1017" s="49">
        <v>1006</v>
      </c>
      <c r="B1017" s="16" t="s">
        <v>2025</v>
      </c>
      <c r="C1017" s="16" t="s">
        <v>2026</v>
      </c>
      <c r="D1017" s="28"/>
      <c r="E1017" s="29"/>
      <c r="F1017" s="3" t="s">
        <v>28</v>
      </c>
      <c r="G1017" s="12" t="s">
        <v>16</v>
      </c>
      <c r="H1017" s="11" t="s">
        <v>16</v>
      </c>
      <c r="I1017" s="11"/>
      <c r="J1017" s="51"/>
      <c r="K1017" s="4"/>
      <c r="L1017" s="21" t="e">
        <f>VLOOKUP(B1017,'Bãi bỏ'!$C$4:$C$40000,1,0)</f>
        <v>#N/A</v>
      </c>
    </row>
    <row r="1018" spans="1:12" s="21" customFormat="1" ht="15.6" x14ac:dyDescent="0.3">
      <c r="A1018" s="49">
        <v>1007</v>
      </c>
      <c r="B1018" s="16" t="s">
        <v>2027</v>
      </c>
      <c r="C1018" s="16" t="s">
        <v>2028</v>
      </c>
      <c r="D1018" s="28" t="s">
        <v>19</v>
      </c>
      <c r="E1018" s="29"/>
      <c r="F1018" s="29" t="s">
        <v>28</v>
      </c>
      <c r="G1018" s="12" t="s">
        <v>16</v>
      </c>
      <c r="H1018" s="11" t="s">
        <v>16</v>
      </c>
      <c r="I1018" s="11"/>
      <c r="J1018" s="51"/>
      <c r="K1018" s="4"/>
      <c r="L1018" s="21" t="e">
        <f>VLOOKUP(B1018,'Bãi bỏ'!$C$4:$C$40000,1,0)</f>
        <v>#N/A</v>
      </c>
    </row>
    <row r="1019" spans="1:12" s="21" customFormat="1" ht="15.6" x14ac:dyDescent="0.3">
      <c r="A1019" s="49">
        <v>1008</v>
      </c>
      <c r="B1019" s="16" t="s">
        <v>2029</v>
      </c>
      <c r="C1019" s="16" t="s">
        <v>2030</v>
      </c>
      <c r="D1019" s="28" t="s">
        <v>19</v>
      </c>
      <c r="E1019" s="29"/>
      <c r="F1019" s="29" t="s">
        <v>28</v>
      </c>
      <c r="G1019" s="12" t="s">
        <v>16</v>
      </c>
      <c r="H1019" s="11" t="s">
        <v>16</v>
      </c>
      <c r="I1019" s="11"/>
      <c r="J1019" s="51"/>
      <c r="K1019" s="4"/>
      <c r="L1019" s="21" t="e">
        <f>VLOOKUP(B1019,'Bãi bỏ'!$C$4:$C$40000,1,0)</f>
        <v>#N/A</v>
      </c>
    </row>
    <row r="1020" spans="1:12" s="21" customFormat="1" ht="15.6" x14ac:dyDescent="0.3">
      <c r="A1020" s="49">
        <v>1009</v>
      </c>
      <c r="B1020" s="16" t="s">
        <v>2031</v>
      </c>
      <c r="C1020" s="16" t="s">
        <v>2032</v>
      </c>
      <c r="D1020" s="28" t="s">
        <v>19</v>
      </c>
      <c r="E1020" s="29"/>
      <c r="F1020" s="29" t="s">
        <v>28</v>
      </c>
      <c r="G1020" s="12" t="s">
        <v>16</v>
      </c>
      <c r="H1020" s="11" t="s">
        <v>16</v>
      </c>
      <c r="I1020" s="11"/>
      <c r="J1020" s="51"/>
      <c r="K1020" s="4"/>
      <c r="L1020" s="21" t="e">
        <f>VLOOKUP(B1020,'Bãi bỏ'!$C$4:$C$40000,1,0)</f>
        <v>#N/A</v>
      </c>
    </row>
    <row r="1021" spans="1:12" s="21" customFormat="1" ht="15.6" x14ac:dyDescent="0.3">
      <c r="A1021" s="49">
        <v>1010</v>
      </c>
      <c r="B1021" s="16" t="s">
        <v>2033</v>
      </c>
      <c r="C1021" s="16" t="s">
        <v>2034</v>
      </c>
      <c r="D1021" s="28" t="s">
        <v>19</v>
      </c>
      <c r="E1021" s="29"/>
      <c r="F1021" s="29" t="s">
        <v>28</v>
      </c>
      <c r="G1021" s="12" t="s">
        <v>16</v>
      </c>
      <c r="H1021" s="11" t="s">
        <v>16</v>
      </c>
      <c r="I1021" s="11"/>
      <c r="J1021" s="51"/>
      <c r="K1021" s="4"/>
      <c r="L1021" s="21" t="e">
        <f>VLOOKUP(B1021,'Bãi bỏ'!$C$4:$C$40000,1,0)</f>
        <v>#N/A</v>
      </c>
    </row>
    <row r="1022" spans="1:12" s="21" customFormat="1" ht="69" x14ac:dyDescent="0.3">
      <c r="A1022" s="49">
        <v>1011</v>
      </c>
      <c r="B1022" s="16" t="s">
        <v>2035</v>
      </c>
      <c r="C1022" s="16" t="s">
        <v>2036</v>
      </c>
      <c r="D1022" s="28"/>
      <c r="E1022" s="29"/>
      <c r="F1022" s="3" t="s">
        <v>28</v>
      </c>
      <c r="G1022" s="12" t="s">
        <v>16</v>
      </c>
      <c r="H1022" s="11" t="s">
        <v>16</v>
      </c>
      <c r="I1022" s="11"/>
      <c r="J1022" s="51"/>
      <c r="K1022" s="4"/>
      <c r="L1022" s="21" t="e">
        <f>VLOOKUP(B1022,'Bãi bỏ'!$C$4:$C$40000,1,0)</f>
        <v>#N/A</v>
      </c>
    </row>
    <row r="1023" spans="1:12" s="21" customFormat="1" ht="110.4" x14ac:dyDescent="0.3">
      <c r="A1023" s="49">
        <v>1012</v>
      </c>
      <c r="B1023" s="16" t="s">
        <v>2037</v>
      </c>
      <c r="C1023" s="16" t="s">
        <v>2038</v>
      </c>
      <c r="D1023" s="28"/>
      <c r="E1023" s="29"/>
      <c r="F1023" s="3" t="s">
        <v>28</v>
      </c>
      <c r="G1023" s="12" t="s">
        <v>16</v>
      </c>
      <c r="H1023" s="11" t="s">
        <v>16</v>
      </c>
      <c r="I1023" s="11"/>
      <c r="J1023" s="51"/>
      <c r="K1023" s="4"/>
      <c r="L1023" s="21" t="e">
        <f>VLOOKUP(B1023,'Bãi bỏ'!$C$4:$C$40000,1,0)</f>
        <v>#N/A</v>
      </c>
    </row>
    <row r="1024" spans="1:12" s="21" customFormat="1" ht="96.6" x14ac:dyDescent="0.3">
      <c r="A1024" s="49">
        <v>1013</v>
      </c>
      <c r="B1024" s="16" t="s">
        <v>2039</v>
      </c>
      <c r="C1024" s="16" t="s">
        <v>2040</v>
      </c>
      <c r="D1024" s="28"/>
      <c r="E1024" s="29"/>
      <c r="F1024" s="3" t="s">
        <v>28</v>
      </c>
      <c r="G1024" s="12" t="s">
        <v>16</v>
      </c>
      <c r="H1024" s="11" t="s">
        <v>16</v>
      </c>
      <c r="I1024" s="11"/>
      <c r="J1024" s="51"/>
      <c r="K1024" s="4"/>
      <c r="L1024" s="21" t="e">
        <f>VLOOKUP(B1024,'Bãi bỏ'!$C$4:$C$40000,1,0)</f>
        <v>#N/A</v>
      </c>
    </row>
    <row r="1025" spans="1:12" s="21" customFormat="1" ht="96.6" x14ac:dyDescent="0.3">
      <c r="A1025" s="49">
        <v>1014</v>
      </c>
      <c r="B1025" s="16" t="s">
        <v>2041</v>
      </c>
      <c r="C1025" s="16" t="s">
        <v>2042</v>
      </c>
      <c r="D1025" s="28"/>
      <c r="E1025" s="29"/>
      <c r="F1025" s="3" t="s">
        <v>28</v>
      </c>
      <c r="G1025" s="12" t="s">
        <v>16</v>
      </c>
      <c r="H1025" s="11" t="s">
        <v>16</v>
      </c>
      <c r="I1025" s="11"/>
      <c r="J1025" s="51"/>
      <c r="K1025" s="4"/>
      <c r="L1025" s="21" t="e">
        <f>VLOOKUP(B1025,'Bãi bỏ'!$C$4:$C$40000,1,0)</f>
        <v>#N/A</v>
      </c>
    </row>
    <row r="1026" spans="1:12" s="21" customFormat="1" ht="69" x14ac:dyDescent="0.3">
      <c r="A1026" s="49">
        <v>1015</v>
      </c>
      <c r="B1026" s="16" t="s">
        <v>2043</v>
      </c>
      <c r="C1026" s="16" t="s">
        <v>2044</v>
      </c>
      <c r="D1026" s="28"/>
      <c r="E1026" s="29"/>
      <c r="F1026" s="3" t="s">
        <v>28</v>
      </c>
      <c r="G1026" s="12" t="s">
        <v>16</v>
      </c>
      <c r="H1026" s="11" t="s">
        <v>16</v>
      </c>
      <c r="I1026" s="11"/>
      <c r="J1026" s="51"/>
      <c r="K1026" s="4"/>
      <c r="L1026" s="21" t="e">
        <f>VLOOKUP(B1026,'Bãi bỏ'!$C$4:$C$40000,1,0)</f>
        <v>#N/A</v>
      </c>
    </row>
    <row r="1027" spans="1:12" s="21" customFormat="1" ht="55.2" x14ac:dyDescent="0.3">
      <c r="A1027" s="49">
        <v>1016</v>
      </c>
      <c r="B1027" s="16" t="s">
        <v>2045</v>
      </c>
      <c r="C1027" s="16" t="s">
        <v>2046</v>
      </c>
      <c r="D1027" s="28"/>
      <c r="E1027" s="29"/>
      <c r="F1027" s="3" t="s">
        <v>28</v>
      </c>
      <c r="G1027" s="12" t="s">
        <v>16</v>
      </c>
      <c r="H1027" s="11" t="s">
        <v>16</v>
      </c>
      <c r="I1027" s="11"/>
      <c r="J1027" s="51"/>
      <c r="K1027" s="4"/>
      <c r="L1027" s="21" t="e">
        <f>VLOOKUP(B1027,'Bãi bỏ'!$C$4:$C$40000,1,0)</f>
        <v>#N/A</v>
      </c>
    </row>
    <row r="1028" spans="1:12" s="21" customFormat="1" ht="69" x14ac:dyDescent="0.3">
      <c r="A1028" s="49">
        <v>1017</v>
      </c>
      <c r="B1028" s="16" t="s">
        <v>2047</v>
      </c>
      <c r="C1028" s="16" t="s">
        <v>2048</v>
      </c>
      <c r="D1028" s="28"/>
      <c r="E1028" s="29"/>
      <c r="F1028" s="3" t="s">
        <v>28</v>
      </c>
      <c r="G1028" s="12" t="s">
        <v>16</v>
      </c>
      <c r="H1028" s="11" t="s">
        <v>16</v>
      </c>
      <c r="I1028" s="11"/>
      <c r="J1028" s="51"/>
      <c r="K1028" s="4"/>
      <c r="L1028" s="21" t="e">
        <f>VLOOKUP(B1028,'Bãi bỏ'!$C$4:$C$40000,1,0)</f>
        <v>#N/A</v>
      </c>
    </row>
    <row r="1029" spans="1:12" s="21" customFormat="1" ht="69" x14ac:dyDescent="0.3">
      <c r="A1029" s="49">
        <v>1018</v>
      </c>
      <c r="B1029" s="16" t="s">
        <v>2049</v>
      </c>
      <c r="C1029" s="16" t="s">
        <v>2050</v>
      </c>
      <c r="D1029" s="28"/>
      <c r="E1029" s="29"/>
      <c r="F1029" s="3" t="s">
        <v>28</v>
      </c>
      <c r="G1029" s="12" t="s">
        <v>16</v>
      </c>
      <c r="H1029" s="11" t="s">
        <v>16</v>
      </c>
      <c r="I1029" s="11"/>
      <c r="J1029" s="51"/>
      <c r="K1029" s="4"/>
      <c r="L1029" s="21" t="e">
        <f>VLOOKUP(B1029,'Bãi bỏ'!$C$4:$C$40000,1,0)</f>
        <v>#N/A</v>
      </c>
    </row>
    <row r="1030" spans="1:12" s="21" customFormat="1" ht="41.4" x14ac:dyDescent="0.3">
      <c r="A1030" s="49">
        <v>1019</v>
      </c>
      <c r="B1030" s="16" t="s">
        <v>2051</v>
      </c>
      <c r="C1030" s="16" t="s">
        <v>2052</v>
      </c>
      <c r="D1030" s="28"/>
      <c r="E1030" s="29"/>
      <c r="F1030" s="3" t="s">
        <v>28</v>
      </c>
      <c r="G1030" s="12" t="s">
        <v>16</v>
      </c>
      <c r="H1030" s="11" t="s">
        <v>16</v>
      </c>
      <c r="I1030" s="11"/>
      <c r="J1030" s="51"/>
      <c r="K1030" s="4"/>
      <c r="L1030" s="21" t="e">
        <f>VLOOKUP(B1030,'Bãi bỏ'!$C$4:$C$40000,1,0)</f>
        <v>#N/A</v>
      </c>
    </row>
    <row r="1031" spans="1:12" s="21" customFormat="1" ht="55.2" x14ac:dyDescent="0.3">
      <c r="A1031" s="49">
        <v>1020</v>
      </c>
      <c r="B1031" s="16" t="s">
        <v>2053</v>
      </c>
      <c r="C1031" s="16" t="s">
        <v>2054</v>
      </c>
      <c r="D1031" s="28"/>
      <c r="E1031" s="29"/>
      <c r="F1031" s="3" t="s">
        <v>28</v>
      </c>
      <c r="G1031" s="12" t="s">
        <v>16</v>
      </c>
      <c r="H1031" s="11" t="s">
        <v>16</v>
      </c>
      <c r="I1031" s="11"/>
      <c r="J1031" s="51"/>
      <c r="K1031" s="4"/>
      <c r="L1031" s="21" t="e">
        <f>VLOOKUP(B1031,'Bãi bỏ'!$C$4:$C$40000,1,0)</f>
        <v>#N/A</v>
      </c>
    </row>
    <row r="1032" spans="1:12" s="21" customFormat="1" ht="41.4" x14ac:dyDescent="0.3">
      <c r="A1032" s="49">
        <v>1021</v>
      </c>
      <c r="B1032" s="16" t="s">
        <v>2055</v>
      </c>
      <c r="C1032" s="16" t="s">
        <v>2056</v>
      </c>
      <c r="D1032" s="28"/>
      <c r="E1032" s="29"/>
      <c r="F1032" s="3" t="s">
        <v>28</v>
      </c>
      <c r="G1032" s="12" t="s">
        <v>16</v>
      </c>
      <c r="H1032" s="11" t="s">
        <v>16</v>
      </c>
      <c r="I1032" s="11"/>
      <c r="J1032" s="51"/>
      <c r="K1032" s="4"/>
      <c r="L1032" s="21" t="e">
        <f>VLOOKUP(B1032,'Bãi bỏ'!$C$4:$C$40000,1,0)</f>
        <v>#N/A</v>
      </c>
    </row>
    <row r="1033" spans="1:12" s="21" customFormat="1" ht="41.4" x14ac:dyDescent="0.3">
      <c r="A1033" s="49">
        <v>1022</v>
      </c>
      <c r="B1033" s="16" t="s">
        <v>2057</v>
      </c>
      <c r="C1033" s="16" t="s">
        <v>2058</v>
      </c>
      <c r="D1033" s="28" t="s">
        <v>15</v>
      </c>
      <c r="E1033" s="10" t="s">
        <v>16</v>
      </c>
      <c r="F1033" s="3" t="s">
        <v>15</v>
      </c>
      <c r="G1033" s="12" t="s">
        <v>16</v>
      </c>
      <c r="H1033" s="3"/>
      <c r="I1033" s="11"/>
      <c r="J1033" s="51"/>
      <c r="K1033" s="4"/>
      <c r="L1033" s="21" t="e">
        <f>VLOOKUP(B1033,'Bãi bỏ'!$C$4:$C$40000,1,0)</f>
        <v>#N/A</v>
      </c>
    </row>
    <row r="1034" spans="1:12" s="21" customFormat="1" ht="41.4" x14ac:dyDescent="0.3">
      <c r="A1034" s="49">
        <v>1023</v>
      </c>
      <c r="B1034" s="16" t="s">
        <v>2059</v>
      </c>
      <c r="C1034" s="16" t="s">
        <v>2060</v>
      </c>
      <c r="D1034" s="28" t="s">
        <v>15</v>
      </c>
      <c r="E1034" s="10" t="s">
        <v>16</v>
      </c>
      <c r="F1034" s="3" t="s">
        <v>15</v>
      </c>
      <c r="G1034" s="12" t="s">
        <v>16</v>
      </c>
      <c r="H1034" s="3"/>
      <c r="I1034" s="11"/>
      <c r="J1034" s="51"/>
      <c r="K1034" s="4"/>
      <c r="L1034" s="21" t="e">
        <f>VLOOKUP(B1034,'Bãi bỏ'!$C$4:$C$40000,1,0)</f>
        <v>#N/A</v>
      </c>
    </row>
    <row r="1035" spans="1:12" s="21" customFormat="1" ht="28.2" x14ac:dyDescent="0.3">
      <c r="A1035" s="49">
        <v>1024</v>
      </c>
      <c r="B1035" s="16" t="s">
        <v>2061</v>
      </c>
      <c r="C1035" s="16" t="s">
        <v>2062</v>
      </c>
      <c r="D1035" s="28"/>
      <c r="E1035" s="29"/>
      <c r="F1035" s="3" t="s">
        <v>19</v>
      </c>
      <c r="G1035" s="12" t="s">
        <v>16</v>
      </c>
      <c r="H1035" s="3"/>
      <c r="I1035" s="11"/>
      <c r="J1035" s="51"/>
      <c r="K1035" s="4" t="s">
        <v>545</v>
      </c>
      <c r="L1035" s="21" t="e">
        <f>VLOOKUP(B1035,'Bãi bỏ'!$C$4:$C$40000,1,0)</f>
        <v>#N/A</v>
      </c>
    </row>
    <row r="1036" spans="1:12" s="21" customFormat="1" ht="15.6" x14ac:dyDescent="0.3">
      <c r="A1036" s="49">
        <v>1025</v>
      </c>
      <c r="B1036" s="16" t="s">
        <v>2063</v>
      </c>
      <c r="C1036" s="16" t="s">
        <v>2064</v>
      </c>
      <c r="D1036" s="28" t="s">
        <v>15</v>
      </c>
      <c r="E1036" s="10" t="s">
        <v>16</v>
      </c>
      <c r="F1036" s="3" t="s">
        <v>15</v>
      </c>
      <c r="G1036" s="12" t="s">
        <v>16</v>
      </c>
      <c r="H1036" s="3"/>
      <c r="I1036" s="11"/>
      <c r="J1036" s="51"/>
      <c r="K1036" s="4"/>
      <c r="L1036" s="21" t="e">
        <f>VLOOKUP(B1036,'Bãi bỏ'!$C$4:$C$40000,1,0)</f>
        <v>#N/A</v>
      </c>
    </row>
    <row r="1037" spans="1:12" s="21" customFormat="1" ht="27.6" x14ac:dyDescent="0.3">
      <c r="A1037" s="49">
        <v>1026</v>
      </c>
      <c r="B1037" s="16" t="s">
        <v>2065</v>
      </c>
      <c r="C1037" s="16" t="s">
        <v>2066</v>
      </c>
      <c r="D1037" s="28"/>
      <c r="E1037" s="29"/>
      <c r="F1037" s="3" t="s">
        <v>28</v>
      </c>
      <c r="G1037" s="12" t="s">
        <v>16</v>
      </c>
      <c r="H1037" s="11" t="s">
        <v>16</v>
      </c>
      <c r="I1037" s="11"/>
      <c r="J1037" s="51"/>
      <c r="K1037" s="4"/>
      <c r="L1037" s="21" t="e">
        <f>VLOOKUP(B1037,'Bãi bỏ'!$C$4:$C$40000,1,0)</f>
        <v>#N/A</v>
      </c>
    </row>
    <row r="1038" spans="1:12" s="21" customFormat="1" ht="69" x14ac:dyDescent="0.3">
      <c r="A1038" s="49">
        <v>1027</v>
      </c>
      <c r="B1038" s="16" t="s">
        <v>2067</v>
      </c>
      <c r="C1038" s="16" t="s">
        <v>2068</v>
      </c>
      <c r="D1038" s="29" t="s">
        <v>28</v>
      </c>
      <c r="E1038" s="10" t="s">
        <v>16</v>
      </c>
      <c r="F1038" s="29" t="s">
        <v>28</v>
      </c>
      <c r="G1038" s="12" t="s">
        <v>16</v>
      </c>
      <c r="H1038" s="3"/>
      <c r="I1038" s="11"/>
      <c r="J1038" s="51"/>
      <c r="K1038" s="4"/>
      <c r="L1038" s="21" t="e">
        <f>VLOOKUP(B1038,'Bãi bỏ'!$C$4:$C$40000,1,0)</f>
        <v>#N/A</v>
      </c>
    </row>
    <row r="1039" spans="1:12" s="21" customFormat="1" ht="15.6" x14ac:dyDescent="0.3">
      <c r="A1039" s="49">
        <v>1028</v>
      </c>
      <c r="B1039" s="16" t="s">
        <v>2069</v>
      </c>
      <c r="C1039" s="16" t="s">
        <v>2070</v>
      </c>
      <c r="D1039" s="28"/>
      <c r="E1039" s="29"/>
      <c r="F1039" s="3" t="s">
        <v>28</v>
      </c>
      <c r="G1039" s="12" t="s">
        <v>16</v>
      </c>
      <c r="H1039" s="11" t="s">
        <v>16</v>
      </c>
      <c r="I1039" s="11"/>
      <c r="J1039" s="51"/>
      <c r="K1039" s="4"/>
      <c r="L1039" s="21" t="e">
        <f>VLOOKUP(B1039,'Bãi bỏ'!$C$4:$C$40000,1,0)</f>
        <v>#N/A</v>
      </c>
    </row>
    <row r="1040" spans="1:12" s="21" customFormat="1" ht="27.6" x14ac:dyDescent="0.3">
      <c r="A1040" s="49">
        <v>1029</v>
      </c>
      <c r="B1040" s="16" t="s">
        <v>2071</v>
      </c>
      <c r="C1040" s="16" t="s">
        <v>2072</v>
      </c>
      <c r="D1040" s="28" t="s">
        <v>15</v>
      </c>
      <c r="E1040" s="10" t="s">
        <v>16</v>
      </c>
      <c r="F1040" s="3" t="s">
        <v>15</v>
      </c>
      <c r="G1040" s="12" t="s">
        <v>16</v>
      </c>
      <c r="H1040" s="3"/>
      <c r="I1040" s="11"/>
      <c r="J1040" s="51"/>
      <c r="K1040" s="4"/>
      <c r="L1040" s="21" t="e">
        <f>VLOOKUP(B1040,'Bãi bỏ'!$C$4:$C$40000,1,0)</f>
        <v>#N/A</v>
      </c>
    </row>
    <row r="1041" spans="1:12" s="21" customFormat="1" ht="15.6" x14ac:dyDescent="0.3">
      <c r="A1041" s="49">
        <v>1030</v>
      </c>
      <c r="B1041" s="16" t="s">
        <v>2073</v>
      </c>
      <c r="C1041" s="16" t="s">
        <v>2074</v>
      </c>
      <c r="D1041" s="28" t="s">
        <v>15</v>
      </c>
      <c r="E1041" s="10" t="s">
        <v>16</v>
      </c>
      <c r="F1041" s="3" t="s">
        <v>15</v>
      </c>
      <c r="G1041" s="12" t="s">
        <v>16</v>
      </c>
      <c r="H1041" s="3"/>
      <c r="I1041" s="11"/>
      <c r="J1041" s="51"/>
      <c r="K1041" s="4"/>
      <c r="L1041" s="21" t="e">
        <f>VLOOKUP(B1041,'Bãi bỏ'!$C$4:$C$40000,1,0)</f>
        <v>#N/A</v>
      </c>
    </row>
    <row r="1042" spans="1:12" s="21" customFormat="1" ht="27.6" x14ac:dyDescent="0.3">
      <c r="A1042" s="49">
        <v>1031</v>
      </c>
      <c r="B1042" s="16" t="s">
        <v>2075</v>
      </c>
      <c r="C1042" s="16" t="s">
        <v>2076</v>
      </c>
      <c r="D1042" s="28" t="s">
        <v>15</v>
      </c>
      <c r="E1042" s="10" t="s">
        <v>16</v>
      </c>
      <c r="F1042" s="3" t="s">
        <v>15</v>
      </c>
      <c r="G1042" s="12" t="s">
        <v>16</v>
      </c>
      <c r="H1042" s="3"/>
      <c r="I1042" s="11"/>
      <c r="J1042" s="51"/>
      <c r="K1042" s="4"/>
      <c r="L1042" s="21" t="e">
        <f>VLOOKUP(B1042,'Bãi bỏ'!$C$4:$C$40000,1,0)</f>
        <v>#N/A</v>
      </c>
    </row>
    <row r="1043" spans="1:12" s="21" customFormat="1" ht="15.6" x14ac:dyDescent="0.3">
      <c r="A1043" s="49">
        <v>1032</v>
      </c>
      <c r="B1043" s="16" t="s">
        <v>2077</v>
      </c>
      <c r="C1043" s="16" t="s">
        <v>2078</v>
      </c>
      <c r="D1043" s="28" t="s">
        <v>15</v>
      </c>
      <c r="E1043" s="10" t="s">
        <v>16</v>
      </c>
      <c r="F1043" s="3" t="s">
        <v>15</v>
      </c>
      <c r="G1043" s="12" t="s">
        <v>16</v>
      </c>
      <c r="H1043" s="3"/>
      <c r="I1043" s="11"/>
      <c r="J1043" s="51"/>
      <c r="K1043" s="4"/>
      <c r="L1043" s="21" t="e">
        <f>VLOOKUP(B1043,'Bãi bỏ'!$C$4:$C$40000,1,0)</f>
        <v>#N/A</v>
      </c>
    </row>
    <row r="1044" spans="1:12" s="21" customFormat="1" ht="15.6" x14ac:dyDescent="0.3">
      <c r="A1044" s="49">
        <v>1033</v>
      </c>
      <c r="B1044" s="16" t="s">
        <v>2079</v>
      </c>
      <c r="C1044" s="16" t="s">
        <v>2080</v>
      </c>
      <c r="D1044" s="28"/>
      <c r="E1044" s="29"/>
      <c r="F1044" s="3" t="s">
        <v>28</v>
      </c>
      <c r="G1044" s="12" t="s">
        <v>16</v>
      </c>
      <c r="H1044" s="11" t="s">
        <v>16</v>
      </c>
      <c r="I1044" s="11"/>
      <c r="J1044" s="51"/>
      <c r="K1044" s="4"/>
      <c r="L1044" s="21" t="e">
        <f>VLOOKUP(B1044,'Bãi bỏ'!$C$4:$C$40000,1,0)</f>
        <v>#N/A</v>
      </c>
    </row>
    <row r="1045" spans="1:12" s="21" customFormat="1" ht="15.6" x14ac:dyDescent="0.3">
      <c r="A1045" s="49">
        <v>1034</v>
      </c>
      <c r="B1045" s="16" t="s">
        <v>2081</v>
      </c>
      <c r="C1045" s="16" t="s">
        <v>2082</v>
      </c>
      <c r="D1045" s="28" t="s">
        <v>19</v>
      </c>
      <c r="E1045" s="29"/>
      <c r="F1045" s="29" t="s">
        <v>28</v>
      </c>
      <c r="G1045" s="12" t="s">
        <v>16</v>
      </c>
      <c r="H1045" s="11" t="s">
        <v>16</v>
      </c>
      <c r="I1045" s="11"/>
      <c r="J1045" s="51"/>
      <c r="K1045" s="4"/>
      <c r="L1045" s="21" t="e">
        <f>VLOOKUP(B1045,'Bãi bỏ'!$C$4:$C$40000,1,0)</f>
        <v>#N/A</v>
      </c>
    </row>
    <row r="1046" spans="1:12" s="21" customFormat="1" ht="27.6" x14ac:dyDescent="0.3">
      <c r="A1046" s="49">
        <v>1035</v>
      </c>
      <c r="B1046" s="16" t="s">
        <v>2083</v>
      </c>
      <c r="C1046" s="16" t="s">
        <v>2084</v>
      </c>
      <c r="D1046" s="28" t="s">
        <v>19</v>
      </c>
      <c r="E1046" s="29"/>
      <c r="F1046" s="29" t="s">
        <v>28</v>
      </c>
      <c r="G1046" s="12" t="s">
        <v>16</v>
      </c>
      <c r="H1046" s="11" t="s">
        <v>16</v>
      </c>
      <c r="I1046" s="11"/>
      <c r="J1046" s="51"/>
      <c r="K1046" s="4"/>
      <c r="L1046" s="21" t="e">
        <f>VLOOKUP(B1046,'Bãi bỏ'!$C$4:$C$40000,1,0)</f>
        <v>#N/A</v>
      </c>
    </row>
    <row r="1047" spans="1:12" s="21" customFormat="1" ht="27.6" x14ac:dyDescent="0.3">
      <c r="A1047" s="49">
        <v>1036</v>
      </c>
      <c r="B1047" s="16" t="s">
        <v>2085</v>
      </c>
      <c r="C1047" s="16" t="s">
        <v>2086</v>
      </c>
      <c r="D1047" s="28" t="s">
        <v>19</v>
      </c>
      <c r="E1047" s="29"/>
      <c r="F1047" s="29" t="s">
        <v>28</v>
      </c>
      <c r="G1047" s="12" t="s">
        <v>16</v>
      </c>
      <c r="H1047" s="11" t="s">
        <v>16</v>
      </c>
      <c r="I1047" s="11"/>
      <c r="J1047" s="51"/>
      <c r="K1047" s="4"/>
      <c r="L1047" s="21" t="e">
        <f>VLOOKUP(B1047,'Bãi bỏ'!$C$4:$C$40000,1,0)</f>
        <v>#N/A</v>
      </c>
    </row>
    <row r="1048" spans="1:12" s="21" customFormat="1" ht="15.6" x14ac:dyDescent="0.3">
      <c r="A1048" s="49">
        <v>1037</v>
      </c>
      <c r="B1048" s="16" t="s">
        <v>2087</v>
      </c>
      <c r="C1048" s="16" t="s">
        <v>2088</v>
      </c>
      <c r="D1048" s="28"/>
      <c r="E1048" s="29"/>
      <c r="F1048" s="3" t="s">
        <v>28</v>
      </c>
      <c r="G1048" s="12" t="s">
        <v>16</v>
      </c>
      <c r="H1048" s="11" t="s">
        <v>16</v>
      </c>
      <c r="I1048" s="11"/>
      <c r="J1048" s="51"/>
      <c r="K1048" s="4"/>
      <c r="L1048" s="21" t="e">
        <f>VLOOKUP(B1048,'Bãi bỏ'!$C$4:$C$40000,1,0)</f>
        <v>#N/A</v>
      </c>
    </row>
    <row r="1049" spans="1:12" s="21" customFormat="1" ht="55.2" x14ac:dyDescent="0.3">
      <c r="A1049" s="49">
        <v>1038</v>
      </c>
      <c r="B1049" s="16" t="s">
        <v>2089</v>
      </c>
      <c r="C1049" s="16" t="s">
        <v>2090</v>
      </c>
      <c r="D1049" s="28" t="s">
        <v>19</v>
      </c>
      <c r="E1049" s="29"/>
      <c r="F1049" s="29" t="s">
        <v>28</v>
      </c>
      <c r="G1049" s="12" t="s">
        <v>16</v>
      </c>
      <c r="H1049" s="11" t="s">
        <v>16</v>
      </c>
      <c r="I1049" s="11"/>
      <c r="J1049" s="51"/>
      <c r="K1049" s="4"/>
      <c r="L1049" s="21" t="e">
        <f>VLOOKUP(B1049,'Bãi bỏ'!$C$4:$C$40000,1,0)</f>
        <v>#N/A</v>
      </c>
    </row>
    <row r="1050" spans="1:12" s="21" customFormat="1" ht="27.6" x14ac:dyDescent="0.3">
      <c r="A1050" s="49">
        <v>1039</v>
      </c>
      <c r="B1050" s="16" t="s">
        <v>2091</v>
      </c>
      <c r="C1050" s="16" t="s">
        <v>2092</v>
      </c>
      <c r="D1050" s="28" t="s">
        <v>19</v>
      </c>
      <c r="E1050" s="29"/>
      <c r="F1050" s="29" t="s">
        <v>28</v>
      </c>
      <c r="G1050" s="12" t="s">
        <v>16</v>
      </c>
      <c r="H1050" s="11" t="s">
        <v>16</v>
      </c>
      <c r="I1050" s="11"/>
      <c r="J1050" s="51"/>
      <c r="K1050" s="4"/>
      <c r="L1050" s="21" t="e">
        <f>VLOOKUP(B1050,'Bãi bỏ'!$C$4:$C$40000,1,0)</f>
        <v>#N/A</v>
      </c>
    </row>
    <row r="1051" spans="1:12" s="21" customFormat="1" ht="27.6" x14ac:dyDescent="0.3">
      <c r="A1051" s="49">
        <v>1040</v>
      </c>
      <c r="B1051" s="16" t="s">
        <v>2093</v>
      </c>
      <c r="C1051" s="16" t="s">
        <v>2094</v>
      </c>
      <c r="D1051" s="28" t="s">
        <v>19</v>
      </c>
      <c r="E1051" s="29"/>
      <c r="F1051" s="29" t="s">
        <v>28</v>
      </c>
      <c r="G1051" s="12" t="s">
        <v>16</v>
      </c>
      <c r="H1051" s="11" t="s">
        <v>16</v>
      </c>
      <c r="I1051" s="11"/>
      <c r="J1051" s="51"/>
      <c r="K1051" s="4"/>
      <c r="L1051" s="21" t="e">
        <f>VLOOKUP(B1051,'Bãi bỏ'!$C$4:$C$40000,1,0)</f>
        <v>#N/A</v>
      </c>
    </row>
    <row r="1052" spans="1:12" s="21" customFormat="1" ht="27.6" x14ac:dyDescent="0.3">
      <c r="A1052" s="49">
        <v>1041</v>
      </c>
      <c r="B1052" s="16" t="s">
        <v>2095</v>
      </c>
      <c r="C1052" s="16" t="s">
        <v>2096</v>
      </c>
      <c r="D1052" s="28" t="s">
        <v>19</v>
      </c>
      <c r="E1052" s="29"/>
      <c r="F1052" s="29" t="s">
        <v>28</v>
      </c>
      <c r="G1052" s="12" t="s">
        <v>16</v>
      </c>
      <c r="H1052" s="11" t="s">
        <v>16</v>
      </c>
      <c r="I1052" s="11"/>
      <c r="J1052" s="51"/>
      <c r="K1052" s="4"/>
      <c r="L1052" s="21" t="e">
        <f>VLOOKUP(B1052,'Bãi bỏ'!$C$4:$C$40000,1,0)</f>
        <v>#N/A</v>
      </c>
    </row>
    <row r="1053" spans="1:12" s="21" customFormat="1" ht="27.6" x14ac:dyDescent="0.3">
      <c r="A1053" s="49">
        <v>1042</v>
      </c>
      <c r="B1053" s="16" t="s">
        <v>2097</v>
      </c>
      <c r="C1053" s="16" t="s">
        <v>2098</v>
      </c>
      <c r="D1053" s="28" t="s">
        <v>19</v>
      </c>
      <c r="E1053" s="29"/>
      <c r="F1053" s="29" t="s">
        <v>28</v>
      </c>
      <c r="G1053" s="12" t="s">
        <v>16</v>
      </c>
      <c r="H1053" s="11" t="s">
        <v>16</v>
      </c>
      <c r="I1053" s="11"/>
      <c r="J1053" s="51"/>
      <c r="K1053" s="4"/>
      <c r="L1053" s="21" t="e">
        <f>VLOOKUP(B1053,'Bãi bỏ'!$C$4:$C$40000,1,0)</f>
        <v>#N/A</v>
      </c>
    </row>
    <row r="1054" spans="1:12" s="21" customFormat="1" ht="27.6" x14ac:dyDescent="0.3">
      <c r="A1054" s="49">
        <v>1043</v>
      </c>
      <c r="B1054" s="16" t="s">
        <v>2099</v>
      </c>
      <c r="C1054" s="16" t="s">
        <v>2100</v>
      </c>
      <c r="D1054" s="28" t="s">
        <v>28</v>
      </c>
      <c r="E1054" s="29"/>
      <c r="F1054" s="29" t="s">
        <v>28</v>
      </c>
      <c r="G1054" s="12" t="s">
        <v>16</v>
      </c>
      <c r="H1054" s="11" t="s">
        <v>16</v>
      </c>
      <c r="I1054" s="11"/>
      <c r="J1054" s="51"/>
      <c r="K1054" s="4"/>
      <c r="L1054" s="21" t="e">
        <f>VLOOKUP(B1054,'Bãi bỏ'!$C$4:$C$40000,1,0)</f>
        <v>#N/A</v>
      </c>
    </row>
    <row r="1055" spans="1:12" s="21" customFormat="1" ht="27.6" x14ac:dyDescent="0.3">
      <c r="A1055" s="49">
        <v>1044</v>
      </c>
      <c r="B1055" s="16" t="s">
        <v>2101</v>
      </c>
      <c r="C1055" s="16" t="s">
        <v>2102</v>
      </c>
      <c r="D1055" s="28" t="s">
        <v>28</v>
      </c>
      <c r="E1055" s="29"/>
      <c r="F1055" s="29" t="s">
        <v>28</v>
      </c>
      <c r="G1055" s="12" t="s">
        <v>16</v>
      </c>
      <c r="H1055" s="11" t="s">
        <v>16</v>
      </c>
      <c r="I1055" s="11"/>
      <c r="J1055" s="51"/>
      <c r="K1055" s="4"/>
      <c r="L1055" s="21" t="e">
        <f>VLOOKUP(B1055,'Bãi bỏ'!$C$4:$C$40000,1,0)</f>
        <v>#N/A</v>
      </c>
    </row>
    <row r="1056" spans="1:12" s="21" customFormat="1" ht="55.2" x14ac:dyDescent="0.3">
      <c r="A1056" s="49">
        <v>1045</v>
      </c>
      <c r="B1056" s="16" t="s">
        <v>2103</v>
      </c>
      <c r="C1056" s="16" t="s">
        <v>2104</v>
      </c>
      <c r="D1056" s="28" t="s">
        <v>28</v>
      </c>
      <c r="E1056" s="29"/>
      <c r="F1056" s="29" t="s">
        <v>28</v>
      </c>
      <c r="G1056" s="12" t="s">
        <v>16</v>
      </c>
      <c r="H1056" s="11" t="s">
        <v>16</v>
      </c>
      <c r="I1056" s="11"/>
      <c r="J1056" s="51"/>
      <c r="K1056" s="4"/>
      <c r="L1056" s="21" t="e">
        <f>VLOOKUP(B1056,'Bãi bỏ'!$C$4:$C$40000,1,0)</f>
        <v>#N/A</v>
      </c>
    </row>
    <row r="1057" spans="1:12" s="21" customFormat="1" ht="27.6" x14ac:dyDescent="0.3">
      <c r="A1057" s="49">
        <v>1046</v>
      </c>
      <c r="B1057" s="16" t="s">
        <v>2105</v>
      </c>
      <c r="C1057" s="16" t="s">
        <v>2106</v>
      </c>
      <c r="D1057" s="28" t="s">
        <v>28</v>
      </c>
      <c r="E1057" s="29"/>
      <c r="F1057" s="29" t="s">
        <v>28</v>
      </c>
      <c r="G1057" s="12" t="s">
        <v>16</v>
      </c>
      <c r="H1057" s="11" t="s">
        <v>16</v>
      </c>
      <c r="I1057" s="11"/>
      <c r="J1057" s="51"/>
      <c r="K1057" s="4"/>
      <c r="L1057" s="21" t="e">
        <f>VLOOKUP(B1057,'Bãi bỏ'!$C$4:$C$40000,1,0)</f>
        <v>#N/A</v>
      </c>
    </row>
    <row r="1058" spans="1:12" s="21" customFormat="1" ht="27.6" x14ac:dyDescent="0.3">
      <c r="A1058" s="49">
        <v>1047</v>
      </c>
      <c r="B1058" s="16" t="s">
        <v>2107</v>
      </c>
      <c r="C1058" s="16" t="s">
        <v>2108</v>
      </c>
      <c r="D1058" s="28" t="s">
        <v>19</v>
      </c>
      <c r="E1058" s="29"/>
      <c r="F1058" s="29" t="s">
        <v>28</v>
      </c>
      <c r="G1058" s="12" t="s">
        <v>16</v>
      </c>
      <c r="H1058" s="11" t="s">
        <v>16</v>
      </c>
      <c r="I1058" s="11"/>
      <c r="J1058" s="51"/>
      <c r="K1058" s="4"/>
      <c r="L1058" s="21" t="e">
        <f>VLOOKUP(B1058,'Bãi bỏ'!$C$4:$C$40000,1,0)</f>
        <v>#N/A</v>
      </c>
    </row>
    <row r="1059" spans="1:12" s="21" customFormat="1" ht="27.6" x14ac:dyDescent="0.3">
      <c r="A1059" s="49">
        <v>1048</v>
      </c>
      <c r="B1059" s="16" t="s">
        <v>2109</v>
      </c>
      <c r="C1059" s="16" t="s">
        <v>2110</v>
      </c>
      <c r="D1059" s="28" t="s">
        <v>19</v>
      </c>
      <c r="E1059" s="29"/>
      <c r="F1059" s="29" t="s">
        <v>28</v>
      </c>
      <c r="G1059" s="12" t="s">
        <v>16</v>
      </c>
      <c r="H1059" s="11" t="s">
        <v>16</v>
      </c>
      <c r="I1059" s="11"/>
      <c r="J1059" s="51"/>
      <c r="K1059" s="4"/>
      <c r="L1059" s="21" t="e">
        <f>VLOOKUP(B1059,'Bãi bỏ'!$C$4:$C$40000,1,0)</f>
        <v>#N/A</v>
      </c>
    </row>
    <row r="1060" spans="1:12" s="21" customFormat="1" ht="27.6" x14ac:dyDescent="0.3">
      <c r="A1060" s="49">
        <v>1049</v>
      </c>
      <c r="B1060" s="16" t="s">
        <v>2111</v>
      </c>
      <c r="C1060" s="16" t="s">
        <v>2112</v>
      </c>
      <c r="D1060" s="28" t="s">
        <v>28</v>
      </c>
      <c r="E1060" s="29"/>
      <c r="F1060" s="29" t="s">
        <v>28</v>
      </c>
      <c r="G1060" s="12" t="s">
        <v>16</v>
      </c>
      <c r="H1060" s="11" t="s">
        <v>16</v>
      </c>
      <c r="I1060" s="11"/>
      <c r="J1060" s="51"/>
      <c r="K1060" s="4"/>
      <c r="L1060" s="21" t="e">
        <f>VLOOKUP(B1060,'Bãi bỏ'!$C$4:$C$40000,1,0)</f>
        <v>#N/A</v>
      </c>
    </row>
    <row r="1061" spans="1:12" s="21" customFormat="1" ht="27.6" x14ac:dyDescent="0.3">
      <c r="A1061" s="49">
        <v>1050</v>
      </c>
      <c r="B1061" s="16" t="s">
        <v>2113</v>
      </c>
      <c r="C1061" s="16" t="s">
        <v>2114</v>
      </c>
      <c r="D1061" s="28" t="s">
        <v>28</v>
      </c>
      <c r="E1061" s="29"/>
      <c r="F1061" s="29" t="s">
        <v>28</v>
      </c>
      <c r="G1061" s="12" t="s">
        <v>16</v>
      </c>
      <c r="H1061" s="11" t="s">
        <v>16</v>
      </c>
      <c r="I1061" s="11"/>
      <c r="J1061" s="51"/>
      <c r="K1061" s="4"/>
      <c r="L1061" s="21" t="e">
        <f>VLOOKUP(B1061,'Bãi bỏ'!$C$4:$C$40000,1,0)</f>
        <v>#N/A</v>
      </c>
    </row>
    <row r="1062" spans="1:12" s="21" customFormat="1" ht="27.6" x14ac:dyDescent="0.3">
      <c r="A1062" s="49">
        <v>1051</v>
      </c>
      <c r="B1062" s="16" t="s">
        <v>2115</v>
      </c>
      <c r="C1062" s="16" t="s">
        <v>2116</v>
      </c>
      <c r="D1062" s="28" t="s">
        <v>28</v>
      </c>
      <c r="E1062" s="29"/>
      <c r="F1062" s="29" t="s">
        <v>28</v>
      </c>
      <c r="G1062" s="12" t="s">
        <v>16</v>
      </c>
      <c r="H1062" s="11" t="s">
        <v>16</v>
      </c>
      <c r="I1062" s="11"/>
      <c r="J1062" s="51"/>
      <c r="K1062" s="4"/>
      <c r="L1062" s="21" t="e">
        <f>VLOOKUP(B1062,'Bãi bỏ'!$C$4:$C$40000,1,0)</f>
        <v>#N/A</v>
      </c>
    </row>
    <row r="1063" spans="1:12" s="21" customFormat="1" ht="15.6" x14ac:dyDescent="0.3">
      <c r="A1063" s="49">
        <v>1052</v>
      </c>
      <c r="B1063" s="16" t="s">
        <v>2117</v>
      </c>
      <c r="C1063" s="16" t="s">
        <v>2118</v>
      </c>
      <c r="D1063" s="28" t="s">
        <v>19</v>
      </c>
      <c r="E1063" s="29"/>
      <c r="F1063" s="29" t="s">
        <v>28</v>
      </c>
      <c r="G1063" s="12" t="s">
        <v>16</v>
      </c>
      <c r="H1063" s="11" t="s">
        <v>16</v>
      </c>
      <c r="I1063" s="11"/>
      <c r="J1063" s="51"/>
      <c r="K1063" s="4"/>
      <c r="L1063" s="21" t="e">
        <f>VLOOKUP(B1063,'Bãi bỏ'!$C$4:$C$40000,1,0)</f>
        <v>#N/A</v>
      </c>
    </row>
    <row r="1064" spans="1:12" s="21" customFormat="1" ht="15.6" x14ac:dyDescent="0.3">
      <c r="A1064" s="49">
        <v>1053</v>
      </c>
      <c r="B1064" s="16" t="s">
        <v>2119</v>
      </c>
      <c r="C1064" s="16" t="s">
        <v>2120</v>
      </c>
      <c r="D1064" s="28" t="s">
        <v>19</v>
      </c>
      <c r="E1064" s="29"/>
      <c r="F1064" s="29" t="s">
        <v>28</v>
      </c>
      <c r="G1064" s="12" t="s">
        <v>16</v>
      </c>
      <c r="H1064" s="11" t="s">
        <v>16</v>
      </c>
      <c r="I1064" s="11"/>
      <c r="J1064" s="51"/>
      <c r="K1064" s="4"/>
      <c r="L1064" s="21" t="e">
        <f>VLOOKUP(B1064,'Bãi bỏ'!$C$4:$C$40000,1,0)</f>
        <v>#N/A</v>
      </c>
    </row>
    <row r="1065" spans="1:12" s="21" customFormat="1" ht="41.4" x14ac:dyDescent="0.3">
      <c r="A1065" s="49">
        <v>1054</v>
      </c>
      <c r="B1065" s="16" t="s">
        <v>2121</v>
      </c>
      <c r="C1065" s="16" t="s">
        <v>2122</v>
      </c>
      <c r="D1065" s="28" t="s">
        <v>19</v>
      </c>
      <c r="E1065" s="29"/>
      <c r="F1065" s="29" t="s">
        <v>28</v>
      </c>
      <c r="G1065" s="12" t="s">
        <v>16</v>
      </c>
      <c r="H1065" s="11" t="s">
        <v>16</v>
      </c>
      <c r="I1065" s="11"/>
      <c r="J1065" s="51"/>
      <c r="K1065" s="4"/>
      <c r="L1065" s="21" t="e">
        <f>VLOOKUP(B1065,'Bãi bỏ'!$C$4:$C$40000,1,0)</f>
        <v>#N/A</v>
      </c>
    </row>
    <row r="1066" spans="1:12" s="21" customFormat="1" ht="69" x14ac:dyDescent="0.3">
      <c r="A1066" s="49">
        <v>1055</v>
      </c>
      <c r="B1066" s="16" t="s">
        <v>2123</v>
      </c>
      <c r="C1066" s="16" t="s">
        <v>2124</v>
      </c>
      <c r="D1066" s="28" t="s">
        <v>19</v>
      </c>
      <c r="E1066" s="29"/>
      <c r="F1066" s="29" t="s">
        <v>28</v>
      </c>
      <c r="G1066" s="12" t="s">
        <v>16</v>
      </c>
      <c r="H1066" s="11" t="s">
        <v>16</v>
      </c>
      <c r="I1066" s="11"/>
      <c r="J1066" s="51"/>
      <c r="K1066" s="4"/>
      <c r="L1066" s="21" t="e">
        <f>VLOOKUP(B1066,'Bãi bỏ'!$C$4:$C$40000,1,0)</f>
        <v>#N/A</v>
      </c>
    </row>
    <row r="1067" spans="1:12" s="21" customFormat="1" ht="27.6" x14ac:dyDescent="0.3">
      <c r="A1067" s="49">
        <v>1056</v>
      </c>
      <c r="B1067" s="16" t="s">
        <v>2125</v>
      </c>
      <c r="C1067" s="16" t="s">
        <v>2126</v>
      </c>
      <c r="D1067" s="28"/>
      <c r="E1067" s="29"/>
      <c r="F1067" s="3" t="s">
        <v>28</v>
      </c>
      <c r="G1067" s="12" t="s">
        <v>16</v>
      </c>
      <c r="H1067" s="11" t="s">
        <v>16</v>
      </c>
      <c r="I1067" s="11"/>
      <c r="J1067" s="51"/>
      <c r="K1067" s="4"/>
      <c r="L1067" s="21" t="e">
        <f>VLOOKUP(B1067,'Bãi bỏ'!$C$4:$C$40000,1,0)</f>
        <v>#N/A</v>
      </c>
    </row>
    <row r="1068" spans="1:12" s="21" customFormat="1" ht="27.6" x14ac:dyDescent="0.3">
      <c r="A1068" s="49">
        <v>1057</v>
      </c>
      <c r="B1068" s="16" t="s">
        <v>2127</v>
      </c>
      <c r="C1068" s="16" t="s">
        <v>2128</v>
      </c>
      <c r="D1068" s="28" t="s">
        <v>19</v>
      </c>
      <c r="E1068" s="29"/>
      <c r="F1068" s="29" t="s">
        <v>28</v>
      </c>
      <c r="G1068" s="12" t="s">
        <v>16</v>
      </c>
      <c r="H1068" s="11" t="s">
        <v>16</v>
      </c>
      <c r="I1068" s="11"/>
      <c r="J1068" s="51"/>
      <c r="K1068" s="4"/>
      <c r="L1068" s="21" t="e">
        <f>VLOOKUP(B1068,'Bãi bỏ'!$C$4:$C$40000,1,0)</f>
        <v>#N/A</v>
      </c>
    </row>
    <row r="1069" spans="1:12" s="21" customFormat="1" ht="27.6" x14ac:dyDescent="0.3">
      <c r="A1069" s="49">
        <v>1058</v>
      </c>
      <c r="B1069" s="16" t="s">
        <v>2129</v>
      </c>
      <c r="C1069" s="16" t="s">
        <v>2130</v>
      </c>
      <c r="D1069" s="28" t="s">
        <v>19</v>
      </c>
      <c r="E1069" s="29"/>
      <c r="F1069" s="29" t="s">
        <v>28</v>
      </c>
      <c r="G1069" s="12" t="s">
        <v>16</v>
      </c>
      <c r="H1069" s="11" t="s">
        <v>16</v>
      </c>
      <c r="I1069" s="11"/>
      <c r="J1069" s="51"/>
      <c r="K1069" s="4"/>
      <c r="L1069" s="21" t="e">
        <f>VLOOKUP(B1069,'Bãi bỏ'!$C$4:$C$40000,1,0)</f>
        <v>#N/A</v>
      </c>
    </row>
    <row r="1070" spans="1:12" s="21" customFormat="1" ht="15.6" x14ac:dyDescent="0.3">
      <c r="A1070" s="49">
        <v>1059</v>
      </c>
      <c r="B1070" s="16" t="s">
        <v>2131</v>
      </c>
      <c r="C1070" s="16" t="s">
        <v>2132</v>
      </c>
      <c r="D1070" s="28"/>
      <c r="E1070" s="29"/>
      <c r="F1070" s="3" t="s">
        <v>28</v>
      </c>
      <c r="G1070" s="12" t="s">
        <v>16</v>
      </c>
      <c r="H1070" s="11" t="s">
        <v>16</v>
      </c>
      <c r="I1070" s="11"/>
      <c r="J1070" s="51"/>
      <c r="K1070" s="4"/>
      <c r="L1070" s="21" t="e">
        <f>VLOOKUP(B1070,'Bãi bỏ'!$C$4:$C$40000,1,0)</f>
        <v>#N/A</v>
      </c>
    </row>
    <row r="1071" spans="1:12" s="21" customFormat="1" ht="15.6" x14ac:dyDescent="0.3">
      <c r="A1071" s="49">
        <v>1060</v>
      </c>
      <c r="B1071" s="16" t="s">
        <v>2133</v>
      </c>
      <c r="C1071" s="16" t="s">
        <v>2134</v>
      </c>
      <c r="D1071" s="28" t="s">
        <v>19</v>
      </c>
      <c r="E1071" s="29"/>
      <c r="F1071" s="29" t="s">
        <v>28</v>
      </c>
      <c r="G1071" s="12" t="s">
        <v>16</v>
      </c>
      <c r="H1071" s="11" t="s">
        <v>16</v>
      </c>
      <c r="I1071" s="11"/>
      <c r="J1071" s="51"/>
      <c r="K1071" s="4"/>
      <c r="L1071" s="21" t="e">
        <f>VLOOKUP(B1071,'Bãi bỏ'!$C$4:$C$40000,1,0)</f>
        <v>#N/A</v>
      </c>
    </row>
    <row r="1072" spans="1:12" s="21" customFormat="1" ht="27.6" x14ac:dyDescent="0.3">
      <c r="A1072" s="49">
        <v>1061</v>
      </c>
      <c r="B1072" s="16" t="s">
        <v>2135</v>
      </c>
      <c r="C1072" s="16" t="s">
        <v>2136</v>
      </c>
      <c r="D1072" s="28" t="s">
        <v>15</v>
      </c>
      <c r="E1072" s="10" t="s">
        <v>16</v>
      </c>
      <c r="F1072" s="3" t="s">
        <v>15</v>
      </c>
      <c r="G1072" s="12" t="s">
        <v>16</v>
      </c>
      <c r="H1072" s="3"/>
      <c r="I1072" s="11"/>
      <c r="J1072" s="51"/>
      <c r="K1072" s="4"/>
      <c r="L1072" s="21" t="e">
        <f>VLOOKUP(B1072,'Bãi bỏ'!$C$4:$C$40000,1,0)</f>
        <v>#N/A</v>
      </c>
    </row>
    <row r="1073" spans="1:12" s="21" customFormat="1" ht="15.6" x14ac:dyDescent="0.3">
      <c r="A1073" s="49">
        <v>1062</v>
      </c>
      <c r="B1073" s="16" t="s">
        <v>2137</v>
      </c>
      <c r="C1073" s="16" t="s">
        <v>2138</v>
      </c>
      <c r="D1073" s="28" t="s">
        <v>15</v>
      </c>
      <c r="E1073" s="10" t="s">
        <v>16</v>
      </c>
      <c r="F1073" s="3" t="s">
        <v>15</v>
      </c>
      <c r="G1073" s="12" t="s">
        <v>16</v>
      </c>
      <c r="H1073" s="3"/>
      <c r="I1073" s="11"/>
      <c r="J1073" s="51"/>
      <c r="K1073" s="4"/>
      <c r="L1073" s="21" t="e">
        <f>VLOOKUP(B1073,'Bãi bỏ'!$C$4:$C$40000,1,0)</f>
        <v>#N/A</v>
      </c>
    </row>
    <row r="1074" spans="1:12" s="21" customFormat="1" ht="27.6" x14ac:dyDescent="0.3">
      <c r="A1074" s="49">
        <v>1063</v>
      </c>
      <c r="B1074" s="16" t="s">
        <v>2139</v>
      </c>
      <c r="C1074" s="16" t="s">
        <v>2140</v>
      </c>
      <c r="D1074" s="28" t="s">
        <v>15</v>
      </c>
      <c r="E1074" s="10" t="s">
        <v>16</v>
      </c>
      <c r="F1074" s="3" t="s">
        <v>15</v>
      </c>
      <c r="G1074" s="12" t="s">
        <v>16</v>
      </c>
      <c r="H1074" s="3"/>
      <c r="I1074" s="11"/>
      <c r="J1074" s="51"/>
      <c r="K1074" s="4"/>
      <c r="L1074" s="21" t="e">
        <f>VLOOKUP(B1074,'Bãi bỏ'!$C$4:$C$40000,1,0)</f>
        <v>#N/A</v>
      </c>
    </row>
    <row r="1075" spans="1:12" s="21" customFormat="1" ht="15.6" x14ac:dyDescent="0.3">
      <c r="A1075" s="49">
        <v>1064</v>
      </c>
      <c r="B1075" s="16" t="s">
        <v>2141</v>
      </c>
      <c r="C1075" s="16" t="s">
        <v>2142</v>
      </c>
      <c r="D1075" s="28" t="s">
        <v>15</v>
      </c>
      <c r="E1075" s="10" t="s">
        <v>16</v>
      </c>
      <c r="F1075" s="3" t="s">
        <v>15</v>
      </c>
      <c r="G1075" s="12" t="s">
        <v>16</v>
      </c>
      <c r="H1075" s="3"/>
      <c r="I1075" s="11"/>
      <c r="J1075" s="51"/>
      <c r="K1075" s="4"/>
      <c r="L1075" s="21" t="e">
        <f>VLOOKUP(B1075,'Bãi bỏ'!$C$4:$C$40000,1,0)</f>
        <v>#N/A</v>
      </c>
    </row>
    <row r="1076" spans="1:12" s="21" customFormat="1" ht="27.6" x14ac:dyDescent="0.3">
      <c r="A1076" s="49">
        <v>1065</v>
      </c>
      <c r="B1076" s="16" t="s">
        <v>2143</v>
      </c>
      <c r="C1076" s="16" t="s">
        <v>2144</v>
      </c>
      <c r="D1076" s="28" t="s">
        <v>15</v>
      </c>
      <c r="E1076" s="10" t="s">
        <v>16</v>
      </c>
      <c r="F1076" s="3" t="s">
        <v>15</v>
      </c>
      <c r="G1076" s="12" t="s">
        <v>16</v>
      </c>
      <c r="H1076" s="3"/>
      <c r="I1076" s="11"/>
      <c r="J1076" s="51"/>
      <c r="K1076" s="4"/>
      <c r="L1076" s="21" t="e">
        <f>VLOOKUP(B1076,'Bãi bỏ'!$C$4:$C$40000,1,0)</f>
        <v>#N/A</v>
      </c>
    </row>
    <row r="1077" spans="1:12" s="21" customFormat="1" ht="15.6" x14ac:dyDescent="0.3">
      <c r="A1077" s="49">
        <v>1066</v>
      </c>
      <c r="B1077" s="16" t="s">
        <v>2145</v>
      </c>
      <c r="C1077" s="16" t="s">
        <v>2146</v>
      </c>
      <c r="D1077" s="28" t="s">
        <v>15</v>
      </c>
      <c r="E1077" s="10" t="s">
        <v>16</v>
      </c>
      <c r="F1077" s="3" t="s">
        <v>15</v>
      </c>
      <c r="G1077" s="12" t="s">
        <v>16</v>
      </c>
      <c r="H1077" s="3"/>
      <c r="I1077" s="11"/>
      <c r="J1077" s="51"/>
      <c r="K1077" s="4"/>
      <c r="L1077" s="21" t="e">
        <f>VLOOKUP(B1077,'Bãi bỏ'!$C$4:$C$40000,1,0)</f>
        <v>#N/A</v>
      </c>
    </row>
    <row r="1078" spans="1:12" s="21" customFormat="1" ht="27.6" x14ac:dyDescent="0.3">
      <c r="A1078" s="49">
        <v>1067</v>
      </c>
      <c r="B1078" s="16" t="s">
        <v>2147</v>
      </c>
      <c r="C1078" s="16" t="s">
        <v>2148</v>
      </c>
      <c r="D1078" s="28" t="s">
        <v>28</v>
      </c>
      <c r="E1078" s="29"/>
      <c r="F1078" s="29" t="s">
        <v>28</v>
      </c>
      <c r="G1078" s="12" t="s">
        <v>16</v>
      </c>
      <c r="H1078" s="11" t="s">
        <v>16</v>
      </c>
      <c r="I1078" s="11"/>
      <c r="J1078" s="51"/>
      <c r="K1078" s="4"/>
      <c r="L1078" s="21" t="e">
        <f>VLOOKUP(B1078,'Bãi bỏ'!$C$4:$C$40000,1,0)</f>
        <v>#N/A</v>
      </c>
    </row>
    <row r="1079" spans="1:12" s="21" customFormat="1" ht="15.6" x14ac:dyDescent="0.3">
      <c r="A1079" s="49">
        <v>1068</v>
      </c>
      <c r="B1079" s="16" t="s">
        <v>2149</v>
      </c>
      <c r="C1079" s="16" t="s">
        <v>2150</v>
      </c>
      <c r="D1079" s="28" t="s">
        <v>15</v>
      </c>
      <c r="E1079" s="10" t="s">
        <v>16</v>
      </c>
      <c r="F1079" s="3" t="s">
        <v>15</v>
      </c>
      <c r="G1079" s="12" t="s">
        <v>16</v>
      </c>
      <c r="H1079" s="3"/>
      <c r="I1079" s="11"/>
      <c r="J1079" s="51"/>
      <c r="K1079" s="4"/>
      <c r="L1079" s="21" t="e">
        <f>VLOOKUP(B1079,'Bãi bỏ'!$C$4:$C$40000,1,0)</f>
        <v>#N/A</v>
      </c>
    </row>
    <row r="1080" spans="1:12" s="21" customFormat="1" ht="15.6" x14ac:dyDescent="0.3">
      <c r="A1080" s="49">
        <v>1069</v>
      </c>
      <c r="B1080" s="16" t="s">
        <v>2151</v>
      </c>
      <c r="C1080" s="16" t="s">
        <v>2152</v>
      </c>
      <c r="D1080" s="28" t="s">
        <v>15</v>
      </c>
      <c r="E1080" s="10" t="s">
        <v>16</v>
      </c>
      <c r="F1080" s="3" t="s">
        <v>15</v>
      </c>
      <c r="G1080" s="12" t="s">
        <v>16</v>
      </c>
      <c r="H1080" s="3"/>
      <c r="I1080" s="11"/>
      <c r="J1080" s="51"/>
      <c r="K1080" s="4"/>
      <c r="L1080" s="21" t="e">
        <f>VLOOKUP(B1080,'Bãi bỏ'!$C$4:$C$40000,1,0)</f>
        <v>#N/A</v>
      </c>
    </row>
    <row r="1081" spans="1:12" s="21" customFormat="1" ht="15.6" x14ac:dyDescent="0.3">
      <c r="A1081" s="49">
        <v>1070</v>
      </c>
      <c r="B1081" s="16" t="s">
        <v>2153</v>
      </c>
      <c r="C1081" s="16" t="s">
        <v>2154</v>
      </c>
      <c r="D1081" s="28" t="s">
        <v>15</v>
      </c>
      <c r="E1081" s="10" t="s">
        <v>16</v>
      </c>
      <c r="F1081" s="3" t="s">
        <v>15</v>
      </c>
      <c r="G1081" s="12" t="s">
        <v>16</v>
      </c>
      <c r="H1081" s="3"/>
      <c r="I1081" s="11"/>
      <c r="J1081" s="51"/>
      <c r="K1081" s="4"/>
      <c r="L1081" s="21" t="e">
        <f>VLOOKUP(B1081,'Bãi bỏ'!$C$4:$C$40000,1,0)</f>
        <v>#N/A</v>
      </c>
    </row>
    <row r="1082" spans="1:12" s="21" customFormat="1" ht="27.6" x14ac:dyDescent="0.3">
      <c r="A1082" s="49">
        <v>1071</v>
      </c>
      <c r="B1082" s="16" t="s">
        <v>2155</v>
      </c>
      <c r="C1082" s="16" t="s">
        <v>2156</v>
      </c>
      <c r="D1082" s="28" t="s">
        <v>15</v>
      </c>
      <c r="E1082" s="10" t="s">
        <v>16</v>
      </c>
      <c r="F1082" s="3" t="s">
        <v>15</v>
      </c>
      <c r="G1082" s="12" t="s">
        <v>16</v>
      </c>
      <c r="H1082" s="3"/>
      <c r="I1082" s="11"/>
      <c r="J1082" s="51"/>
      <c r="K1082" s="4"/>
      <c r="L1082" s="21" t="e">
        <f>VLOOKUP(B1082,'Bãi bỏ'!$C$4:$C$40000,1,0)</f>
        <v>#N/A</v>
      </c>
    </row>
    <row r="1083" spans="1:12" s="21" customFormat="1" ht="27.6" x14ac:dyDescent="0.3">
      <c r="A1083" s="49">
        <v>1072</v>
      </c>
      <c r="B1083" s="16" t="s">
        <v>2157</v>
      </c>
      <c r="C1083" s="16" t="s">
        <v>2158</v>
      </c>
      <c r="D1083" s="28" t="s">
        <v>28</v>
      </c>
      <c r="E1083" s="29"/>
      <c r="F1083" s="29" t="s">
        <v>28</v>
      </c>
      <c r="G1083" s="12" t="s">
        <v>16</v>
      </c>
      <c r="H1083" s="11" t="s">
        <v>16</v>
      </c>
      <c r="I1083" s="11"/>
      <c r="J1083" s="51"/>
      <c r="K1083" s="4"/>
      <c r="L1083" s="21" t="e">
        <f>VLOOKUP(B1083,'Bãi bỏ'!$C$4:$C$40000,1,0)</f>
        <v>#N/A</v>
      </c>
    </row>
    <row r="1084" spans="1:12" s="21" customFormat="1" ht="27.6" x14ac:dyDescent="0.3">
      <c r="A1084" s="49">
        <v>1073</v>
      </c>
      <c r="B1084" s="16" t="s">
        <v>2159</v>
      </c>
      <c r="C1084" s="16" t="s">
        <v>2160</v>
      </c>
      <c r="D1084" s="28" t="s">
        <v>15</v>
      </c>
      <c r="E1084" s="29"/>
      <c r="F1084" s="3" t="s">
        <v>15</v>
      </c>
      <c r="G1084" s="12" t="s">
        <v>16</v>
      </c>
      <c r="H1084" s="11" t="s">
        <v>16</v>
      </c>
      <c r="I1084" s="11"/>
      <c r="J1084" s="51"/>
      <c r="K1084" s="4"/>
      <c r="L1084" s="21" t="e">
        <f>VLOOKUP(B1084,'Bãi bỏ'!$C$4:$C$40000,1,0)</f>
        <v>#N/A</v>
      </c>
    </row>
    <row r="1085" spans="1:12" s="21" customFormat="1" ht="15.6" x14ac:dyDescent="0.3">
      <c r="A1085" s="49">
        <v>1074</v>
      </c>
      <c r="B1085" s="16" t="s">
        <v>2161</v>
      </c>
      <c r="C1085" s="16" t="s">
        <v>2162</v>
      </c>
      <c r="D1085" s="28" t="s">
        <v>15</v>
      </c>
      <c r="E1085" s="10" t="s">
        <v>16</v>
      </c>
      <c r="F1085" s="3" t="s">
        <v>15</v>
      </c>
      <c r="G1085" s="12" t="s">
        <v>16</v>
      </c>
      <c r="H1085" s="3"/>
      <c r="I1085" s="11"/>
      <c r="J1085" s="51"/>
      <c r="K1085" s="4"/>
      <c r="L1085" s="21" t="e">
        <f>VLOOKUP(B1085,'Bãi bỏ'!$C$4:$C$40000,1,0)</f>
        <v>#N/A</v>
      </c>
    </row>
    <row r="1086" spans="1:12" s="21" customFormat="1" ht="69" x14ac:dyDescent="0.3">
      <c r="A1086" s="49">
        <v>1075</v>
      </c>
      <c r="B1086" s="16" t="s">
        <v>2163</v>
      </c>
      <c r="C1086" s="16" t="s">
        <v>2164</v>
      </c>
      <c r="D1086" s="28" t="s">
        <v>19</v>
      </c>
      <c r="E1086" s="29"/>
      <c r="F1086" s="29" t="s">
        <v>28</v>
      </c>
      <c r="G1086" s="12" t="s">
        <v>16</v>
      </c>
      <c r="H1086" s="11" t="s">
        <v>16</v>
      </c>
      <c r="I1086" s="11"/>
      <c r="J1086" s="51"/>
      <c r="K1086" s="4"/>
      <c r="L1086" s="21" t="e">
        <f>VLOOKUP(B1086,'Bãi bỏ'!$C$4:$C$40000,1,0)</f>
        <v>#N/A</v>
      </c>
    </row>
    <row r="1087" spans="1:12" s="21" customFormat="1" ht="15.6" x14ac:dyDescent="0.3">
      <c r="A1087" s="49">
        <v>1076</v>
      </c>
      <c r="B1087" s="16" t="s">
        <v>2165</v>
      </c>
      <c r="C1087" s="16" t="s">
        <v>2166</v>
      </c>
      <c r="D1087" s="28" t="s">
        <v>28</v>
      </c>
      <c r="E1087" s="10" t="s">
        <v>16</v>
      </c>
      <c r="F1087" s="29" t="s">
        <v>28</v>
      </c>
      <c r="G1087" s="12" t="s">
        <v>16</v>
      </c>
      <c r="H1087" s="3"/>
      <c r="I1087" s="11"/>
      <c r="J1087" s="51"/>
      <c r="K1087" s="4"/>
      <c r="L1087" s="21" t="e">
        <f>VLOOKUP(B1087,'Bãi bỏ'!$C$4:$C$40000,1,0)</f>
        <v>#N/A</v>
      </c>
    </row>
    <row r="1088" spans="1:12" s="21" customFormat="1" ht="15.6" x14ac:dyDescent="0.3">
      <c r="A1088" s="49">
        <v>1077</v>
      </c>
      <c r="B1088" s="16" t="s">
        <v>2167</v>
      </c>
      <c r="C1088" s="16" t="s">
        <v>2168</v>
      </c>
      <c r="D1088" s="28" t="s">
        <v>28</v>
      </c>
      <c r="E1088" s="10" t="s">
        <v>16</v>
      </c>
      <c r="F1088" s="29" t="s">
        <v>28</v>
      </c>
      <c r="G1088" s="12" t="s">
        <v>16</v>
      </c>
      <c r="H1088" s="3"/>
      <c r="I1088" s="11"/>
      <c r="J1088" s="51"/>
      <c r="K1088" s="4"/>
      <c r="L1088" s="21" t="e">
        <f>VLOOKUP(B1088,'Bãi bỏ'!$C$4:$C$40000,1,0)</f>
        <v>#N/A</v>
      </c>
    </row>
    <row r="1089" spans="1:12" s="21" customFormat="1" ht="15.6" x14ac:dyDescent="0.3">
      <c r="A1089" s="49">
        <v>1078</v>
      </c>
      <c r="B1089" s="16" t="s">
        <v>2169</v>
      </c>
      <c r="C1089" s="16" t="s">
        <v>2170</v>
      </c>
      <c r="D1089" s="28" t="s">
        <v>19</v>
      </c>
      <c r="E1089" s="29"/>
      <c r="F1089" s="29" t="s">
        <v>28</v>
      </c>
      <c r="G1089" s="12" t="s">
        <v>16</v>
      </c>
      <c r="H1089" s="11" t="s">
        <v>16</v>
      </c>
      <c r="I1089" s="11"/>
      <c r="J1089" s="51"/>
      <c r="K1089" s="4"/>
      <c r="L1089" s="21" t="e">
        <f>VLOOKUP(B1089,'Bãi bỏ'!$C$4:$C$40000,1,0)</f>
        <v>#N/A</v>
      </c>
    </row>
    <row r="1090" spans="1:12" s="21" customFormat="1" ht="15.6" x14ac:dyDescent="0.3">
      <c r="A1090" s="49">
        <v>1079</v>
      </c>
      <c r="B1090" s="16" t="s">
        <v>2171</v>
      </c>
      <c r="C1090" s="16" t="s">
        <v>2172</v>
      </c>
      <c r="D1090" s="28" t="s">
        <v>15</v>
      </c>
      <c r="E1090" s="10" t="s">
        <v>16</v>
      </c>
      <c r="F1090" s="3" t="s">
        <v>15</v>
      </c>
      <c r="G1090" s="12" t="s">
        <v>16</v>
      </c>
      <c r="H1090" s="3"/>
      <c r="I1090" s="11"/>
      <c r="J1090" s="51"/>
      <c r="K1090" s="4"/>
      <c r="L1090" s="21" t="e">
        <f>VLOOKUP(B1090,'Bãi bỏ'!$C$4:$C$40000,1,0)</f>
        <v>#N/A</v>
      </c>
    </row>
    <row r="1091" spans="1:12" s="21" customFormat="1" ht="27.6" x14ac:dyDescent="0.3">
      <c r="A1091" s="49">
        <v>1080</v>
      </c>
      <c r="B1091" s="16" t="s">
        <v>2173</v>
      </c>
      <c r="C1091" s="16" t="s">
        <v>2174</v>
      </c>
      <c r="D1091" s="28" t="s">
        <v>19</v>
      </c>
      <c r="E1091" s="29"/>
      <c r="F1091" s="29" t="s">
        <v>28</v>
      </c>
      <c r="G1091" s="12" t="s">
        <v>16</v>
      </c>
      <c r="H1091" s="11" t="s">
        <v>16</v>
      </c>
      <c r="I1091" s="11"/>
      <c r="J1091" s="51"/>
      <c r="K1091" s="4"/>
      <c r="L1091" s="21" t="e">
        <f>VLOOKUP(B1091,'Bãi bỏ'!$C$4:$C$40000,1,0)</f>
        <v>#N/A</v>
      </c>
    </row>
    <row r="1092" spans="1:12" s="21" customFormat="1" ht="27.6" x14ac:dyDescent="0.3">
      <c r="A1092" s="49">
        <v>1081</v>
      </c>
      <c r="B1092" s="16" t="s">
        <v>2175</v>
      </c>
      <c r="C1092" s="16" t="s">
        <v>2176</v>
      </c>
      <c r="D1092" s="28" t="s">
        <v>15</v>
      </c>
      <c r="E1092" s="10" t="s">
        <v>16</v>
      </c>
      <c r="F1092" s="3" t="s">
        <v>15</v>
      </c>
      <c r="G1092" s="12" t="s">
        <v>16</v>
      </c>
      <c r="H1092" s="3"/>
      <c r="I1092" s="11"/>
      <c r="J1092" s="51"/>
      <c r="K1092" s="4"/>
      <c r="L1092" s="21" t="e">
        <f>VLOOKUP(B1092,'Bãi bỏ'!$C$4:$C$40000,1,0)</f>
        <v>#N/A</v>
      </c>
    </row>
    <row r="1093" spans="1:12" s="21" customFormat="1" ht="27.6" x14ac:dyDescent="0.3">
      <c r="A1093" s="49">
        <v>1082</v>
      </c>
      <c r="B1093" s="16" t="s">
        <v>2177</v>
      </c>
      <c r="C1093" s="16" t="s">
        <v>2178</v>
      </c>
      <c r="D1093" s="28" t="s">
        <v>19</v>
      </c>
      <c r="E1093" s="29"/>
      <c r="F1093" s="29" t="s">
        <v>28</v>
      </c>
      <c r="G1093" s="12" t="s">
        <v>16</v>
      </c>
      <c r="H1093" s="11" t="s">
        <v>16</v>
      </c>
      <c r="I1093" s="11"/>
      <c r="J1093" s="51"/>
      <c r="K1093" s="4"/>
      <c r="L1093" s="21" t="e">
        <f>VLOOKUP(B1093,'Bãi bỏ'!$C$4:$C$40000,1,0)</f>
        <v>#N/A</v>
      </c>
    </row>
    <row r="1094" spans="1:12" s="21" customFormat="1" ht="27.6" x14ac:dyDescent="0.3">
      <c r="A1094" s="49">
        <v>1083</v>
      </c>
      <c r="B1094" s="16" t="s">
        <v>2179</v>
      </c>
      <c r="C1094" s="16" t="s">
        <v>2180</v>
      </c>
      <c r="D1094" s="28" t="s">
        <v>28</v>
      </c>
      <c r="E1094" s="29"/>
      <c r="F1094" s="29" t="s">
        <v>28</v>
      </c>
      <c r="G1094" s="12" t="s">
        <v>16</v>
      </c>
      <c r="H1094" s="11" t="s">
        <v>16</v>
      </c>
      <c r="I1094" s="11"/>
      <c r="J1094" s="51"/>
      <c r="K1094" s="4"/>
      <c r="L1094" s="21" t="e">
        <f>VLOOKUP(B1094,'Bãi bỏ'!$C$4:$C$40000,1,0)</f>
        <v>#N/A</v>
      </c>
    </row>
    <row r="1095" spans="1:12" s="21" customFormat="1" ht="27.6" x14ac:dyDescent="0.3">
      <c r="A1095" s="49">
        <v>1084</v>
      </c>
      <c r="B1095" s="16" t="s">
        <v>2181</v>
      </c>
      <c r="C1095" s="16" t="s">
        <v>2182</v>
      </c>
      <c r="D1095" s="28" t="s">
        <v>28</v>
      </c>
      <c r="E1095" s="29"/>
      <c r="F1095" s="29" t="s">
        <v>28</v>
      </c>
      <c r="G1095" s="12" t="s">
        <v>16</v>
      </c>
      <c r="H1095" s="11" t="s">
        <v>16</v>
      </c>
      <c r="I1095" s="11"/>
      <c r="J1095" s="51"/>
      <c r="K1095" s="4"/>
      <c r="L1095" s="21" t="e">
        <f>VLOOKUP(B1095,'Bãi bỏ'!$C$4:$C$40000,1,0)</f>
        <v>#N/A</v>
      </c>
    </row>
    <row r="1096" spans="1:12" s="21" customFormat="1" ht="27.6" x14ac:dyDescent="0.3">
      <c r="A1096" s="49">
        <v>1085</v>
      </c>
      <c r="B1096" s="16" t="s">
        <v>2183</v>
      </c>
      <c r="C1096" s="16" t="s">
        <v>2184</v>
      </c>
      <c r="D1096" s="28" t="s">
        <v>28</v>
      </c>
      <c r="E1096" s="29"/>
      <c r="F1096" s="29" t="s">
        <v>28</v>
      </c>
      <c r="G1096" s="12" t="s">
        <v>16</v>
      </c>
      <c r="H1096" s="11" t="s">
        <v>16</v>
      </c>
      <c r="I1096" s="11"/>
      <c r="J1096" s="51"/>
      <c r="K1096" s="4"/>
      <c r="L1096" s="21" t="e">
        <f>VLOOKUP(B1096,'Bãi bỏ'!$C$4:$C$40000,1,0)</f>
        <v>#N/A</v>
      </c>
    </row>
    <row r="1097" spans="1:12" s="21" customFormat="1" ht="15.6" x14ac:dyDescent="0.3">
      <c r="A1097" s="49">
        <v>1086</v>
      </c>
      <c r="B1097" s="16" t="s">
        <v>2185</v>
      </c>
      <c r="C1097" s="16" t="s">
        <v>2186</v>
      </c>
      <c r="D1097" s="28" t="s">
        <v>19</v>
      </c>
      <c r="E1097" s="29"/>
      <c r="F1097" s="29" t="s">
        <v>28</v>
      </c>
      <c r="G1097" s="12" t="s">
        <v>16</v>
      </c>
      <c r="H1097" s="11" t="s">
        <v>16</v>
      </c>
      <c r="I1097" s="11"/>
      <c r="J1097" s="51"/>
      <c r="K1097" s="4"/>
      <c r="L1097" s="21" t="e">
        <f>VLOOKUP(B1097,'Bãi bỏ'!$C$4:$C$40000,1,0)</f>
        <v>#N/A</v>
      </c>
    </row>
    <row r="1098" spans="1:12" s="21" customFormat="1" ht="15.6" x14ac:dyDescent="0.3">
      <c r="A1098" s="49">
        <v>1087</v>
      </c>
      <c r="B1098" s="16" t="s">
        <v>2187</v>
      </c>
      <c r="C1098" s="16" t="s">
        <v>2188</v>
      </c>
      <c r="D1098" s="28" t="s">
        <v>19</v>
      </c>
      <c r="E1098" s="29"/>
      <c r="F1098" s="29" t="s">
        <v>28</v>
      </c>
      <c r="G1098" s="12" t="s">
        <v>16</v>
      </c>
      <c r="H1098" s="11" t="s">
        <v>16</v>
      </c>
      <c r="I1098" s="11"/>
      <c r="J1098" s="51"/>
      <c r="K1098" s="4"/>
      <c r="L1098" s="21" t="e">
        <f>VLOOKUP(B1098,'Bãi bỏ'!$C$4:$C$40000,1,0)</f>
        <v>#N/A</v>
      </c>
    </row>
    <row r="1099" spans="1:12" s="21" customFormat="1" ht="27.6" x14ac:dyDescent="0.3">
      <c r="A1099" s="49">
        <v>1088</v>
      </c>
      <c r="B1099" s="16" t="s">
        <v>2189</v>
      </c>
      <c r="C1099" s="16" t="s">
        <v>2190</v>
      </c>
      <c r="D1099" s="28" t="s">
        <v>28</v>
      </c>
      <c r="E1099" s="29"/>
      <c r="F1099" s="29" t="s">
        <v>28</v>
      </c>
      <c r="G1099" s="12" t="s">
        <v>16</v>
      </c>
      <c r="H1099" s="11" t="s">
        <v>16</v>
      </c>
      <c r="I1099" s="11"/>
      <c r="J1099" s="51"/>
      <c r="K1099" s="4"/>
      <c r="L1099" s="21" t="e">
        <f>VLOOKUP(B1099,'Bãi bỏ'!$C$4:$C$40000,1,0)</f>
        <v>#N/A</v>
      </c>
    </row>
    <row r="1100" spans="1:12" s="21" customFormat="1" ht="27.6" x14ac:dyDescent="0.3">
      <c r="A1100" s="49">
        <v>1089</v>
      </c>
      <c r="B1100" s="16" t="s">
        <v>2191</v>
      </c>
      <c r="C1100" s="16" t="s">
        <v>2192</v>
      </c>
      <c r="D1100" s="28"/>
      <c r="E1100" s="29"/>
      <c r="F1100" s="3" t="s">
        <v>28</v>
      </c>
      <c r="G1100" s="12" t="s">
        <v>16</v>
      </c>
      <c r="H1100" s="11" t="s">
        <v>16</v>
      </c>
      <c r="I1100" s="11"/>
      <c r="J1100" s="51"/>
      <c r="K1100" s="4"/>
      <c r="L1100" s="21" t="e">
        <f>VLOOKUP(B1100,'Bãi bỏ'!$C$4:$C$40000,1,0)</f>
        <v>#N/A</v>
      </c>
    </row>
    <row r="1101" spans="1:12" s="21" customFormat="1" ht="15.6" x14ac:dyDescent="0.3">
      <c r="A1101" s="49">
        <v>1090</v>
      </c>
      <c r="B1101" s="16" t="s">
        <v>2193</v>
      </c>
      <c r="C1101" s="16" t="s">
        <v>2194</v>
      </c>
      <c r="D1101" s="28" t="s">
        <v>19</v>
      </c>
      <c r="E1101" s="29"/>
      <c r="F1101" s="29" t="s">
        <v>28</v>
      </c>
      <c r="G1101" s="12" t="s">
        <v>16</v>
      </c>
      <c r="H1101" s="11" t="s">
        <v>16</v>
      </c>
      <c r="I1101" s="11"/>
      <c r="J1101" s="51"/>
      <c r="K1101" s="4"/>
      <c r="L1101" s="21" t="e">
        <f>VLOOKUP(B1101,'Bãi bỏ'!$C$4:$C$40000,1,0)</f>
        <v>#N/A</v>
      </c>
    </row>
    <row r="1102" spans="1:12" s="21" customFormat="1" ht="27.6" x14ac:dyDescent="0.3">
      <c r="A1102" s="49">
        <v>1091</v>
      </c>
      <c r="B1102" s="16" t="s">
        <v>2195</v>
      </c>
      <c r="C1102" s="16" t="s">
        <v>2196</v>
      </c>
      <c r="D1102" s="28"/>
      <c r="E1102" s="29"/>
      <c r="F1102" s="3" t="s">
        <v>28</v>
      </c>
      <c r="G1102" s="12" t="s">
        <v>16</v>
      </c>
      <c r="H1102" s="11" t="s">
        <v>16</v>
      </c>
      <c r="I1102" s="11"/>
      <c r="J1102" s="51"/>
      <c r="K1102" s="4"/>
      <c r="L1102" s="21" t="e">
        <f>VLOOKUP(B1102,'Bãi bỏ'!$C$4:$C$40000,1,0)</f>
        <v>#N/A</v>
      </c>
    </row>
    <row r="1103" spans="1:12" s="21" customFormat="1" ht="41.4" x14ac:dyDescent="0.3">
      <c r="A1103" s="49">
        <v>1092</v>
      </c>
      <c r="B1103" s="16" t="s">
        <v>2197</v>
      </c>
      <c r="C1103" s="16" t="s">
        <v>2198</v>
      </c>
      <c r="D1103" s="28" t="s">
        <v>28</v>
      </c>
      <c r="E1103" s="29"/>
      <c r="F1103" s="29" t="s">
        <v>28</v>
      </c>
      <c r="G1103" s="12" t="s">
        <v>16</v>
      </c>
      <c r="H1103" s="11" t="s">
        <v>16</v>
      </c>
      <c r="I1103" s="11"/>
      <c r="J1103" s="51"/>
      <c r="K1103" s="4"/>
      <c r="L1103" s="21" t="e">
        <f>VLOOKUP(B1103,'Bãi bỏ'!$C$4:$C$40000,1,0)</f>
        <v>#N/A</v>
      </c>
    </row>
    <row r="1104" spans="1:12" s="21" customFormat="1" ht="41.4" x14ac:dyDescent="0.3">
      <c r="A1104" s="49">
        <v>1093</v>
      </c>
      <c r="B1104" s="16" t="s">
        <v>2199</v>
      </c>
      <c r="C1104" s="16" t="s">
        <v>2200</v>
      </c>
      <c r="D1104" s="28" t="s">
        <v>28</v>
      </c>
      <c r="E1104" s="29"/>
      <c r="F1104" s="29" t="s">
        <v>28</v>
      </c>
      <c r="G1104" s="12" t="s">
        <v>16</v>
      </c>
      <c r="H1104" s="11" t="s">
        <v>16</v>
      </c>
      <c r="I1104" s="11"/>
      <c r="J1104" s="51"/>
      <c r="K1104" s="4"/>
      <c r="L1104" s="21" t="e">
        <f>VLOOKUP(B1104,'Bãi bỏ'!$C$4:$C$40000,1,0)</f>
        <v>#N/A</v>
      </c>
    </row>
    <row r="1105" spans="1:12" s="21" customFormat="1" ht="27.6" x14ac:dyDescent="0.3">
      <c r="A1105" s="49">
        <v>1094</v>
      </c>
      <c r="B1105" s="16" t="s">
        <v>2201</v>
      </c>
      <c r="C1105" s="16" t="s">
        <v>2202</v>
      </c>
      <c r="D1105" s="28" t="s">
        <v>28</v>
      </c>
      <c r="E1105" s="29"/>
      <c r="F1105" s="29" t="s">
        <v>28</v>
      </c>
      <c r="G1105" s="12" t="s">
        <v>16</v>
      </c>
      <c r="H1105" s="11" t="s">
        <v>16</v>
      </c>
      <c r="I1105" s="11"/>
      <c r="J1105" s="51"/>
      <c r="K1105" s="4"/>
      <c r="L1105" s="21" t="e">
        <f>VLOOKUP(B1105,'Bãi bỏ'!$C$4:$C$40000,1,0)</f>
        <v>#N/A</v>
      </c>
    </row>
    <row r="1106" spans="1:12" s="21" customFormat="1" ht="27.6" x14ac:dyDescent="0.3">
      <c r="A1106" s="49">
        <v>1095</v>
      </c>
      <c r="B1106" s="16" t="s">
        <v>2203</v>
      </c>
      <c r="C1106" s="16" t="s">
        <v>2204</v>
      </c>
      <c r="D1106" s="28" t="s">
        <v>28</v>
      </c>
      <c r="E1106" s="29"/>
      <c r="F1106" s="29" t="s">
        <v>28</v>
      </c>
      <c r="G1106" s="12" t="s">
        <v>16</v>
      </c>
      <c r="H1106" s="11" t="s">
        <v>16</v>
      </c>
      <c r="I1106" s="11"/>
      <c r="J1106" s="51"/>
      <c r="K1106" s="4"/>
      <c r="L1106" s="21" t="e">
        <f>VLOOKUP(B1106,'Bãi bỏ'!$C$4:$C$40000,1,0)</f>
        <v>#N/A</v>
      </c>
    </row>
    <row r="1107" spans="1:12" s="21" customFormat="1" ht="69" x14ac:dyDescent="0.3">
      <c r="A1107" s="49">
        <v>1096</v>
      </c>
      <c r="B1107" s="16" t="s">
        <v>2205</v>
      </c>
      <c r="C1107" s="16" t="s">
        <v>2206</v>
      </c>
      <c r="D1107" s="28" t="s">
        <v>28</v>
      </c>
      <c r="E1107" s="10" t="s">
        <v>16</v>
      </c>
      <c r="F1107" s="29" t="s">
        <v>28</v>
      </c>
      <c r="G1107" s="12" t="s">
        <v>16</v>
      </c>
      <c r="H1107" s="3"/>
      <c r="I1107" s="11"/>
      <c r="J1107" s="51"/>
      <c r="K1107" s="4"/>
      <c r="L1107" s="21" t="e">
        <f>VLOOKUP(B1107,'Bãi bỏ'!$C$4:$C$40000,1,0)</f>
        <v>#N/A</v>
      </c>
    </row>
    <row r="1108" spans="1:12" s="21" customFormat="1" ht="82.8" x14ac:dyDescent="0.3">
      <c r="A1108" s="49">
        <v>1097</v>
      </c>
      <c r="B1108" s="16" t="s">
        <v>2207</v>
      </c>
      <c r="C1108" s="16" t="s">
        <v>2208</v>
      </c>
      <c r="D1108" s="28" t="s">
        <v>28</v>
      </c>
      <c r="E1108" s="29"/>
      <c r="F1108" s="29" t="s">
        <v>28</v>
      </c>
      <c r="G1108" s="12" t="s">
        <v>16</v>
      </c>
      <c r="H1108" s="11" t="s">
        <v>16</v>
      </c>
      <c r="I1108" s="11"/>
      <c r="J1108" s="51"/>
      <c r="K1108" s="4"/>
      <c r="L1108" s="21" t="e">
        <f>VLOOKUP(B1108,'Bãi bỏ'!$C$4:$C$40000,1,0)</f>
        <v>#N/A</v>
      </c>
    </row>
    <row r="1109" spans="1:12" s="21" customFormat="1" ht="15.6" x14ac:dyDescent="0.3">
      <c r="A1109" s="49">
        <v>1098</v>
      </c>
      <c r="B1109" s="16" t="s">
        <v>2209</v>
      </c>
      <c r="C1109" s="16" t="s">
        <v>2210</v>
      </c>
      <c r="D1109" s="28" t="s">
        <v>28</v>
      </c>
      <c r="E1109" s="10" t="s">
        <v>16</v>
      </c>
      <c r="F1109" s="29" t="s">
        <v>28</v>
      </c>
      <c r="G1109" s="12" t="s">
        <v>16</v>
      </c>
      <c r="H1109" s="3"/>
      <c r="I1109" s="11"/>
      <c r="J1109" s="51"/>
      <c r="K1109" s="4"/>
      <c r="L1109" s="21" t="e">
        <f>VLOOKUP(B1109,'Bãi bỏ'!$C$4:$C$40000,1,0)</f>
        <v>#N/A</v>
      </c>
    </row>
    <row r="1110" spans="1:12" s="21" customFormat="1" ht="41.4" x14ac:dyDescent="0.3">
      <c r="A1110" s="49">
        <v>1099</v>
      </c>
      <c r="B1110" s="16" t="s">
        <v>2211</v>
      </c>
      <c r="C1110" s="16" t="s">
        <v>2212</v>
      </c>
      <c r="D1110" s="28" t="s">
        <v>15</v>
      </c>
      <c r="E1110" s="10" t="s">
        <v>16</v>
      </c>
      <c r="F1110" s="3" t="s">
        <v>15</v>
      </c>
      <c r="G1110" s="12" t="s">
        <v>16</v>
      </c>
      <c r="H1110" s="3"/>
      <c r="I1110" s="11"/>
      <c r="J1110" s="51"/>
      <c r="K1110" s="4"/>
      <c r="L1110" s="21" t="e">
        <f>VLOOKUP(B1110,'Bãi bỏ'!$C$4:$C$40000,1,0)</f>
        <v>#N/A</v>
      </c>
    </row>
    <row r="1111" spans="1:12" s="21" customFormat="1" ht="41.4" x14ac:dyDescent="0.3">
      <c r="A1111" s="49">
        <v>1100</v>
      </c>
      <c r="B1111" s="16" t="s">
        <v>2213</v>
      </c>
      <c r="C1111" s="16" t="s">
        <v>2214</v>
      </c>
      <c r="D1111" s="28" t="s">
        <v>15</v>
      </c>
      <c r="E1111" s="10" t="s">
        <v>16</v>
      </c>
      <c r="F1111" s="3" t="s">
        <v>15</v>
      </c>
      <c r="G1111" s="12" t="s">
        <v>16</v>
      </c>
      <c r="H1111" s="3"/>
      <c r="I1111" s="11"/>
      <c r="J1111" s="51"/>
      <c r="K1111" s="4"/>
      <c r="L1111" s="21" t="e">
        <f>VLOOKUP(B1111,'Bãi bỏ'!$C$4:$C$40000,1,0)</f>
        <v>#N/A</v>
      </c>
    </row>
    <row r="1112" spans="1:12" s="21" customFormat="1" ht="55.2" x14ac:dyDescent="0.3">
      <c r="A1112" s="49">
        <v>1101</v>
      </c>
      <c r="B1112" s="16" t="s">
        <v>2215</v>
      </c>
      <c r="C1112" s="16" t="s">
        <v>2216</v>
      </c>
      <c r="D1112" s="28" t="s">
        <v>15</v>
      </c>
      <c r="E1112" s="10" t="s">
        <v>16</v>
      </c>
      <c r="F1112" s="3" t="s">
        <v>15</v>
      </c>
      <c r="G1112" s="12" t="s">
        <v>16</v>
      </c>
      <c r="H1112" s="3"/>
      <c r="I1112" s="11"/>
      <c r="J1112" s="51"/>
      <c r="K1112" s="4"/>
      <c r="L1112" s="21" t="e">
        <f>VLOOKUP(B1112,'Bãi bỏ'!$C$4:$C$40000,1,0)</f>
        <v>#N/A</v>
      </c>
    </row>
    <row r="1113" spans="1:12" s="21" customFormat="1" ht="27.6" x14ac:dyDescent="0.3">
      <c r="A1113" s="49">
        <v>1102</v>
      </c>
      <c r="B1113" s="16" t="s">
        <v>2217</v>
      </c>
      <c r="C1113" s="16" t="s">
        <v>2218</v>
      </c>
      <c r="D1113" s="28"/>
      <c r="E1113" s="29"/>
      <c r="F1113" s="3" t="s">
        <v>19</v>
      </c>
      <c r="G1113" s="12" t="s">
        <v>16</v>
      </c>
      <c r="H1113" s="11" t="s">
        <v>16</v>
      </c>
      <c r="I1113" s="11"/>
      <c r="J1113" s="51"/>
      <c r="K1113" s="4"/>
      <c r="L1113" s="21" t="e">
        <f>VLOOKUP(B1113,'Bãi bỏ'!$C$4:$C$40000,1,0)</f>
        <v>#N/A</v>
      </c>
    </row>
    <row r="1114" spans="1:12" s="21" customFormat="1" ht="27.6" x14ac:dyDescent="0.3">
      <c r="A1114" s="49">
        <v>1103</v>
      </c>
      <c r="B1114" s="16" t="s">
        <v>2219</v>
      </c>
      <c r="C1114" s="16" t="s">
        <v>2220</v>
      </c>
      <c r="D1114" s="28"/>
      <c r="E1114" s="29"/>
      <c r="F1114" s="3" t="s">
        <v>19</v>
      </c>
      <c r="G1114" s="12" t="s">
        <v>16</v>
      </c>
      <c r="H1114" s="11" t="s">
        <v>16</v>
      </c>
      <c r="I1114" s="11"/>
      <c r="J1114" s="51"/>
      <c r="K1114" s="4"/>
      <c r="L1114" s="21" t="e">
        <f>VLOOKUP(B1114,'Bãi bỏ'!$C$4:$C$40000,1,0)</f>
        <v>#N/A</v>
      </c>
    </row>
    <row r="1115" spans="1:12" ht="27.6" x14ac:dyDescent="0.3">
      <c r="A1115" s="49">
        <v>1104</v>
      </c>
      <c r="B1115" s="16" t="s">
        <v>2221</v>
      </c>
      <c r="C1115" s="16" t="s">
        <v>2222</v>
      </c>
      <c r="D1115" s="28" t="s">
        <v>28</v>
      </c>
      <c r="E1115" s="10" t="s">
        <v>16</v>
      </c>
      <c r="F1115" s="29" t="s">
        <v>28</v>
      </c>
      <c r="G1115" s="12" t="s">
        <v>16</v>
      </c>
      <c r="H1115" s="3"/>
      <c r="I1115" s="11"/>
      <c r="J1115" s="51"/>
      <c r="K1115" s="4"/>
      <c r="L1115" s="21" t="e">
        <f>VLOOKUP(B1115,'Bãi bỏ'!$C$4:$C$40000,1,0)</f>
        <v>#N/A</v>
      </c>
    </row>
    <row r="1116" spans="1:12" s="21" customFormat="1" ht="15.6" x14ac:dyDescent="0.3">
      <c r="A1116" s="49">
        <v>1105</v>
      </c>
      <c r="B1116" s="16" t="s">
        <v>2223</v>
      </c>
      <c r="C1116" s="16" t="s">
        <v>2224</v>
      </c>
      <c r="D1116" s="28" t="s">
        <v>28</v>
      </c>
      <c r="E1116" s="10" t="s">
        <v>16</v>
      </c>
      <c r="F1116" s="29" t="s">
        <v>28</v>
      </c>
      <c r="G1116" s="12" t="s">
        <v>16</v>
      </c>
      <c r="H1116" s="3"/>
      <c r="I1116" s="11"/>
      <c r="J1116" s="51"/>
      <c r="K1116" s="4"/>
      <c r="L1116" s="21" t="e">
        <f>VLOOKUP(B1116,'Bãi bỏ'!$C$4:$C$40000,1,0)</f>
        <v>#N/A</v>
      </c>
    </row>
    <row r="1117" spans="1:12" s="21" customFormat="1" ht="15.6" x14ac:dyDescent="0.3">
      <c r="A1117" s="49">
        <v>1106</v>
      </c>
      <c r="B1117" s="16" t="s">
        <v>2225</v>
      </c>
      <c r="C1117" s="16" t="s">
        <v>2226</v>
      </c>
      <c r="D1117" s="28" t="s">
        <v>28</v>
      </c>
      <c r="E1117" s="10" t="s">
        <v>16</v>
      </c>
      <c r="F1117" s="29" t="s">
        <v>28</v>
      </c>
      <c r="G1117" s="12" t="s">
        <v>16</v>
      </c>
      <c r="H1117" s="3"/>
      <c r="I1117" s="11"/>
      <c r="J1117" s="51"/>
      <c r="K1117" s="4"/>
      <c r="L1117" s="21" t="e">
        <f>VLOOKUP(B1117,'Bãi bỏ'!$C$4:$C$40000,1,0)</f>
        <v>#N/A</v>
      </c>
    </row>
    <row r="1118" spans="1:12" s="21" customFormat="1" ht="15.6" x14ac:dyDescent="0.3">
      <c r="A1118" s="49">
        <v>1107</v>
      </c>
      <c r="B1118" s="16" t="s">
        <v>2227</v>
      </c>
      <c r="C1118" s="16" t="s">
        <v>2228</v>
      </c>
      <c r="D1118" s="28" t="s">
        <v>28</v>
      </c>
      <c r="E1118" s="29"/>
      <c r="F1118" s="29" t="s">
        <v>28</v>
      </c>
      <c r="G1118" s="12" t="s">
        <v>16</v>
      </c>
      <c r="H1118" s="11" t="s">
        <v>16</v>
      </c>
      <c r="I1118" s="11"/>
      <c r="J1118" s="51"/>
      <c r="K1118" s="4"/>
      <c r="L1118" s="21" t="e">
        <f>VLOOKUP(B1118,'Bãi bỏ'!$C$4:$C$40000,1,0)</f>
        <v>#N/A</v>
      </c>
    </row>
    <row r="1119" spans="1:12" s="21" customFormat="1" ht="15.6" x14ac:dyDescent="0.3">
      <c r="A1119" s="49">
        <v>1108</v>
      </c>
      <c r="B1119" s="16" t="s">
        <v>2229</v>
      </c>
      <c r="C1119" s="16" t="s">
        <v>2230</v>
      </c>
      <c r="D1119" s="28" t="s">
        <v>28</v>
      </c>
      <c r="E1119" s="10" t="s">
        <v>16</v>
      </c>
      <c r="F1119" s="29" t="s">
        <v>28</v>
      </c>
      <c r="G1119" s="12" t="s">
        <v>16</v>
      </c>
      <c r="H1119" s="3"/>
      <c r="I1119" s="11"/>
      <c r="J1119" s="51"/>
      <c r="K1119" s="4"/>
      <c r="L1119" s="21" t="e">
        <f>VLOOKUP(B1119,'Bãi bỏ'!$C$4:$C$40000,1,0)</f>
        <v>#N/A</v>
      </c>
    </row>
    <row r="1120" spans="1:12" s="21" customFormat="1" ht="41.4" x14ac:dyDescent="0.3">
      <c r="A1120" s="49">
        <v>1109</v>
      </c>
      <c r="B1120" s="16" t="s">
        <v>2231</v>
      </c>
      <c r="C1120" s="16" t="s">
        <v>2232</v>
      </c>
      <c r="D1120" s="28"/>
      <c r="E1120" s="29"/>
      <c r="F1120" s="3"/>
      <c r="G1120" s="12" t="s">
        <v>16</v>
      </c>
      <c r="H1120" s="3"/>
      <c r="I1120" s="11"/>
      <c r="J1120" s="52"/>
      <c r="K1120" s="4" t="s">
        <v>545</v>
      </c>
      <c r="L1120" s="21" t="e">
        <f>VLOOKUP(B1120,'Bãi bỏ'!$C$4:$C$40000,1,0)</f>
        <v>#N/A</v>
      </c>
    </row>
    <row r="1121" spans="1:12" s="21" customFormat="1" ht="27.6" x14ac:dyDescent="0.3">
      <c r="A1121" s="49">
        <v>1110</v>
      </c>
      <c r="B1121" s="16" t="s">
        <v>2233</v>
      </c>
      <c r="C1121" s="16" t="s">
        <v>2234</v>
      </c>
      <c r="D1121" s="28" t="s">
        <v>19</v>
      </c>
      <c r="E1121" s="29"/>
      <c r="F1121" s="29" t="s">
        <v>28</v>
      </c>
      <c r="G1121" s="12" t="s">
        <v>16</v>
      </c>
      <c r="H1121" s="11" t="s">
        <v>16</v>
      </c>
      <c r="I1121" s="11"/>
      <c r="J1121" s="51"/>
      <c r="K1121" s="4"/>
      <c r="L1121" s="21" t="e">
        <f>VLOOKUP(B1121,'Bãi bỏ'!$C$4:$C$40000,1,0)</f>
        <v>#N/A</v>
      </c>
    </row>
    <row r="1122" spans="1:12" s="21" customFormat="1" ht="28.2" x14ac:dyDescent="0.3">
      <c r="A1122" s="49">
        <v>1111</v>
      </c>
      <c r="B1122" s="16" t="s">
        <v>2235</v>
      </c>
      <c r="C1122" s="16" t="s">
        <v>2236</v>
      </c>
      <c r="D1122" s="28"/>
      <c r="E1122" s="29"/>
      <c r="F1122" s="3"/>
      <c r="G1122" s="12" t="s">
        <v>16</v>
      </c>
      <c r="H1122" s="3"/>
      <c r="I1122" s="11"/>
      <c r="J1122" s="51"/>
      <c r="K1122" s="4" t="s">
        <v>545</v>
      </c>
      <c r="L1122" s="21" t="e">
        <f>VLOOKUP(B1122,'Bãi bỏ'!$C$4:$C$40000,1,0)</f>
        <v>#N/A</v>
      </c>
    </row>
    <row r="1123" spans="1:12" s="21" customFormat="1" ht="15.6" x14ac:dyDescent="0.3">
      <c r="A1123" s="27" t="s">
        <v>2237</v>
      </c>
      <c r="B1123" s="47" t="s">
        <v>2238</v>
      </c>
      <c r="C1123" s="48"/>
      <c r="D1123" s="48"/>
      <c r="E1123" s="48"/>
      <c r="F1123" s="5"/>
      <c r="G1123" s="5"/>
      <c r="H1123" s="5"/>
      <c r="I1123" s="11"/>
      <c r="J1123" s="51"/>
      <c r="K1123" s="25"/>
      <c r="L1123" s="21" t="e">
        <f>VLOOKUP(B1123,'Bãi bỏ'!$C$4:$C$40000,1,0)</f>
        <v>#N/A</v>
      </c>
    </row>
    <row r="1124" spans="1:12" ht="96.6" x14ac:dyDescent="0.3">
      <c r="A1124" s="27">
        <v>1112</v>
      </c>
      <c r="B1124" s="16" t="s">
        <v>2239</v>
      </c>
      <c r="C1124" s="16" t="s">
        <v>2240</v>
      </c>
      <c r="D1124" s="28"/>
      <c r="E1124" s="29"/>
      <c r="F1124" s="3" t="s">
        <v>28</v>
      </c>
      <c r="G1124" s="12" t="s">
        <v>16</v>
      </c>
      <c r="H1124" s="11" t="s">
        <v>16</v>
      </c>
      <c r="I1124" s="11" t="s">
        <v>16</v>
      </c>
      <c r="J1124" s="55" t="s">
        <v>3523</v>
      </c>
      <c r="K1124" s="4"/>
      <c r="L1124" s="21" t="e">
        <f>VLOOKUP(B1124,'Bãi bỏ'!$C$4:$C$40000,1,0)</f>
        <v>#N/A</v>
      </c>
    </row>
    <row r="1125" spans="1:12" ht="15.6" x14ac:dyDescent="0.3">
      <c r="A1125" s="27">
        <v>1113</v>
      </c>
      <c r="B1125" s="16" t="s">
        <v>2241</v>
      </c>
      <c r="C1125" s="16" t="s">
        <v>2242</v>
      </c>
      <c r="D1125" s="28" t="s">
        <v>28</v>
      </c>
      <c r="E1125" s="10" t="s">
        <v>16</v>
      </c>
      <c r="F1125" s="3" t="s">
        <v>28</v>
      </c>
      <c r="G1125" s="12" t="s">
        <v>16</v>
      </c>
      <c r="H1125" s="3"/>
      <c r="I1125" s="11"/>
      <c r="J1125" s="51"/>
      <c r="K1125" s="4"/>
      <c r="L1125" s="21" t="e">
        <f>VLOOKUP(B1125,'Bãi bỏ'!$C$4:$C$40000,1,0)</f>
        <v>#N/A</v>
      </c>
    </row>
    <row r="1126" spans="1:12" s="21" customFormat="1" ht="82.8" x14ac:dyDescent="0.3">
      <c r="A1126" s="27">
        <v>1114</v>
      </c>
      <c r="B1126" s="16" t="s">
        <v>2243</v>
      </c>
      <c r="C1126" s="16" t="s">
        <v>2244</v>
      </c>
      <c r="D1126" s="28" t="s">
        <v>15</v>
      </c>
      <c r="E1126" s="10" t="s">
        <v>16</v>
      </c>
      <c r="F1126" s="3" t="s">
        <v>15</v>
      </c>
      <c r="G1126" s="12" t="s">
        <v>16</v>
      </c>
      <c r="H1126" s="3"/>
      <c r="I1126" s="11"/>
      <c r="J1126" s="51"/>
      <c r="K1126" s="4"/>
      <c r="L1126" s="21" t="e">
        <f>VLOOKUP(B1126,'Bãi bỏ'!$C$4:$C$40000,1,0)</f>
        <v>#N/A</v>
      </c>
    </row>
    <row r="1127" spans="1:12" s="21" customFormat="1" ht="27.6" x14ac:dyDescent="0.3">
      <c r="A1127" s="27">
        <v>1115</v>
      </c>
      <c r="B1127" s="16" t="s">
        <v>2245</v>
      </c>
      <c r="C1127" s="16" t="s">
        <v>2246</v>
      </c>
      <c r="D1127" s="28" t="s">
        <v>28</v>
      </c>
      <c r="E1127" s="10" t="s">
        <v>16</v>
      </c>
      <c r="F1127" s="3" t="s">
        <v>28</v>
      </c>
      <c r="G1127" s="12" t="s">
        <v>16</v>
      </c>
      <c r="H1127" s="3"/>
      <c r="I1127" s="11"/>
      <c r="J1127" s="51"/>
      <c r="K1127" s="4"/>
      <c r="L1127" s="21" t="e">
        <f>VLOOKUP(B1127,'Bãi bỏ'!$C$4:$C$40000,1,0)</f>
        <v>#N/A</v>
      </c>
    </row>
    <row r="1128" spans="1:12" s="21" customFormat="1" ht="82.8" x14ac:dyDescent="0.3">
      <c r="A1128" s="27">
        <v>1116</v>
      </c>
      <c r="B1128" s="16" t="s">
        <v>2247</v>
      </c>
      <c r="C1128" s="16" t="s">
        <v>2248</v>
      </c>
      <c r="D1128" s="28" t="s">
        <v>15</v>
      </c>
      <c r="E1128" s="10" t="s">
        <v>16</v>
      </c>
      <c r="F1128" s="3" t="s">
        <v>15</v>
      </c>
      <c r="G1128" s="12" t="s">
        <v>16</v>
      </c>
      <c r="H1128" s="3"/>
      <c r="I1128" s="11"/>
      <c r="J1128" s="51"/>
      <c r="K1128" s="4"/>
      <c r="L1128" s="21" t="e">
        <f>VLOOKUP(B1128,'Bãi bỏ'!$C$4:$C$40000,1,0)</f>
        <v>#N/A</v>
      </c>
    </row>
    <row r="1129" spans="1:12" s="21" customFormat="1" ht="69" x14ac:dyDescent="0.3">
      <c r="A1129" s="27">
        <v>1117</v>
      </c>
      <c r="B1129" s="16" t="s">
        <v>2249</v>
      </c>
      <c r="C1129" s="16" t="s">
        <v>2250</v>
      </c>
      <c r="D1129" s="28" t="s">
        <v>28</v>
      </c>
      <c r="E1129" s="29"/>
      <c r="F1129" s="3" t="s">
        <v>28</v>
      </c>
      <c r="G1129" s="12" t="s">
        <v>16</v>
      </c>
      <c r="H1129" s="11" t="s">
        <v>16</v>
      </c>
      <c r="I1129" s="11"/>
      <c r="J1129" s="51"/>
      <c r="K1129" s="4"/>
      <c r="L1129" s="21" t="e">
        <f>VLOOKUP(B1129,'Bãi bỏ'!$C$4:$C$40000,1,0)</f>
        <v>#N/A</v>
      </c>
    </row>
    <row r="1130" spans="1:12" s="21" customFormat="1" ht="55.2" x14ac:dyDescent="0.3">
      <c r="A1130" s="27">
        <v>1118</v>
      </c>
      <c r="B1130" s="16" t="s">
        <v>2251</v>
      </c>
      <c r="C1130" s="16" t="s">
        <v>2252</v>
      </c>
      <c r="D1130" s="28" t="s">
        <v>28</v>
      </c>
      <c r="E1130" s="29"/>
      <c r="F1130" s="3" t="s">
        <v>28</v>
      </c>
      <c r="G1130" s="12" t="s">
        <v>16</v>
      </c>
      <c r="H1130" s="11" t="s">
        <v>16</v>
      </c>
      <c r="I1130" s="11"/>
      <c r="J1130" s="51"/>
      <c r="K1130" s="4"/>
      <c r="L1130" s="21" t="e">
        <f>VLOOKUP(B1130,'Bãi bỏ'!$C$4:$C$40000,1,0)</f>
        <v>#N/A</v>
      </c>
    </row>
    <row r="1131" spans="1:12" s="21" customFormat="1" ht="69" x14ac:dyDescent="0.3">
      <c r="A1131" s="27">
        <v>1119</v>
      </c>
      <c r="B1131" s="16" t="s">
        <v>2253</v>
      </c>
      <c r="C1131" s="16" t="s">
        <v>2254</v>
      </c>
      <c r="D1131" s="28" t="s">
        <v>28</v>
      </c>
      <c r="E1131" s="29"/>
      <c r="F1131" s="3" t="s">
        <v>28</v>
      </c>
      <c r="G1131" s="12" t="s">
        <v>16</v>
      </c>
      <c r="H1131" s="11" t="s">
        <v>16</v>
      </c>
      <c r="I1131" s="11"/>
      <c r="J1131" s="51"/>
      <c r="K1131" s="4"/>
      <c r="L1131" s="21" t="e">
        <f>VLOOKUP(B1131,'Bãi bỏ'!$C$4:$C$40000,1,0)</f>
        <v>#N/A</v>
      </c>
    </row>
    <row r="1132" spans="1:12" ht="82.8" x14ac:dyDescent="0.3">
      <c r="A1132" s="27">
        <v>1120</v>
      </c>
      <c r="B1132" s="16" t="s">
        <v>2255</v>
      </c>
      <c r="C1132" s="16" t="s">
        <v>2256</v>
      </c>
      <c r="D1132" s="28" t="s">
        <v>28</v>
      </c>
      <c r="E1132" s="10" t="s">
        <v>16</v>
      </c>
      <c r="F1132" s="3" t="s">
        <v>28</v>
      </c>
      <c r="G1132" s="12" t="s">
        <v>16</v>
      </c>
      <c r="H1132" s="3"/>
      <c r="I1132" s="11" t="s">
        <v>16</v>
      </c>
      <c r="J1132" s="65" t="s">
        <v>3524</v>
      </c>
      <c r="K1132" s="4"/>
      <c r="L1132" s="21" t="e">
        <f>VLOOKUP(B1132,'Bãi bỏ'!$C$4:$C$40000,1,0)</f>
        <v>#N/A</v>
      </c>
    </row>
    <row r="1133" spans="1:12" ht="124.2" x14ac:dyDescent="0.3">
      <c r="A1133" s="27">
        <v>1121</v>
      </c>
      <c r="B1133" s="16" t="s">
        <v>2257</v>
      </c>
      <c r="C1133" s="16" t="s">
        <v>2258</v>
      </c>
      <c r="D1133" s="28" t="s">
        <v>15</v>
      </c>
      <c r="E1133" s="10" t="s">
        <v>16</v>
      </c>
      <c r="F1133" s="3" t="s">
        <v>15</v>
      </c>
      <c r="G1133" s="12" t="s">
        <v>16</v>
      </c>
      <c r="H1133" s="3"/>
      <c r="I1133" s="11" t="s">
        <v>16</v>
      </c>
      <c r="J1133" s="54" t="s">
        <v>3525</v>
      </c>
      <c r="K1133" s="4"/>
      <c r="L1133" s="21" t="e">
        <f>VLOOKUP(B1133,'Bãi bỏ'!$C$4:$C$40000,1,0)</f>
        <v>#N/A</v>
      </c>
    </row>
    <row r="1134" spans="1:12" ht="110.4" x14ac:dyDescent="0.3">
      <c r="A1134" s="27">
        <v>1122</v>
      </c>
      <c r="B1134" s="16" t="s">
        <v>2259</v>
      </c>
      <c r="C1134" s="16" t="s">
        <v>2260</v>
      </c>
      <c r="D1134" s="28" t="s">
        <v>28</v>
      </c>
      <c r="E1134" s="10" t="s">
        <v>16</v>
      </c>
      <c r="F1134" s="3" t="s">
        <v>15</v>
      </c>
      <c r="G1134" s="12" t="s">
        <v>16</v>
      </c>
      <c r="H1134" s="3"/>
      <c r="I1134" s="11" t="s">
        <v>16</v>
      </c>
      <c r="J1134" s="55" t="s">
        <v>3526</v>
      </c>
      <c r="K1134" s="4"/>
      <c r="L1134" s="21" t="e">
        <f>VLOOKUP(B1134,'Bãi bỏ'!$C$4:$C$40000,1,0)</f>
        <v>#N/A</v>
      </c>
    </row>
    <row r="1135" spans="1:12" ht="41.4" x14ac:dyDescent="0.3">
      <c r="A1135" s="27">
        <v>1123</v>
      </c>
      <c r="B1135" s="16" t="s">
        <v>2261</v>
      </c>
      <c r="C1135" s="16" t="s">
        <v>2262</v>
      </c>
      <c r="D1135" s="28" t="s">
        <v>28</v>
      </c>
      <c r="E1135" s="10" t="s">
        <v>16</v>
      </c>
      <c r="F1135" s="3" t="s">
        <v>15</v>
      </c>
      <c r="G1135" s="12" t="s">
        <v>16</v>
      </c>
      <c r="H1135" s="3"/>
      <c r="I1135" s="11"/>
      <c r="J1135" s="51"/>
      <c r="K1135" s="4"/>
      <c r="L1135" s="21" t="e">
        <f>VLOOKUP(B1135,'Bãi bỏ'!$C$4:$C$40000,1,0)</f>
        <v>#N/A</v>
      </c>
    </row>
    <row r="1136" spans="1:12" ht="41.4" x14ac:dyDescent="0.3">
      <c r="A1136" s="27">
        <v>1124</v>
      </c>
      <c r="B1136" s="16" t="s">
        <v>2263</v>
      </c>
      <c r="C1136" s="16" t="s">
        <v>2264</v>
      </c>
      <c r="D1136" s="28" t="s">
        <v>28</v>
      </c>
      <c r="E1136" s="10" t="s">
        <v>16</v>
      </c>
      <c r="F1136" s="3" t="s">
        <v>15</v>
      </c>
      <c r="G1136" s="12" t="s">
        <v>16</v>
      </c>
      <c r="H1136" s="3"/>
      <c r="I1136" s="11"/>
      <c r="J1136" s="51"/>
      <c r="K1136" s="4"/>
      <c r="L1136" s="21" t="e">
        <f>VLOOKUP(B1136,'Bãi bỏ'!$C$4:$C$40000,1,0)</f>
        <v>#N/A</v>
      </c>
    </row>
    <row r="1137" spans="1:12" s="21" customFormat="1" ht="27.6" x14ac:dyDescent="0.3">
      <c r="A1137" s="27">
        <v>1125</v>
      </c>
      <c r="B1137" s="16" t="s">
        <v>2265</v>
      </c>
      <c r="C1137" s="16" t="s">
        <v>2266</v>
      </c>
      <c r="D1137" s="28" t="s">
        <v>28</v>
      </c>
      <c r="E1137" s="10" t="s">
        <v>16</v>
      </c>
      <c r="F1137" s="3" t="s">
        <v>15</v>
      </c>
      <c r="G1137" s="12" t="s">
        <v>16</v>
      </c>
      <c r="H1137" s="3"/>
      <c r="I1137" s="11"/>
      <c r="J1137" s="51"/>
      <c r="K1137" s="4"/>
      <c r="L1137" s="21" t="e">
        <f>VLOOKUP(B1137,'Bãi bỏ'!$C$4:$C$40000,1,0)</f>
        <v>#N/A</v>
      </c>
    </row>
    <row r="1138" spans="1:12" s="21" customFormat="1" ht="27.6" x14ac:dyDescent="0.3">
      <c r="A1138" s="27">
        <v>1126</v>
      </c>
      <c r="B1138" s="16" t="s">
        <v>2267</v>
      </c>
      <c r="C1138" s="16" t="s">
        <v>2268</v>
      </c>
      <c r="D1138" s="28" t="s">
        <v>15</v>
      </c>
      <c r="E1138" s="10" t="s">
        <v>16</v>
      </c>
      <c r="F1138" s="3" t="s">
        <v>15</v>
      </c>
      <c r="G1138" s="12" t="s">
        <v>16</v>
      </c>
      <c r="H1138" s="3"/>
      <c r="I1138" s="11"/>
      <c r="J1138" s="51"/>
      <c r="K1138" s="4"/>
      <c r="L1138" s="21" t="e">
        <f>VLOOKUP(B1138,'Bãi bỏ'!$C$4:$C$40000,1,0)</f>
        <v>#N/A</v>
      </c>
    </row>
    <row r="1139" spans="1:12" s="21" customFormat="1" ht="27.6" x14ac:dyDescent="0.3">
      <c r="A1139" s="27">
        <v>1127</v>
      </c>
      <c r="B1139" s="16" t="s">
        <v>2269</v>
      </c>
      <c r="C1139" s="16" t="s">
        <v>2270</v>
      </c>
      <c r="D1139" s="28" t="s">
        <v>15</v>
      </c>
      <c r="E1139" s="10" t="s">
        <v>16</v>
      </c>
      <c r="F1139" s="3" t="s">
        <v>15</v>
      </c>
      <c r="G1139" s="12" t="s">
        <v>16</v>
      </c>
      <c r="H1139" s="3"/>
      <c r="I1139" s="11"/>
      <c r="J1139" s="51"/>
      <c r="K1139" s="4"/>
      <c r="L1139" s="21" t="e">
        <f>VLOOKUP(B1139,'Bãi bỏ'!$C$4:$C$40000,1,0)</f>
        <v>#N/A</v>
      </c>
    </row>
    <row r="1140" spans="1:12" s="21" customFormat="1" ht="55.2" x14ac:dyDescent="0.3">
      <c r="A1140" s="27">
        <v>1128</v>
      </c>
      <c r="B1140" s="16" t="s">
        <v>2271</v>
      </c>
      <c r="C1140" s="16" t="s">
        <v>2272</v>
      </c>
      <c r="D1140" s="28" t="s">
        <v>15</v>
      </c>
      <c r="E1140" s="10" t="s">
        <v>16</v>
      </c>
      <c r="F1140" s="3" t="s">
        <v>15</v>
      </c>
      <c r="G1140" s="12" t="s">
        <v>16</v>
      </c>
      <c r="H1140" s="3"/>
      <c r="I1140" s="11"/>
      <c r="J1140" s="51"/>
      <c r="K1140" s="4"/>
      <c r="L1140" s="21" t="e">
        <f>VLOOKUP(B1140,'Bãi bỏ'!$C$4:$C$40000,1,0)</f>
        <v>#N/A</v>
      </c>
    </row>
    <row r="1141" spans="1:12" s="21" customFormat="1" ht="124.2" x14ac:dyDescent="0.3">
      <c r="A1141" s="27">
        <v>1129</v>
      </c>
      <c r="B1141" s="16" t="s">
        <v>2273</v>
      </c>
      <c r="C1141" s="16" t="s">
        <v>2274</v>
      </c>
      <c r="D1141" s="28" t="s">
        <v>28</v>
      </c>
      <c r="E1141" s="10" t="s">
        <v>16</v>
      </c>
      <c r="F1141" s="3" t="s">
        <v>28</v>
      </c>
      <c r="G1141" s="12" t="s">
        <v>16</v>
      </c>
      <c r="H1141" s="3"/>
      <c r="I1141" s="11" t="s">
        <v>16</v>
      </c>
      <c r="J1141" s="54" t="s">
        <v>3525</v>
      </c>
      <c r="K1141" s="4"/>
      <c r="L1141" s="21" t="e">
        <f>VLOOKUP(B1141,'Bãi bỏ'!$C$4:$C$40000,1,0)</f>
        <v>#N/A</v>
      </c>
    </row>
    <row r="1142" spans="1:12" s="21" customFormat="1" ht="124.2" x14ac:dyDescent="0.3">
      <c r="A1142" s="27">
        <v>1130</v>
      </c>
      <c r="B1142" s="16" t="s">
        <v>2275</v>
      </c>
      <c r="C1142" s="16" t="s">
        <v>2276</v>
      </c>
      <c r="D1142" s="28" t="s">
        <v>15</v>
      </c>
      <c r="E1142" s="10" t="s">
        <v>16</v>
      </c>
      <c r="F1142" s="3" t="s">
        <v>15</v>
      </c>
      <c r="G1142" s="12" t="s">
        <v>16</v>
      </c>
      <c r="H1142" s="3"/>
      <c r="I1142" s="11" t="s">
        <v>16</v>
      </c>
      <c r="J1142" s="54" t="s">
        <v>3525</v>
      </c>
      <c r="K1142" s="4"/>
      <c r="L1142" s="21" t="e">
        <f>VLOOKUP(B1142,'Bãi bỏ'!$C$4:$C$40000,1,0)</f>
        <v>#N/A</v>
      </c>
    </row>
    <row r="1143" spans="1:12" s="21" customFormat="1" ht="124.2" x14ac:dyDescent="0.3">
      <c r="A1143" s="27">
        <v>1131</v>
      </c>
      <c r="B1143" s="16" t="s">
        <v>2277</v>
      </c>
      <c r="C1143" s="16" t="s">
        <v>2278</v>
      </c>
      <c r="D1143" s="28" t="s">
        <v>15</v>
      </c>
      <c r="E1143" s="10" t="s">
        <v>16</v>
      </c>
      <c r="F1143" s="3" t="s">
        <v>15</v>
      </c>
      <c r="G1143" s="12" t="s">
        <v>16</v>
      </c>
      <c r="H1143" s="3"/>
      <c r="I1143" s="11" t="s">
        <v>16</v>
      </c>
      <c r="J1143" s="54" t="s">
        <v>3525</v>
      </c>
      <c r="K1143" s="4"/>
      <c r="L1143" s="21" t="e">
        <f>VLOOKUP(B1143,'Bãi bỏ'!$C$4:$C$40000,1,0)</f>
        <v>#N/A</v>
      </c>
    </row>
    <row r="1144" spans="1:12" ht="124.2" x14ac:dyDescent="0.3">
      <c r="A1144" s="27">
        <v>1132</v>
      </c>
      <c r="B1144" s="16" t="s">
        <v>2279</v>
      </c>
      <c r="C1144" s="16" t="s">
        <v>2280</v>
      </c>
      <c r="D1144" s="28" t="s">
        <v>15</v>
      </c>
      <c r="E1144" s="10" t="s">
        <v>16</v>
      </c>
      <c r="F1144" s="3" t="s">
        <v>15</v>
      </c>
      <c r="G1144" s="12" t="s">
        <v>16</v>
      </c>
      <c r="H1144" s="3"/>
      <c r="I1144" s="11" t="s">
        <v>16</v>
      </c>
      <c r="J1144" s="54" t="s">
        <v>3525</v>
      </c>
      <c r="K1144" s="4"/>
      <c r="L1144" s="21" t="e">
        <f>VLOOKUP(B1144,'Bãi bỏ'!$C$4:$C$40000,1,0)</f>
        <v>#N/A</v>
      </c>
    </row>
    <row r="1145" spans="1:12" ht="124.2" x14ac:dyDescent="0.3">
      <c r="A1145" s="27">
        <v>1133</v>
      </c>
      <c r="B1145" s="16" t="s">
        <v>2281</v>
      </c>
      <c r="C1145" s="16" t="s">
        <v>2282</v>
      </c>
      <c r="D1145" s="28" t="s">
        <v>15</v>
      </c>
      <c r="E1145" s="10" t="s">
        <v>16</v>
      </c>
      <c r="F1145" s="3" t="s">
        <v>15</v>
      </c>
      <c r="G1145" s="12" t="s">
        <v>16</v>
      </c>
      <c r="H1145" s="3"/>
      <c r="I1145" s="11" t="s">
        <v>16</v>
      </c>
      <c r="J1145" s="54" t="s">
        <v>3525</v>
      </c>
      <c r="K1145" s="4"/>
      <c r="L1145" s="21" t="e">
        <f>VLOOKUP(B1145,'Bãi bỏ'!$C$4:$C$40000,1,0)</f>
        <v>#N/A</v>
      </c>
    </row>
    <row r="1146" spans="1:12" ht="41.4" x14ac:dyDescent="0.3">
      <c r="A1146" s="27">
        <v>1134</v>
      </c>
      <c r="B1146" s="16" t="s">
        <v>2283</v>
      </c>
      <c r="C1146" s="16" t="s">
        <v>2284</v>
      </c>
      <c r="D1146" s="28" t="s">
        <v>28</v>
      </c>
      <c r="E1146" s="10" t="s">
        <v>16</v>
      </c>
      <c r="F1146" s="3" t="s">
        <v>28</v>
      </c>
      <c r="G1146" s="12" t="s">
        <v>16</v>
      </c>
      <c r="H1146" s="3"/>
      <c r="I1146" s="11"/>
      <c r="J1146" s="51"/>
      <c r="K1146" s="4"/>
      <c r="L1146" s="21" t="e">
        <f>VLOOKUP(B1146,'Bãi bỏ'!$C$4:$C$40000,1,0)</f>
        <v>#N/A</v>
      </c>
    </row>
    <row r="1147" spans="1:12" ht="41.4" x14ac:dyDescent="0.3">
      <c r="A1147" s="27">
        <v>1135</v>
      </c>
      <c r="B1147" s="16" t="s">
        <v>2285</v>
      </c>
      <c r="C1147" s="16" t="s">
        <v>2286</v>
      </c>
      <c r="D1147" s="28" t="s">
        <v>28</v>
      </c>
      <c r="E1147" s="10" t="s">
        <v>16</v>
      </c>
      <c r="F1147" s="3" t="s">
        <v>28</v>
      </c>
      <c r="G1147" s="12" t="s">
        <v>16</v>
      </c>
      <c r="H1147" s="3"/>
      <c r="I1147" s="11"/>
      <c r="J1147" s="51"/>
      <c r="K1147" s="4"/>
      <c r="L1147" s="21" t="e">
        <f>VLOOKUP(B1147,'Bãi bỏ'!$C$4:$C$40000,1,0)</f>
        <v>#N/A</v>
      </c>
    </row>
    <row r="1148" spans="1:12" s="21" customFormat="1" ht="41.4" x14ac:dyDescent="0.3">
      <c r="A1148" s="27">
        <v>1136</v>
      </c>
      <c r="B1148" s="16" t="s">
        <v>2287</v>
      </c>
      <c r="C1148" s="16" t="s">
        <v>2288</v>
      </c>
      <c r="D1148" s="28" t="s">
        <v>28</v>
      </c>
      <c r="E1148" s="10" t="s">
        <v>16</v>
      </c>
      <c r="F1148" s="3" t="s">
        <v>28</v>
      </c>
      <c r="G1148" s="12" t="s">
        <v>16</v>
      </c>
      <c r="H1148" s="3"/>
      <c r="I1148" s="11"/>
      <c r="J1148" s="51"/>
      <c r="K1148" s="4"/>
      <c r="L1148" s="21" t="e">
        <f>VLOOKUP(B1148,'Bãi bỏ'!$C$4:$C$40000,1,0)</f>
        <v>#N/A</v>
      </c>
    </row>
    <row r="1149" spans="1:12" ht="69" x14ac:dyDescent="0.3">
      <c r="A1149" s="27">
        <v>1137</v>
      </c>
      <c r="B1149" s="16" t="s">
        <v>2289</v>
      </c>
      <c r="C1149" s="16" t="s">
        <v>2290</v>
      </c>
      <c r="D1149" s="28" t="s">
        <v>28</v>
      </c>
      <c r="E1149" s="10" t="s">
        <v>16</v>
      </c>
      <c r="F1149" s="3" t="s">
        <v>28</v>
      </c>
      <c r="G1149" s="12" t="s">
        <v>16</v>
      </c>
      <c r="H1149" s="3"/>
      <c r="I1149" s="11"/>
      <c r="J1149" s="51"/>
      <c r="K1149" s="4"/>
      <c r="L1149" s="21" t="e">
        <f>VLOOKUP(B1149,'Bãi bỏ'!$C$4:$C$40000,1,0)</f>
        <v>#N/A</v>
      </c>
    </row>
    <row r="1150" spans="1:12" ht="69" x14ac:dyDescent="0.3">
      <c r="A1150" s="27">
        <v>1138</v>
      </c>
      <c r="B1150" s="16" t="s">
        <v>2291</v>
      </c>
      <c r="C1150" s="16" t="s">
        <v>2292</v>
      </c>
      <c r="D1150" s="28" t="s">
        <v>28</v>
      </c>
      <c r="E1150" s="10" t="s">
        <v>16</v>
      </c>
      <c r="F1150" s="3" t="s">
        <v>28</v>
      </c>
      <c r="G1150" s="12" t="s">
        <v>16</v>
      </c>
      <c r="H1150" s="3"/>
      <c r="I1150" s="11"/>
      <c r="J1150" s="51"/>
      <c r="K1150" s="4"/>
      <c r="L1150" s="21" t="e">
        <f>VLOOKUP(B1150,'Bãi bỏ'!$C$4:$C$40000,1,0)</f>
        <v>#N/A</v>
      </c>
    </row>
    <row r="1151" spans="1:12" ht="41.4" x14ac:dyDescent="0.3">
      <c r="A1151" s="27">
        <v>1139</v>
      </c>
      <c r="B1151" s="16" t="s">
        <v>2293</v>
      </c>
      <c r="C1151" s="16" t="s">
        <v>2294</v>
      </c>
      <c r="D1151" s="28" t="s">
        <v>28</v>
      </c>
      <c r="E1151" s="10" t="s">
        <v>16</v>
      </c>
      <c r="F1151" s="3" t="s">
        <v>28</v>
      </c>
      <c r="G1151" s="12" t="s">
        <v>16</v>
      </c>
      <c r="H1151" s="3"/>
      <c r="I1151" s="11"/>
      <c r="J1151" s="51"/>
      <c r="K1151" s="4"/>
      <c r="L1151" s="21" t="e">
        <f>VLOOKUP(B1151,'Bãi bỏ'!$C$4:$C$40000,1,0)</f>
        <v>#N/A</v>
      </c>
    </row>
    <row r="1152" spans="1:12" ht="41.4" x14ac:dyDescent="0.3">
      <c r="A1152" s="27">
        <v>1140</v>
      </c>
      <c r="B1152" s="16" t="s">
        <v>2295</v>
      </c>
      <c r="C1152" s="16" t="s">
        <v>2296</v>
      </c>
      <c r="D1152" s="28" t="s">
        <v>28</v>
      </c>
      <c r="E1152" s="10" t="s">
        <v>16</v>
      </c>
      <c r="F1152" s="3" t="s">
        <v>28</v>
      </c>
      <c r="G1152" s="12" t="s">
        <v>16</v>
      </c>
      <c r="H1152" s="3"/>
      <c r="I1152" s="11"/>
      <c r="J1152" s="51"/>
      <c r="K1152" s="4"/>
      <c r="L1152" s="21" t="e">
        <f>VLOOKUP(B1152,'Bãi bỏ'!$C$4:$C$40000,1,0)</f>
        <v>#N/A</v>
      </c>
    </row>
    <row r="1153" spans="1:12" s="21" customFormat="1" ht="96.6" x14ac:dyDescent="0.3">
      <c r="A1153" s="27">
        <v>1141</v>
      </c>
      <c r="B1153" s="16" t="s">
        <v>2297</v>
      </c>
      <c r="C1153" s="16" t="s">
        <v>2298</v>
      </c>
      <c r="D1153" s="28" t="s">
        <v>28</v>
      </c>
      <c r="E1153" s="10" t="s">
        <v>16</v>
      </c>
      <c r="F1153" s="3" t="s">
        <v>28</v>
      </c>
      <c r="G1153" s="12" t="s">
        <v>16</v>
      </c>
      <c r="H1153" s="3"/>
      <c r="I1153" s="11" t="s">
        <v>16</v>
      </c>
      <c r="J1153" s="54" t="s">
        <v>3527</v>
      </c>
      <c r="K1153" s="4"/>
      <c r="L1153" s="21" t="e">
        <f>VLOOKUP(B1153,'Bãi bỏ'!$C$4:$C$40000,1,0)</f>
        <v>#N/A</v>
      </c>
    </row>
    <row r="1154" spans="1:12" s="21" customFormat="1" ht="96.6" x14ac:dyDescent="0.3">
      <c r="A1154" s="27">
        <v>1142</v>
      </c>
      <c r="B1154" s="16" t="s">
        <v>2299</v>
      </c>
      <c r="C1154" s="16" t="s">
        <v>2300</v>
      </c>
      <c r="D1154" s="28" t="s">
        <v>28</v>
      </c>
      <c r="E1154" s="10" t="s">
        <v>16</v>
      </c>
      <c r="F1154" s="3" t="s">
        <v>28</v>
      </c>
      <c r="G1154" s="12" t="s">
        <v>16</v>
      </c>
      <c r="H1154" s="3"/>
      <c r="I1154" s="11" t="s">
        <v>16</v>
      </c>
      <c r="J1154" s="54" t="s">
        <v>3527</v>
      </c>
      <c r="K1154" s="4"/>
      <c r="L1154" s="21" t="e">
        <f>VLOOKUP(B1154,'Bãi bỏ'!$C$4:$C$40000,1,0)</f>
        <v>#N/A</v>
      </c>
    </row>
    <row r="1155" spans="1:12" ht="234.6" x14ac:dyDescent="0.3">
      <c r="A1155" s="27">
        <v>1143</v>
      </c>
      <c r="B1155" s="16" t="s">
        <v>2301</v>
      </c>
      <c r="C1155" s="16" t="s">
        <v>2302</v>
      </c>
      <c r="D1155" s="28" t="s">
        <v>15</v>
      </c>
      <c r="E1155" s="10" t="s">
        <v>16</v>
      </c>
      <c r="F1155" s="3" t="s">
        <v>15</v>
      </c>
      <c r="G1155" s="12" t="s">
        <v>16</v>
      </c>
      <c r="H1155" s="3"/>
      <c r="I1155" s="11" t="s">
        <v>16</v>
      </c>
      <c r="J1155" s="54" t="s">
        <v>3528</v>
      </c>
      <c r="K1155" s="4"/>
      <c r="L1155" s="21" t="e">
        <f>VLOOKUP(B1155,'Bãi bỏ'!$C$4:$C$40000,1,0)</f>
        <v>#N/A</v>
      </c>
    </row>
    <row r="1156" spans="1:12" ht="234.6" x14ac:dyDescent="0.3">
      <c r="A1156" s="27">
        <v>1144</v>
      </c>
      <c r="B1156" s="16" t="s">
        <v>2303</v>
      </c>
      <c r="C1156" s="16" t="s">
        <v>2304</v>
      </c>
      <c r="D1156" s="28" t="s">
        <v>15</v>
      </c>
      <c r="E1156" s="10" t="s">
        <v>16</v>
      </c>
      <c r="F1156" s="3" t="s">
        <v>15</v>
      </c>
      <c r="G1156" s="12" t="s">
        <v>16</v>
      </c>
      <c r="H1156" s="3"/>
      <c r="I1156" s="11" t="s">
        <v>16</v>
      </c>
      <c r="J1156" s="54" t="s">
        <v>3528</v>
      </c>
      <c r="K1156" s="4"/>
      <c r="L1156" s="21" t="e">
        <f>VLOOKUP(B1156,'Bãi bỏ'!$C$4:$C$40000,1,0)</f>
        <v>#N/A</v>
      </c>
    </row>
    <row r="1157" spans="1:12" ht="27.6" x14ac:dyDescent="0.3">
      <c r="A1157" s="27">
        <v>1145</v>
      </c>
      <c r="B1157" s="16" t="s">
        <v>2305</v>
      </c>
      <c r="C1157" s="16" t="s">
        <v>2306</v>
      </c>
      <c r="D1157" s="28" t="s">
        <v>15</v>
      </c>
      <c r="E1157" s="10" t="s">
        <v>16</v>
      </c>
      <c r="F1157" s="3" t="s">
        <v>15</v>
      </c>
      <c r="G1157" s="12" t="s">
        <v>16</v>
      </c>
      <c r="H1157" s="3"/>
      <c r="I1157" s="11"/>
      <c r="J1157" s="51"/>
      <c r="K1157" s="4"/>
      <c r="L1157" s="21" t="e">
        <f>VLOOKUP(B1157,'Bãi bỏ'!$C$4:$C$40000,1,0)</f>
        <v>#N/A</v>
      </c>
    </row>
    <row r="1158" spans="1:12" ht="69" x14ac:dyDescent="0.3">
      <c r="A1158" s="27">
        <v>1146</v>
      </c>
      <c r="B1158" s="16" t="s">
        <v>2307</v>
      </c>
      <c r="C1158" s="16" t="s">
        <v>2308</v>
      </c>
      <c r="D1158" s="28" t="s">
        <v>15</v>
      </c>
      <c r="E1158" s="29"/>
      <c r="F1158" s="3" t="s">
        <v>28</v>
      </c>
      <c r="G1158" s="12" t="s">
        <v>16</v>
      </c>
      <c r="H1158" s="11" t="s">
        <v>16</v>
      </c>
      <c r="I1158" s="11" t="s">
        <v>16</v>
      </c>
      <c r="J1158" s="65" t="s">
        <v>3529</v>
      </c>
      <c r="K1158" s="4"/>
      <c r="L1158" s="21" t="e">
        <f>VLOOKUP(B1158,'Bãi bỏ'!$C$4:$C$40000,1,0)</f>
        <v>#N/A</v>
      </c>
    </row>
    <row r="1159" spans="1:12" ht="69" x14ac:dyDescent="0.3">
      <c r="A1159" s="27">
        <v>1147</v>
      </c>
      <c r="B1159" s="16" t="s">
        <v>2309</v>
      </c>
      <c r="C1159" s="16" t="s">
        <v>2310</v>
      </c>
      <c r="D1159" s="28" t="s">
        <v>15</v>
      </c>
      <c r="E1159" s="10" t="s">
        <v>16</v>
      </c>
      <c r="F1159" s="3" t="s">
        <v>28</v>
      </c>
      <c r="G1159" s="12" t="s">
        <v>16</v>
      </c>
      <c r="H1159" s="3"/>
      <c r="I1159" s="11" t="s">
        <v>16</v>
      </c>
      <c r="J1159" s="65" t="s">
        <v>3529</v>
      </c>
      <c r="K1159" s="4"/>
      <c r="L1159" s="21" t="e">
        <f>VLOOKUP(B1159,'Bãi bỏ'!$C$4:$C$40000,1,0)</f>
        <v>#N/A</v>
      </c>
    </row>
    <row r="1160" spans="1:12" ht="69" x14ac:dyDescent="0.3">
      <c r="A1160" s="27">
        <v>1148</v>
      </c>
      <c r="B1160" s="16" t="s">
        <v>2311</v>
      </c>
      <c r="C1160" s="16" t="s">
        <v>2312</v>
      </c>
      <c r="D1160" s="28" t="s">
        <v>15</v>
      </c>
      <c r="E1160" s="10" t="s">
        <v>16</v>
      </c>
      <c r="F1160" s="3" t="s">
        <v>28</v>
      </c>
      <c r="G1160" s="12" t="s">
        <v>16</v>
      </c>
      <c r="H1160" s="3"/>
      <c r="I1160" s="11" t="s">
        <v>16</v>
      </c>
      <c r="J1160" s="65" t="s">
        <v>3529</v>
      </c>
      <c r="K1160" s="4"/>
      <c r="L1160" s="21" t="e">
        <f>VLOOKUP(B1160,'Bãi bỏ'!$C$4:$C$40000,1,0)</f>
        <v>#N/A</v>
      </c>
    </row>
    <row r="1161" spans="1:12" s="21" customFormat="1" ht="69" x14ac:dyDescent="0.3">
      <c r="A1161" s="27">
        <v>1149</v>
      </c>
      <c r="B1161" s="16" t="s">
        <v>2313</v>
      </c>
      <c r="C1161" s="16" t="s">
        <v>2314</v>
      </c>
      <c r="D1161" s="28" t="s">
        <v>15</v>
      </c>
      <c r="E1161" s="10" t="s">
        <v>16</v>
      </c>
      <c r="F1161" s="3" t="s">
        <v>28</v>
      </c>
      <c r="G1161" s="12" t="s">
        <v>16</v>
      </c>
      <c r="H1161" s="3"/>
      <c r="I1161" s="11" t="s">
        <v>16</v>
      </c>
      <c r="J1161" s="65" t="s">
        <v>3529</v>
      </c>
      <c r="K1161" s="4"/>
      <c r="L1161" s="21" t="e">
        <f>VLOOKUP(B1161,'Bãi bỏ'!$C$4:$C$40000,1,0)</f>
        <v>#N/A</v>
      </c>
    </row>
    <row r="1162" spans="1:12" ht="27.6" x14ac:dyDescent="0.3">
      <c r="A1162" s="27">
        <v>1150</v>
      </c>
      <c r="B1162" s="16" t="s">
        <v>2315</v>
      </c>
      <c r="C1162" s="16" t="s">
        <v>2316</v>
      </c>
      <c r="D1162" s="28" t="s">
        <v>15</v>
      </c>
      <c r="E1162" s="10" t="s">
        <v>16</v>
      </c>
      <c r="F1162" s="3" t="s">
        <v>28</v>
      </c>
      <c r="G1162" s="12" t="s">
        <v>16</v>
      </c>
      <c r="H1162" s="3"/>
      <c r="I1162" s="11"/>
      <c r="J1162" s="51"/>
      <c r="K1162" s="4"/>
      <c r="L1162" s="21" t="e">
        <f>VLOOKUP(B1162,'Bãi bỏ'!$C$4:$C$40000,1,0)</f>
        <v>#N/A</v>
      </c>
    </row>
    <row r="1163" spans="1:12" ht="27.6" x14ac:dyDescent="0.3">
      <c r="A1163" s="27">
        <v>1151</v>
      </c>
      <c r="B1163" s="16" t="s">
        <v>2317</v>
      </c>
      <c r="C1163" s="16" t="s">
        <v>2318</v>
      </c>
      <c r="D1163" s="28" t="s">
        <v>15</v>
      </c>
      <c r="E1163" s="10" t="s">
        <v>16</v>
      </c>
      <c r="F1163" s="3" t="s">
        <v>28</v>
      </c>
      <c r="G1163" s="12" t="s">
        <v>16</v>
      </c>
      <c r="H1163" s="3"/>
      <c r="I1163" s="11"/>
      <c r="J1163" s="51"/>
      <c r="K1163" s="4"/>
      <c r="L1163" s="21" t="e">
        <f>VLOOKUP(B1163,'Bãi bỏ'!$C$4:$C$40000,1,0)</f>
        <v>#N/A</v>
      </c>
    </row>
    <row r="1164" spans="1:12" ht="124.2" x14ac:dyDescent="0.3">
      <c r="A1164" s="27">
        <v>1152</v>
      </c>
      <c r="B1164" s="16" t="s">
        <v>2319</v>
      </c>
      <c r="C1164" s="16" t="s">
        <v>2320</v>
      </c>
      <c r="D1164" s="28" t="s">
        <v>28</v>
      </c>
      <c r="E1164" s="10" t="s">
        <v>16</v>
      </c>
      <c r="F1164" s="3" t="s">
        <v>15</v>
      </c>
      <c r="G1164" s="12" t="s">
        <v>16</v>
      </c>
      <c r="H1164" s="3"/>
      <c r="I1164" s="11" t="s">
        <v>16</v>
      </c>
      <c r="J1164" s="55" t="s">
        <v>3530</v>
      </c>
      <c r="K1164" s="4"/>
      <c r="L1164" s="21" t="e">
        <f>VLOOKUP(B1164,'Bãi bỏ'!$C$4:$C$40000,1,0)</f>
        <v>#N/A</v>
      </c>
    </row>
    <row r="1165" spans="1:12" ht="124.2" x14ac:dyDescent="0.3">
      <c r="A1165" s="27">
        <v>1153</v>
      </c>
      <c r="B1165" s="16" t="s">
        <v>2321</v>
      </c>
      <c r="C1165" s="16" t="s">
        <v>2322</v>
      </c>
      <c r="D1165" s="28" t="s">
        <v>28</v>
      </c>
      <c r="E1165" s="10" t="s">
        <v>16</v>
      </c>
      <c r="F1165" s="3" t="s">
        <v>15</v>
      </c>
      <c r="G1165" s="12" t="s">
        <v>16</v>
      </c>
      <c r="H1165" s="3"/>
      <c r="I1165" s="11" t="s">
        <v>16</v>
      </c>
      <c r="J1165" s="55" t="s">
        <v>3531</v>
      </c>
      <c r="K1165" s="4"/>
      <c r="L1165" s="21" t="e">
        <f>VLOOKUP(B1165,'Bãi bỏ'!$C$4:$C$40000,1,0)</f>
        <v>#N/A</v>
      </c>
    </row>
    <row r="1166" spans="1:12" s="21" customFormat="1" ht="124.2" x14ac:dyDescent="0.3">
      <c r="A1166" s="27">
        <v>1154</v>
      </c>
      <c r="B1166" s="16" t="s">
        <v>2323</v>
      </c>
      <c r="C1166" s="16" t="s">
        <v>2324</v>
      </c>
      <c r="D1166" s="28" t="s">
        <v>19</v>
      </c>
      <c r="E1166" s="10" t="s">
        <v>16</v>
      </c>
      <c r="F1166" s="3" t="s">
        <v>15</v>
      </c>
      <c r="G1166" s="12" t="s">
        <v>16</v>
      </c>
      <c r="H1166" s="3"/>
      <c r="I1166" s="11" t="s">
        <v>16</v>
      </c>
      <c r="J1166" s="65" t="s">
        <v>3531</v>
      </c>
      <c r="K1166" s="4"/>
      <c r="L1166" s="21" t="e">
        <f>VLOOKUP(B1166,'Bãi bỏ'!$C$4:$C$40000,1,0)</f>
        <v>#N/A</v>
      </c>
    </row>
    <row r="1167" spans="1:12" s="21" customFormat="1" ht="124.2" x14ac:dyDescent="0.3">
      <c r="A1167" s="27">
        <v>1155</v>
      </c>
      <c r="B1167" s="16" t="s">
        <v>2325</v>
      </c>
      <c r="C1167" s="16" t="s">
        <v>2326</v>
      </c>
      <c r="D1167" s="28" t="s">
        <v>28</v>
      </c>
      <c r="E1167" s="10" t="s">
        <v>16</v>
      </c>
      <c r="F1167" s="3" t="s">
        <v>28</v>
      </c>
      <c r="G1167" s="12" t="s">
        <v>16</v>
      </c>
      <c r="H1167" s="3"/>
      <c r="I1167" s="11" t="s">
        <v>16</v>
      </c>
      <c r="J1167" s="65" t="s">
        <v>3532</v>
      </c>
      <c r="K1167" s="4"/>
      <c r="L1167" s="21" t="e">
        <f>VLOOKUP(B1167,'Bãi bỏ'!$C$4:$C$40000,1,0)</f>
        <v>#N/A</v>
      </c>
    </row>
    <row r="1168" spans="1:12" s="21" customFormat="1" ht="110.4" x14ac:dyDescent="0.3">
      <c r="A1168" s="27">
        <v>1156</v>
      </c>
      <c r="B1168" s="16" t="s">
        <v>2327</v>
      </c>
      <c r="C1168" s="16" t="s">
        <v>2328</v>
      </c>
      <c r="D1168" s="28" t="s">
        <v>28</v>
      </c>
      <c r="E1168" s="10" t="s">
        <v>16</v>
      </c>
      <c r="F1168" s="3" t="s">
        <v>28</v>
      </c>
      <c r="G1168" s="12" t="s">
        <v>16</v>
      </c>
      <c r="H1168" s="3"/>
      <c r="I1168" s="11" t="s">
        <v>16</v>
      </c>
      <c r="J1168" s="65" t="s">
        <v>3533</v>
      </c>
      <c r="K1168" s="4"/>
      <c r="L1168" s="21" t="e">
        <f>VLOOKUP(B1168,'Bãi bỏ'!$C$4:$C$40000,1,0)</f>
        <v>#N/A</v>
      </c>
    </row>
    <row r="1169" spans="1:12" s="21" customFormat="1" ht="110.4" x14ac:dyDescent="0.3">
      <c r="A1169" s="27">
        <v>1157</v>
      </c>
      <c r="B1169" s="16" t="s">
        <v>2329</v>
      </c>
      <c r="C1169" s="16" t="s">
        <v>2330</v>
      </c>
      <c r="D1169" s="28" t="s">
        <v>28</v>
      </c>
      <c r="E1169" s="10" t="s">
        <v>16</v>
      </c>
      <c r="F1169" s="3" t="s">
        <v>28</v>
      </c>
      <c r="G1169" s="12" t="s">
        <v>16</v>
      </c>
      <c r="H1169" s="3"/>
      <c r="I1169" s="11" t="s">
        <v>16</v>
      </c>
      <c r="J1169" s="55" t="s">
        <v>3534</v>
      </c>
      <c r="K1169" s="4"/>
      <c r="L1169" s="21" t="e">
        <f>VLOOKUP(B1169,'Bãi bỏ'!$C$4:$C$40000,1,0)</f>
        <v>#N/A</v>
      </c>
    </row>
    <row r="1170" spans="1:12" s="21" customFormat="1" ht="41.4" x14ac:dyDescent="0.3">
      <c r="A1170" s="27">
        <v>1158</v>
      </c>
      <c r="B1170" s="16" t="s">
        <v>2331</v>
      </c>
      <c r="C1170" s="16" t="s">
        <v>2332</v>
      </c>
      <c r="D1170" s="28" t="s">
        <v>28</v>
      </c>
      <c r="E1170" s="10" t="s">
        <v>16</v>
      </c>
      <c r="F1170" s="3" t="s">
        <v>28</v>
      </c>
      <c r="G1170" s="12" t="s">
        <v>16</v>
      </c>
      <c r="H1170" s="3"/>
      <c r="I1170" s="11"/>
      <c r="J1170" s="51"/>
      <c r="K1170" s="4"/>
      <c r="L1170" s="21" t="e">
        <f>VLOOKUP(B1170,'Bãi bỏ'!$C$4:$C$40000,1,0)</f>
        <v>#N/A</v>
      </c>
    </row>
    <row r="1171" spans="1:12" s="21" customFormat="1" ht="138" x14ac:dyDescent="0.3">
      <c r="A1171" s="27">
        <v>1159</v>
      </c>
      <c r="B1171" s="16" t="s">
        <v>2333</v>
      </c>
      <c r="C1171" s="16" t="s">
        <v>2334</v>
      </c>
      <c r="D1171" s="28" t="s">
        <v>28</v>
      </c>
      <c r="E1171" s="10" t="s">
        <v>16</v>
      </c>
      <c r="F1171" s="3" t="s">
        <v>28</v>
      </c>
      <c r="G1171" s="12" t="s">
        <v>16</v>
      </c>
      <c r="H1171" s="3"/>
      <c r="I1171" s="11" t="s">
        <v>16</v>
      </c>
      <c r="J1171" s="55" t="s">
        <v>3535</v>
      </c>
      <c r="K1171" s="4"/>
      <c r="L1171" s="21" t="e">
        <f>VLOOKUP(B1171,'Bãi bỏ'!$C$4:$C$40000,1,0)</f>
        <v>#N/A</v>
      </c>
    </row>
    <row r="1172" spans="1:12" s="21" customFormat="1" ht="151.80000000000001" x14ac:dyDescent="0.3">
      <c r="A1172" s="27">
        <v>1160</v>
      </c>
      <c r="B1172" s="16" t="s">
        <v>2335</v>
      </c>
      <c r="C1172" s="16" t="s">
        <v>2336</v>
      </c>
      <c r="D1172" s="28" t="s">
        <v>28</v>
      </c>
      <c r="E1172" s="10" t="s">
        <v>16</v>
      </c>
      <c r="F1172" s="3" t="s">
        <v>28</v>
      </c>
      <c r="G1172" s="12" t="s">
        <v>16</v>
      </c>
      <c r="H1172" s="3"/>
      <c r="I1172" s="11" t="s">
        <v>16</v>
      </c>
      <c r="J1172" s="55" t="s">
        <v>3536</v>
      </c>
      <c r="K1172" s="4"/>
      <c r="L1172" s="21" t="e">
        <f>VLOOKUP(B1172,'Bãi bỏ'!$C$4:$C$40000,1,0)</f>
        <v>#N/A</v>
      </c>
    </row>
    <row r="1173" spans="1:12" s="21" customFormat="1" ht="151.80000000000001" x14ac:dyDescent="0.3">
      <c r="A1173" s="27">
        <v>1161</v>
      </c>
      <c r="B1173" s="16" t="s">
        <v>2337</v>
      </c>
      <c r="C1173" s="16" t="s">
        <v>2338</v>
      </c>
      <c r="D1173" s="28" t="s">
        <v>28</v>
      </c>
      <c r="E1173" s="10" t="s">
        <v>16</v>
      </c>
      <c r="F1173" s="3" t="s">
        <v>28</v>
      </c>
      <c r="G1173" s="12" t="s">
        <v>16</v>
      </c>
      <c r="H1173" s="3"/>
      <c r="I1173" s="11" t="s">
        <v>16</v>
      </c>
      <c r="J1173" s="65" t="s">
        <v>3537</v>
      </c>
      <c r="K1173" s="4"/>
      <c r="L1173" s="21" t="e">
        <f>VLOOKUP(B1173,'Bãi bỏ'!$C$4:$C$40000,1,0)</f>
        <v>#N/A</v>
      </c>
    </row>
    <row r="1174" spans="1:12" s="21" customFormat="1" ht="82.8" x14ac:dyDescent="0.3">
      <c r="A1174" s="27">
        <v>1162</v>
      </c>
      <c r="B1174" s="16" t="s">
        <v>2339</v>
      </c>
      <c r="C1174" s="16" t="s">
        <v>2340</v>
      </c>
      <c r="D1174" s="28" t="s">
        <v>28</v>
      </c>
      <c r="E1174" s="10" t="s">
        <v>16</v>
      </c>
      <c r="F1174" s="3" t="s">
        <v>28</v>
      </c>
      <c r="G1174" s="12" t="s">
        <v>16</v>
      </c>
      <c r="H1174" s="3"/>
      <c r="I1174" s="11" t="s">
        <v>16</v>
      </c>
      <c r="J1174" s="65" t="s">
        <v>3538</v>
      </c>
      <c r="K1174" s="4"/>
      <c r="L1174" s="21" t="e">
        <f>VLOOKUP(B1174,'Bãi bỏ'!$C$4:$C$40000,1,0)</f>
        <v>#N/A</v>
      </c>
    </row>
    <row r="1175" spans="1:12" s="21" customFormat="1" ht="41.4" x14ac:dyDescent="0.3">
      <c r="A1175" s="27">
        <v>1163</v>
      </c>
      <c r="B1175" s="16" t="s">
        <v>2341</v>
      </c>
      <c r="C1175" s="16" t="s">
        <v>2342</v>
      </c>
      <c r="D1175" s="28" t="s">
        <v>15</v>
      </c>
      <c r="E1175" s="10" t="s">
        <v>16</v>
      </c>
      <c r="F1175" s="3" t="s">
        <v>15</v>
      </c>
      <c r="G1175" s="12" t="s">
        <v>16</v>
      </c>
      <c r="H1175" s="3"/>
      <c r="I1175" s="11"/>
      <c r="J1175" s="51"/>
      <c r="K1175" s="4"/>
      <c r="L1175" s="21" t="e">
        <f>VLOOKUP(B1175,'Bãi bỏ'!$C$4:$C$40000,1,0)</f>
        <v>#N/A</v>
      </c>
    </row>
    <row r="1176" spans="1:12" s="21" customFormat="1" ht="41.4" x14ac:dyDescent="0.3">
      <c r="A1176" s="27">
        <v>1164</v>
      </c>
      <c r="B1176" s="16" t="s">
        <v>2343</v>
      </c>
      <c r="C1176" s="16" t="s">
        <v>2344</v>
      </c>
      <c r="D1176" s="28" t="s">
        <v>15</v>
      </c>
      <c r="E1176" s="10" t="s">
        <v>16</v>
      </c>
      <c r="F1176" s="3" t="s">
        <v>15</v>
      </c>
      <c r="G1176" s="12" t="s">
        <v>16</v>
      </c>
      <c r="H1176" s="3"/>
      <c r="I1176" s="11"/>
      <c r="J1176" s="51"/>
      <c r="K1176" s="4"/>
      <c r="L1176" s="21" t="e">
        <f>VLOOKUP(B1176,'Bãi bỏ'!$C$4:$C$40000,1,0)</f>
        <v>#N/A</v>
      </c>
    </row>
    <row r="1177" spans="1:12" s="21" customFormat="1" ht="41.4" x14ac:dyDescent="0.3">
      <c r="A1177" s="27">
        <v>1165</v>
      </c>
      <c r="B1177" s="16" t="s">
        <v>2345</v>
      </c>
      <c r="C1177" s="16" t="s">
        <v>2346</v>
      </c>
      <c r="D1177" s="28" t="s">
        <v>15</v>
      </c>
      <c r="E1177" s="10" t="s">
        <v>16</v>
      </c>
      <c r="F1177" s="3" t="s">
        <v>15</v>
      </c>
      <c r="G1177" s="12" t="s">
        <v>16</v>
      </c>
      <c r="H1177" s="3"/>
      <c r="I1177" s="11"/>
      <c r="J1177" s="51"/>
      <c r="K1177" s="4"/>
      <c r="L1177" s="21" t="e">
        <f>VLOOKUP(B1177,'Bãi bỏ'!$C$4:$C$40000,1,0)</f>
        <v>#N/A</v>
      </c>
    </row>
    <row r="1178" spans="1:12" s="21" customFormat="1" ht="41.4" x14ac:dyDescent="0.3">
      <c r="A1178" s="27">
        <v>1166</v>
      </c>
      <c r="B1178" s="16" t="s">
        <v>2347</v>
      </c>
      <c r="C1178" s="16" t="s">
        <v>2348</v>
      </c>
      <c r="D1178" s="28" t="s">
        <v>15</v>
      </c>
      <c r="E1178" s="10" t="s">
        <v>16</v>
      </c>
      <c r="F1178" s="3" t="s">
        <v>15</v>
      </c>
      <c r="G1178" s="12" t="s">
        <v>16</v>
      </c>
      <c r="H1178" s="3"/>
      <c r="I1178" s="11"/>
      <c r="J1178" s="51"/>
      <c r="K1178" s="4"/>
      <c r="L1178" s="21" t="e">
        <f>VLOOKUP(B1178,'Bãi bỏ'!$C$4:$C$40000,1,0)</f>
        <v>#N/A</v>
      </c>
    </row>
    <row r="1179" spans="1:12" s="21" customFormat="1" ht="41.4" x14ac:dyDescent="0.3">
      <c r="A1179" s="27">
        <v>1167</v>
      </c>
      <c r="B1179" s="16" t="s">
        <v>2349</v>
      </c>
      <c r="C1179" s="16" t="s">
        <v>2350</v>
      </c>
      <c r="D1179" s="28" t="s">
        <v>15</v>
      </c>
      <c r="E1179" s="10" t="s">
        <v>16</v>
      </c>
      <c r="F1179" s="3" t="s">
        <v>15</v>
      </c>
      <c r="G1179" s="12" t="s">
        <v>16</v>
      </c>
      <c r="H1179" s="3"/>
      <c r="I1179" s="11"/>
      <c r="J1179" s="51"/>
      <c r="K1179" s="4"/>
      <c r="L1179" s="21" t="e">
        <f>VLOOKUP(B1179,'Bãi bỏ'!$C$4:$C$40000,1,0)</f>
        <v>#N/A</v>
      </c>
    </row>
    <row r="1180" spans="1:12" s="21" customFormat="1" ht="41.4" x14ac:dyDescent="0.3">
      <c r="A1180" s="27">
        <v>1168</v>
      </c>
      <c r="B1180" s="16" t="s">
        <v>2351</v>
      </c>
      <c r="C1180" s="16" t="s">
        <v>2352</v>
      </c>
      <c r="D1180" s="28" t="s">
        <v>28</v>
      </c>
      <c r="E1180" s="29"/>
      <c r="F1180" s="3" t="s">
        <v>28</v>
      </c>
      <c r="G1180" s="12" t="s">
        <v>16</v>
      </c>
      <c r="H1180" s="11" t="s">
        <v>16</v>
      </c>
      <c r="I1180" s="11"/>
      <c r="J1180" s="51"/>
      <c r="K1180" s="4"/>
      <c r="L1180" s="21" t="e">
        <f>VLOOKUP(B1180,'Bãi bỏ'!$C$4:$C$40000,1,0)</f>
        <v>#N/A</v>
      </c>
    </row>
    <row r="1181" spans="1:12" s="21" customFormat="1" ht="27.6" x14ac:dyDescent="0.3">
      <c r="A1181" s="27">
        <v>1169</v>
      </c>
      <c r="B1181" s="16" t="s">
        <v>2353</v>
      </c>
      <c r="C1181" s="16" t="s">
        <v>2354</v>
      </c>
      <c r="D1181" s="28" t="s">
        <v>28</v>
      </c>
      <c r="E1181" s="10" t="s">
        <v>16</v>
      </c>
      <c r="F1181" s="3" t="s">
        <v>28</v>
      </c>
      <c r="G1181" s="12" t="s">
        <v>16</v>
      </c>
      <c r="H1181" s="3"/>
      <c r="I1181" s="11"/>
      <c r="J1181" s="51"/>
      <c r="K1181" s="4"/>
      <c r="L1181" s="21" t="e">
        <f>VLOOKUP(B1181,'Bãi bỏ'!$C$4:$C$40000,1,0)</f>
        <v>#N/A</v>
      </c>
    </row>
    <row r="1182" spans="1:12" s="21" customFormat="1" ht="41.4" x14ac:dyDescent="0.3">
      <c r="A1182" s="27">
        <v>1170</v>
      </c>
      <c r="B1182" s="16" t="s">
        <v>2355</v>
      </c>
      <c r="C1182" s="16" t="s">
        <v>2356</v>
      </c>
      <c r="D1182" s="28" t="s">
        <v>28</v>
      </c>
      <c r="E1182" s="10" t="s">
        <v>16</v>
      </c>
      <c r="F1182" s="3" t="s">
        <v>28</v>
      </c>
      <c r="G1182" s="12" t="s">
        <v>16</v>
      </c>
      <c r="H1182" s="3"/>
      <c r="I1182" s="11"/>
      <c r="J1182" s="51"/>
      <c r="K1182" s="4"/>
      <c r="L1182" s="21" t="e">
        <f>VLOOKUP(B1182,'Bãi bỏ'!$C$4:$C$40000,1,0)</f>
        <v>#N/A</v>
      </c>
    </row>
    <row r="1183" spans="1:12" s="21" customFormat="1" ht="41.4" x14ac:dyDescent="0.3">
      <c r="A1183" s="27">
        <v>1171</v>
      </c>
      <c r="B1183" s="16" t="s">
        <v>2357</v>
      </c>
      <c r="C1183" s="16" t="s">
        <v>2358</v>
      </c>
      <c r="D1183" s="28" t="s">
        <v>28</v>
      </c>
      <c r="E1183" s="10" t="s">
        <v>16</v>
      </c>
      <c r="F1183" s="3" t="s">
        <v>28</v>
      </c>
      <c r="G1183" s="12" t="s">
        <v>16</v>
      </c>
      <c r="H1183" s="3"/>
      <c r="I1183" s="11"/>
      <c r="J1183" s="51"/>
      <c r="K1183" s="4"/>
      <c r="L1183" s="21" t="e">
        <f>VLOOKUP(B1183,'Bãi bỏ'!$C$4:$C$40000,1,0)</f>
        <v>#N/A</v>
      </c>
    </row>
    <row r="1184" spans="1:12" s="21" customFormat="1" ht="27.6" x14ac:dyDescent="0.3">
      <c r="A1184" s="27">
        <v>1172</v>
      </c>
      <c r="B1184" s="16" t="s">
        <v>2359</v>
      </c>
      <c r="C1184" s="16" t="s">
        <v>2360</v>
      </c>
      <c r="D1184" s="28" t="s">
        <v>15</v>
      </c>
      <c r="E1184" s="10" t="s">
        <v>16</v>
      </c>
      <c r="F1184" s="3" t="s">
        <v>15</v>
      </c>
      <c r="G1184" s="12" t="s">
        <v>16</v>
      </c>
      <c r="H1184" s="3"/>
      <c r="I1184" s="11"/>
      <c r="J1184" s="51"/>
      <c r="K1184" s="4"/>
      <c r="L1184" s="21" t="e">
        <f>VLOOKUP(B1184,'Bãi bỏ'!$C$4:$C$40000,1,0)</f>
        <v>#N/A</v>
      </c>
    </row>
    <row r="1185" spans="1:12" s="21" customFormat="1" ht="27.6" x14ac:dyDescent="0.3">
      <c r="A1185" s="27">
        <v>1173</v>
      </c>
      <c r="B1185" s="16" t="s">
        <v>2361</v>
      </c>
      <c r="C1185" s="16" t="s">
        <v>2362</v>
      </c>
      <c r="D1185" s="28" t="s">
        <v>15</v>
      </c>
      <c r="E1185" s="10" t="s">
        <v>16</v>
      </c>
      <c r="F1185" s="3" t="s">
        <v>15</v>
      </c>
      <c r="G1185" s="12" t="s">
        <v>16</v>
      </c>
      <c r="H1185" s="3"/>
      <c r="I1185" s="11"/>
      <c r="J1185" s="51"/>
      <c r="K1185" s="4"/>
      <c r="L1185" s="21" t="e">
        <f>VLOOKUP(B1185,'Bãi bỏ'!$C$4:$C$40000,1,0)</f>
        <v>#N/A</v>
      </c>
    </row>
    <row r="1186" spans="1:12" s="21" customFormat="1" ht="27.6" x14ac:dyDescent="0.3">
      <c r="A1186" s="27">
        <v>1174</v>
      </c>
      <c r="B1186" s="16" t="s">
        <v>2363</v>
      </c>
      <c r="C1186" s="16" t="s">
        <v>2364</v>
      </c>
      <c r="D1186" s="28" t="s">
        <v>28</v>
      </c>
      <c r="E1186" s="10" t="s">
        <v>16</v>
      </c>
      <c r="F1186" s="3" t="s">
        <v>15</v>
      </c>
      <c r="G1186" s="12" t="s">
        <v>16</v>
      </c>
      <c r="H1186" s="3"/>
      <c r="I1186" s="11"/>
      <c r="J1186" s="51"/>
      <c r="K1186" s="4"/>
      <c r="L1186" s="21" t="e">
        <f>VLOOKUP(B1186,'Bãi bỏ'!$C$4:$C$40000,1,0)</f>
        <v>#N/A</v>
      </c>
    </row>
    <row r="1187" spans="1:12" s="21" customFormat="1" ht="41.4" x14ac:dyDescent="0.3">
      <c r="A1187" s="27">
        <v>1175</v>
      </c>
      <c r="B1187" s="16" t="s">
        <v>2365</v>
      </c>
      <c r="C1187" s="16" t="s">
        <v>2366</v>
      </c>
      <c r="D1187" s="28" t="s">
        <v>28</v>
      </c>
      <c r="E1187" s="10" t="s">
        <v>16</v>
      </c>
      <c r="F1187" s="3" t="s">
        <v>15</v>
      </c>
      <c r="G1187" s="12" t="s">
        <v>16</v>
      </c>
      <c r="H1187" s="3"/>
      <c r="I1187" s="11"/>
      <c r="J1187" s="51"/>
      <c r="K1187" s="4"/>
      <c r="L1187" s="21" t="e">
        <f>VLOOKUP(B1187,'Bãi bỏ'!$C$4:$C$40000,1,0)</f>
        <v>#N/A</v>
      </c>
    </row>
    <row r="1188" spans="1:12" ht="41.4" x14ac:dyDescent="0.3">
      <c r="A1188" s="27">
        <v>1176</v>
      </c>
      <c r="B1188" s="16" t="s">
        <v>2367</v>
      </c>
      <c r="C1188" s="16" t="s">
        <v>2368</v>
      </c>
      <c r="D1188" s="28" t="s">
        <v>15</v>
      </c>
      <c r="E1188" s="10" t="s">
        <v>16</v>
      </c>
      <c r="F1188" s="3" t="s">
        <v>15</v>
      </c>
      <c r="G1188" s="12" t="s">
        <v>16</v>
      </c>
      <c r="H1188" s="3"/>
      <c r="I1188" s="11"/>
      <c r="J1188" s="51"/>
      <c r="K1188" s="4"/>
      <c r="L1188" s="21" t="e">
        <f>VLOOKUP(B1188,'Bãi bỏ'!$C$4:$C$40000,1,0)</f>
        <v>#N/A</v>
      </c>
    </row>
    <row r="1189" spans="1:12" ht="41.4" x14ac:dyDescent="0.3">
      <c r="A1189" s="27">
        <v>1177</v>
      </c>
      <c r="B1189" s="16" t="s">
        <v>2369</v>
      </c>
      <c r="C1189" s="16" t="s">
        <v>2370</v>
      </c>
      <c r="D1189" s="28" t="s">
        <v>28</v>
      </c>
      <c r="E1189" s="10" t="s">
        <v>16</v>
      </c>
      <c r="F1189" s="3" t="s">
        <v>15</v>
      </c>
      <c r="G1189" s="12" t="s">
        <v>16</v>
      </c>
      <c r="H1189" s="3"/>
      <c r="I1189" s="11"/>
      <c r="J1189" s="51"/>
      <c r="K1189" s="4"/>
      <c r="L1189" s="21" t="e">
        <f>VLOOKUP(B1189,'Bãi bỏ'!$C$4:$C$40000,1,0)</f>
        <v>#N/A</v>
      </c>
    </row>
    <row r="1190" spans="1:12" s="21" customFormat="1" ht="27.6" x14ac:dyDescent="0.3">
      <c r="A1190" s="27">
        <v>1178</v>
      </c>
      <c r="B1190" s="16" t="s">
        <v>2371</v>
      </c>
      <c r="C1190" s="16" t="s">
        <v>2372</v>
      </c>
      <c r="D1190" s="28" t="s">
        <v>28</v>
      </c>
      <c r="E1190" s="10" t="s">
        <v>16</v>
      </c>
      <c r="F1190" s="3" t="s">
        <v>15</v>
      </c>
      <c r="G1190" s="12" t="s">
        <v>16</v>
      </c>
      <c r="H1190" s="3"/>
      <c r="I1190" s="11"/>
      <c r="J1190" s="51"/>
      <c r="K1190" s="4"/>
      <c r="L1190" s="21" t="e">
        <f>VLOOKUP(B1190,'Bãi bỏ'!$C$4:$C$40000,1,0)</f>
        <v>#N/A</v>
      </c>
    </row>
    <row r="1191" spans="1:12" ht="15.6" x14ac:dyDescent="0.3">
      <c r="A1191" s="27">
        <v>1179</v>
      </c>
      <c r="B1191" s="16" t="s">
        <v>2373</v>
      </c>
      <c r="C1191" s="16" t="s">
        <v>2374</v>
      </c>
      <c r="D1191" s="28" t="s">
        <v>28</v>
      </c>
      <c r="E1191" s="10" t="s">
        <v>16</v>
      </c>
      <c r="F1191" s="3" t="s">
        <v>28</v>
      </c>
      <c r="G1191" s="12" t="s">
        <v>16</v>
      </c>
      <c r="H1191" s="3"/>
      <c r="I1191" s="11"/>
      <c r="J1191" s="51"/>
      <c r="K1191" s="4"/>
      <c r="L1191" s="21" t="e">
        <f>VLOOKUP(B1191,'Bãi bỏ'!$C$4:$C$40000,1,0)</f>
        <v>#N/A</v>
      </c>
    </row>
    <row r="1192" spans="1:12" ht="15.6" x14ac:dyDescent="0.3">
      <c r="A1192" s="27">
        <v>1180</v>
      </c>
      <c r="B1192" s="16" t="s">
        <v>2375</v>
      </c>
      <c r="C1192" s="16" t="s">
        <v>2376</v>
      </c>
      <c r="D1192" s="28" t="s">
        <v>28</v>
      </c>
      <c r="E1192" s="10" t="s">
        <v>16</v>
      </c>
      <c r="F1192" s="3" t="s">
        <v>28</v>
      </c>
      <c r="G1192" s="12" t="s">
        <v>16</v>
      </c>
      <c r="H1192" s="3"/>
      <c r="I1192" s="11"/>
      <c r="J1192" s="51"/>
      <c r="K1192" s="4"/>
      <c r="L1192" s="21" t="e">
        <f>VLOOKUP(B1192,'Bãi bỏ'!$C$4:$C$40000,1,0)</f>
        <v>#N/A</v>
      </c>
    </row>
    <row r="1193" spans="1:12" s="21" customFormat="1" ht="27.6" x14ac:dyDescent="0.3">
      <c r="A1193" s="27">
        <v>1181</v>
      </c>
      <c r="B1193" s="16" t="s">
        <v>2377</v>
      </c>
      <c r="C1193" s="16" t="s">
        <v>2378</v>
      </c>
      <c r="D1193" s="28" t="s">
        <v>28</v>
      </c>
      <c r="E1193" s="10" t="s">
        <v>16</v>
      </c>
      <c r="F1193" s="3" t="s">
        <v>28</v>
      </c>
      <c r="G1193" s="12" t="s">
        <v>16</v>
      </c>
      <c r="H1193" s="3"/>
      <c r="I1193" s="11"/>
      <c r="J1193" s="51"/>
      <c r="K1193" s="4"/>
      <c r="L1193" s="21" t="e">
        <f>VLOOKUP(B1193,'Bãi bỏ'!$C$4:$C$40000,1,0)</f>
        <v>#N/A</v>
      </c>
    </row>
    <row r="1194" spans="1:12" ht="27.6" x14ac:dyDescent="0.3">
      <c r="A1194" s="27">
        <v>1182</v>
      </c>
      <c r="B1194" s="16" t="s">
        <v>2379</v>
      </c>
      <c r="C1194" s="16" t="s">
        <v>2380</v>
      </c>
      <c r="D1194" s="28" t="s">
        <v>28</v>
      </c>
      <c r="E1194" s="10" t="s">
        <v>16</v>
      </c>
      <c r="F1194" s="3" t="s">
        <v>28</v>
      </c>
      <c r="G1194" s="12" t="s">
        <v>16</v>
      </c>
      <c r="H1194" s="3"/>
      <c r="I1194" s="11"/>
      <c r="J1194" s="51"/>
      <c r="K1194" s="4"/>
      <c r="L1194" s="21" t="e">
        <f>VLOOKUP(B1194,'Bãi bỏ'!$C$4:$C$40000,1,0)</f>
        <v>#N/A</v>
      </c>
    </row>
    <row r="1195" spans="1:12" s="21" customFormat="1" ht="41.4" x14ac:dyDescent="0.3">
      <c r="A1195" s="27">
        <v>1183</v>
      </c>
      <c r="B1195" s="16" t="s">
        <v>2381</v>
      </c>
      <c r="C1195" s="16" t="s">
        <v>2382</v>
      </c>
      <c r="D1195" s="28" t="s">
        <v>28</v>
      </c>
      <c r="E1195" s="10" t="s">
        <v>16</v>
      </c>
      <c r="F1195" s="3" t="s">
        <v>28</v>
      </c>
      <c r="G1195" s="12" t="s">
        <v>16</v>
      </c>
      <c r="H1195" s="3"/>
      <c r="I1195" s="11"/>
      <c r="J1195" s="51"/>
      <c r="K1195" s="4"/>
      <c r="L1195" s="21" t="e">
        <f>VLOOKUP(B1195,'Bãi bỏ'!$C$4:$C$40000,1,0)</f>
        <v>#N/A</v>
      </c>
    </row>
    <row r="1196" spans="1:12" ht="41.4" x14ac:dyDescent="0.3">
      <c r="A1196" s="27">
        <v>1184</v>
      </c>
      <c r="B1196" s="16" t="s">
        <v>2383</v>
      </c>
      <c r="C1196" s="16" t="s">
        <v>2384</v>
      </c>
      <c r="D1196" s="28" t="s">
        <v>28</v>
      </c>
      <c r="E1196" s="10" t="s">
        <v>16</v>
      </c>
      <c r="F1196" s="3" t="s">
        <v>28</v>
      </c>
      <c r="G1196" s="12" t="s">
        <v>16</v>
      </c>
      <c r="H1196" s="3"/>
      <c r="I1196" s="11"/>
      <c r="J1196" s="51"/>
      <c r="K1196" s="4"/>
      <c r="L1196" s="21" t="e">
        <f>VLOOKUP(B1196,'Bãi bỏ'!$C$4:$C$40000,1,0)</f>
        <v>#N/A</v>
      </c>
    </row>
    <row r="1197" spans="1:12" ht="138" x14ac:dyDescent="0.3">
      <c r="A1197" s="27">
        <v>1185</v>
      </c>
      <c r="B1197" s="16" t="s">
        <v>2385</v>
      </c>
      <c r="C1197" s="16" t="s">
        <v>2386</v>
      </c>
      <c r="D1197" s="28" t="s">
        <v>15</v>
      </c>
      <c r="E1197" s="10" t="s">
        <v>16</v>
      </c>
      <c r="F1197" s="3" t="s">
        <v>15</v>
      </c>
      <c r="G1197" s="12" t="s">
        <v>16</v>
      </c>
      <c r="H1197" s="3"/>
      <c r="I1197" s="11" t="s">
        <v>16</v>
      </c>
      <c r="J1197" s="63" t="s">
        <v>3539</v>
      </c>
      <c r="K1197" s="4"/>
      <c r="L1197" s="21" t="e">
        <f>VLOOKUP(B1197,'Bãi bỏ'!$C$4:$C$40000,1,0)</f>
        <v>#N/A</v>
      </c>
    </row>
    <row r="1198" spans="1:12" s="21" customFormat="1" ht="138" x14ac:dyDescent="0.3">
      <c r="A1198" s="27">
        <v>1186</v>
      </c>
      <c r="B1198" s="16" t="s">
        <v>2387</v>
      </c>
      <c r="C1198" s="16" t="s">
        <v>2388</v>
      </c>
      <c r="D1198" s="28" t="s">
        <v>15</v>
      </c>
      <c r="E1198" s="10" t="s">
        <v>16</v>
      </c>
      <c r="F1198" s="3" t="s">
        <v>15</v>
      </c>
      <c r="G1198" s="12" t="s">
        <v>16</v>
      </c>
      <c r="H1198" s="3"/>
      <c r="I1198" s="11" t="s">
        <v>16</v>
      </c>
      <c r="J1198" s="63" t="s">
        <v>3539</v>
      </c>
      <c r="K1198" s="4"/>
      <c r="L1198" s="21" t="e">
        <f>VLOOKUP(B1198,'Bãi bỏ'!$C$4:$C$40000,1,0)</f>
        <v>#N/A</v>
      </c>
    </row>
    <row r="1199" spans="1:12" ht="41.4" x14ac:dyDescent="0.3">
      <c r="A1199" s="27">
        <v>1187</v>
      </c>
      <c r="B1199" s="16" t="s">
        <v>2389</v>
      </c>
      <c r="C1199" s="16" t="s">
        <v>2390</v>
      </c>
      <c r="D1199" s="28" t="s">
        <v>28</v>
      </c>
      <c r="E1199" s="10" t="s">
        <v>16</v>
      </c>
      <c r="F1199" s="3" t="s">
        <v>28</v>
      </c>
      <c r="G1199" s="12" t="s">
        <v>16</v>
      </c>
      <c r="H1199" s="3"/>
      <c r="I1199" s="11"/>
      <c r="J1199" s="51"/>
      <c r="K1199" s="4"/>
      <c r="L1199" s="21" t="e">
        <f>VLOOKUP(B1199,'Bãi bỏ'!$C$4:$C$40000,1,0)</f>
        <v>#N/A</v>
      </c>
    </row>
    <row r="1200" spans="1:12" ht="138" x14ac:dyDescent="0.3">
      <c r="A1200" s="27">
        <v>1188</v>
      </c>
      <c r="B1200" s="16" t="s">
        <v>2391</v>
      </c>
      <c r="C1200" s="16" t="s">
        <v>2392</v>
      </c>
      <c r="D1200" s="28" t="s">
        <v>15</v>
      </c>
      <c r="E1200" s="29"/>
      <c r="F1200" s="3" t="s">
        <v>15</v>
      </c>
      <c r="G1200" s="12" t="s">
        <v>16</v>
      </c>
      <c r="H1200" s="11" t="s">
        <v>16</v>
      </c>
      <c r="I1200" s="11" t="s">
        <v>16</v>
      </c>
      <c r="J1200" s="63" t="s">
        <v>3539</v>
      </c>
      <c r="K1200" s="4"/>
      <c r="L1200" s="21" t="e">
        <f>VLOOKUP(B1200,'Bãi bỏ'!$C$4:$C$40000,1,0)</f>
        <v>#N/A</v>
      </c>
    </row>
    <row r="1201" spans="1:12" ht="138" x14ac:dyDescent="0.3">
      <c r="A1201" s="27">
        <v>1189</v>
      </c>
      <c r="B1201" s="16" t="s">
        <v>2393</v>
      </c>
      <c r="C1201" s="16" t="s">
        <v>2394</v>
      </c>
      <c r="D1201" s="28" t="s">
        <v>28</v>
      </c>
      <c r="E1201" s="10" t="s">
        <v>16</v>
      </c>
      <c r="F1201" s="3" t="s">
        <v>28</v>
      </c>
      <c r="G1201" s="12" t="s">
        <v>16</v>
      </c>
      <c r="H1201" s="3"/>
      <c r="I1201" s="11" t="s">
        <v>16</v>
      </c>
      <c r="J1201" s="63" t="s">
        <v>3539</v>
      </c>
      <c r="K1201" s="4"/>
      <c r="L1201" s="21" t="e">
        <f>VLOOKUP(B1201,'Bãi bỏ'!$C$4:$C$40000,1,0)</f>
        <v>#N/A</v>
      </c>
    </row>
    <row r="1202" spans="1:12" s="21" customFormat="1" ht="55.2" x14ac:dyDescent="0.3">
      <c r="A1202" s="27">
        <v>1190</v>
      </c>
      <c r="B1202" s="16" t="s">
        <v>2395</v>
      </c>
      <c r="C1202" s="16" t="s">
        <v>2396</v>
      </c>
      <c r="D1202" s="28" t="s">
        <v>28</v>
      </c>
      <c r="E1202" s="10" t="s">
        <v>16</v>
      </c>
      <c r="F1202" s="3" t="s">
        <v>28</v>
      </c>
      <c r="G1202" s="12" t="s">
        <v>16</v>
      </c>
      <c r="H1202" s="3"/>
      <c r="I1202" s="11"/>
      <c r="J1202" s="51"/>
      <c r="K1202" s="4"/>
      <c r="L1202" s="21" t="e">
        <f>VLOOKUP(B1202,'Bãi bỏ'!$C$4:$C$40000,1,0)</f>
        <v>#N/A</v>
      </c>
    </row>
    <row r="1203" spans="1:12" ht="138" x14ac:dyDescent="0.3">
      <c r="A1203" s="27">
        <v>1191</v>
      </c>
      <c r="B1203" s="16" t="s">
        <v>2397</v>
      </c>
      <c r="C1203" s="16" t="s">
        <v>2398</v>
      </c>
      <c r="D1203" s="28" t="s">
        <v>15</v>
      </c>
      <c r="E1203" s="10" t="s">
        <v>16</v>
      </c>
      <c r="F1203" s="3" t="s">
        <v>15</v>
      </c>
      <c r="G1203" s="12" t="s">
        <v>16</v>
      </c>
      <c r="H1203" s="3"/>
      <c r="I1203" s="11" t="s">
        <v>16</v>
      </c>
      <c r="J1203" s="63" t="s">
        <v>3539</v>
      </c>
      <c r="K1203" s="4"/>
      <c r="L1203" s="21" t="e">
        <f>VLOOKUP(B1203,'Bãi bỏ'!$C$4:$C$40000,1,0)</f>
        <v>#N/A</v>
      </c>
    </row>
    <row r="1204" spans="1:12" ht="55.2" x14ac:dyDescent="0.3">
      <c r="A1204" s="27">
        <v>1192</v>
      </c>
      <c r="B1204" s="16" t="s">
        <v>2399</v>
      </c>
      <c r="C1204" s="16" t="s">
        <v>2400</v>
      </c>
      <c r="D1204" s="28" t="s">
        <v>28</v>
      </c>
      <c r="E1204" s="10" t="s">
        <v>16</v>
      </c>
      <c r="F1204" s="3" t="s">
        <v>28</v>
      </c>
      <c r="G1204" s="12" t="s">
        <v>16</v>
      </c>
      <c r="H1204" s="3"/>
      <c r="I1204" s="11"/>
      <c r="J1204" s="51"/>
      <c r="K1204" s="4"/>
      <c r="L1204" s="21" t="e">
        <f>VLOOKUP(B1204,'Bãi bỏ'!$C$4:$C$40000,1,0)</f>
        <v>#N/A</v>
      </c>
    </row>
    <row r="1205" spans="1:12" ht="138" x14ac:dyDescent="0.3">
      <c r="A1205" s="27">
        <v>1193</v>
      </c>
      <c r="B1205" s="16" t="s">
        <v>2401</v>
      </c>
      <c r="C1205" s="16" t="s">
        <v>2402</v>
      </c>
      <c r="D1205" s="28" t="s">
        <v>28</v>
      </c>
      <c r="E1205" s="10" t="s">
        <v>16</v>
      </c>
      <c r="F1205" s="3" t="s">
        <v>28</v>
      </c>
      <c r="G1205" s="12" t="s">
        <v>16</v>
      </c>
      <c r="H1205" s="3"/>
      <c r="I1205" s="11" t="s">
        <v>16</v>
      </c>
      <c r="J1205" s="63" t="s">
        <v>3539</v>
      </c>
      <c r="K1205" s="4"/>
      <c r="L1205" s="21" t="e">
        <f>VLOOKUP(B1205,'Bãi bỏ'!$C$4:$C$40000,1,0)</f>
        <v>#N/A</v>
      </c>
    </row>
    <row r="1206" spans="1:12" ht="138" x14ac:dyDescent="0.3">
      <c r="A1206" s="27">
        <v>1194</v>
      </c>
      <c r="B1206" s="16" t="s">
        <v>2403</v>
      </c>
      <c r="C1206" s="16" t="s">
        <v>2404</v>
      </c>
      <c r="D1206" s="28" t="s">
        <v>28</v>
      </c>
      <c r="E1206" s="10" t="s">
        <v>16</v>
      </c>
      <c r="F1206" s="3" t="s">
        <v>28</v>
      </c>
      <c r="G1206" s="12" t="s">
        <v>16</v>
      </c>
      <c r="H1206" s="3"/>
      <c r="I1206" s="11" t="s">
        <v>16</v>
      </c>
      <c r="J1206" s="63" t="s">
        <v>3539</v>
      </c>
      <c r="K1206" s="4"/>
      <c r="L1206" s="21" t="e">
        <f>VLOOKUP(B1206,'Bãi bỏ'!$C$4:$C$40000,1,0)</f>
        <v>#N/A</v>
      </c>
    </row>
    <row r="1207" spans="1:12" ht="55.2" x14ac:dyDescent="0.3">
      <c r="A1207" s="27">
        <v>1195</v>
      </c>
      <c r="B1207" s="16" t="s">
        <v>2405</v>
      </c>
      <c r="C1207" s="16" t="s">
        <v>2406</v>
      </c>
      <c r="D1207" s="28" t="s">
        <v>28</v>
      </c>
      <c r="E1207" s="10" t="s">
        <v>16</v>
      </c>
      <c r="F1207" s="3" t="s">
        <v>28</v>
      </c>
      <c r="G1207" s="12" t="s">
        <v>16</v>
      </c>
      <c r="H1207" s="3"/>
      <c r="I1207" s="11"/>
      <c r="J1207" s="51"/>
      <c r="K1207" s="4"/>
      <c r="L1207" s="21" t="e">
        <f>VLOOKUP(B1207,'Bãi bỏ'!$C$4:$C$40000,1,0)</f>
        <v>#N/A</v>
      </c>
    </row>
    <row r="1208" spans="1:12" ht="138" x14ac:dyDescent="0.3">
      <c r="A1208" s="27">
        <v>1196</v>
      </c>
      <c r="B1208" s="16" t="s">
        <v>2407</v>
      </c>
      <c r="C1208" s="16" t="s">
        <v>2408</v>
      </c>
      <c r="D1208" s="28" t="s">
        <v>28</v>
      </c>
      <c r="E1208" s="10" t="s">
        <v>16</v>
      </c>
      <c r="F1208" s="3" t="s">
        <v>28</v>
      </c>
      <c r="G1208" s="12" t="s">
        <v>16</v>
      </c>
      <c r="H1208" s="3"/>
      <c r="I1208" s="11" t="s">
        <v>16</v>
      </c>
      <c r="J1208" s="63" t="s">
        <v>3539</v>
      </c>
      <c r="K1208" s="4"/>
      <c r="L1208" s="21" t="e">
        <f>VLOOKUP(B1208,'Bãi bỏ'!$C$4:$C$40000,1,0)</f>
        <v>#N/A</v>
      </c>
    </row>
    <row r="1209" spans="1:12" ht="138" x14ac:dyDescent="0.3">
      <c r="A1209" s="27">
        <v>1197</v>
      </c>
      <c r="B1209" s="16" t="s">
        <v>2409</v>
      </c>
      <c r="C1209" s="16" t="s">
        <v>2410</v>
      </c>
      <c r="D1209" s="28" t="s">
        <v>28</v>
      </c>
      <c r="E1209" s="10" t="s">
        <v>16</v>
      </c>
      <c r="F1209" s="3" t="s">
        <v>28</v>
      </c>
      <c r="G1209" s="12" t="s">
        <v>16</v>
      </c>
      <c r="H1209" s="3"/>
      <c r="I1209" s="11" t="s">
        <v>16</v>
      </c>
      <c r="J1209" s="63" t="s">
        <v>3539</v>
      </c>
      <c r="K1209" s="4"/>
      <c r="L1209" s="21" t="e">
        <f>VLOOKUP(B1209,'Bãi bỏ'!$C$4:$C$40000,1,0)</f>
        <v>#N/A</v>
      </c>
    </row>
    <row r="1210" spans="1:12" s="21" customFormat="1" ht="138" x14ac:dyDescent="0.3">
      <c r="A1210" s="27">
        <v>1198</v>
      </c>
      <c r="B1210" s="16" t="s">
        <v>2411</v>
      </c>
      <c r="C1210" s="16" t="s">
        <v>2412</v>
      </c>
      <c r="D1210" s="28" t="s">
        <v>28</v>
      </c>
      <c r="E1210" s="10" t="s">
        <v>16</v>
      </c>
      <c r="F1210" s="3" t="s">
        <v>28</v>
      </c>
      <c r="G1210" s="12" t="s">
        <v>16</v>
      </c>
      <c r="H1210" s="3"/>
      <c r="I1210" s="11" t="s">
        <v>16</v>
      </c>
      <c r="J1210" s="63" t="s">
        <v>3539</v>
      </c>
      <c r="K1210" s="4"/>
      <c r="L1210" s="21" t="e">
        <f>VLOOKUP(B1210,'Bãi bỏ'!$C$4:$C$40000,1,0)</f>
        <v>#N/A</v>
      </c>
    </row>
    <row r="1211" spans="1:12" s="21" customFormat="1" ht="55.2" x14ac:dyDescent="0.3">
      <c r="A1211" s="27">
        <v>1199</v>
      </c>
      <c r="B1211" s="16" t="s">
        <v>2413</v>
      </c>
      <c r="C1211" s="16" t="s">
        <v>2414</v>
      </c>
      <c r="D1211" s="28" t="s">
        <v>28</v>
      </c>
      <c r="E1211" s="10" t="s">
        <v>16</v>
      </c>
      <c r="F1211" s="3" t="s">
        <v>28</v>
      </c>
      <c r="G1211" s="12" t="s">
        <v>16</v>
      </c>
      <c r="H1211" s="3"/>
      <c r="I1211" s="11"/>
      <c r="J1211" s="51"/>
      <c r="K1211" s="4"/>
      <c r="L1211" s="21" t="e">
        <f>VLOOKUP(B1211,'Bãi bỏ'!$C$4:$C$40000,1,0)</f>
        <v>#N/A</v>
      </c>
    </row>
    <row r="1212" spans="1:12" s="21" customFormat="1" ht="138" x14ac:dyDescent="0.3">
      <c r="A1212" s="27">
        <v>1200</v>
      </c>
      <c r="B1212" s="16" t="s">
        <v>2415</v>
      </c>
      <c r="C1212" s="16" t="s">
        <v>2416</v>
      </c>
      <c r="D1212" s="28" t="s">
        <v>28</v>
      </c>
      <c r="E1212" s="10" t="s">
        <v>16</v>
      </c>
      <c r="F1212" s="3" t="s">
        <v>28</v>
      </c>
      <c r="G1212" s="12" t="s">
        <v>16</v>
      </c>
      <c r="H1212" s="3"/>
      <c r="I1212" s="11" t="s">
        <v>16</v>
      </c>
      <c r="J1212" s="63" t="s">
        <v>3539</v>
      </c>
      <c r="K1212" s="4"/>
      <c r="L1212" s="21" t="e">
        <f>VLOOKUP(B1212,'Bãi bỏ'!$C$4:$C$40000,1,0)</f>
        <v>#N/A</v>
      </c>
    </row>
    <row r="1213" spans="1:12" s="21" customFormat="1" ht="138" x14ac:dyDescent="0.3">
      <c r="A1213" s="27">
        <v>1201</v>
      </c>
      <c r="B1213" s="16" t="s">
        <v>2417</v>
      </c>
      <c r="C1213" s="16" t="s">
        <v>2418</v>
      </c>
      <c r="D1213" s="28" t="s">
        <v>28</v>
      </c>
      <c r="E1213" s="10" t="s">
        <v>16</v>
      </c>
      <c r="F1213" s="3" t="s">
        <v>28</v>
      </c>
      <c r="G1213" s="12" t="s">
        <v>16</v>
      </c>
      <c r="H1213" s="3"/>
      <c r="I1213" s="11" t="s">
        <v>16</v>
      </c>
      <c r="J1213" s="63" t="s">
        <v>3539</v>
      </c>
      <c r="K1213" s="4"/>
      <c r="L1213" s="21" t="e">
        <f>VLOOKUP(B1213,'Bãi bỏ'!$C$4:$C$40000,1,0)</f>
        <v>#N/A</v>
      </c>
    </row>
    <row r="1214" spans="1:12" s="21" customFormat="1" ht="82.8" x14ac:dyDescent="0.3">
      <c r="A1214" s="27">
        <v>1202</v>
      </c>
      <c r="B1214" s="16" t="s">
        <v>2419</v>
      </c>
      <c r="C1214" s="16" t="s">
        <v>2420</v>
      </c>
      <c r="D1214" s="28" t="s">
        <v>28</v>
      </c>
      <c r="E1214" s="10" t="s">
        <v>16</v>
      </c>
      <c r="F1214" s="3" t="s">
        <v>28</v>
      </c>
      <c r="G1214" s="12" t="s">
        <v>16</v>
      </c>
      <c r="H1214" s="3"/>
      <c r="I1214" s="11" t="s">
        <v>16</v>
      </c>
      <c r="J1214" s="65" t="s">
        <v>3524</v>
      </c>
      <c r="K1214" s="4"/>
      <c r="L1214" s="21" t="e">
        <f>VLOOKUP(B1214,'Bãi bỏ'!$C$4:$C$40000,1,0)</f>
        <v>#N/A</v>
      </c>
    </row>
    <row r="1215" spans="1:12" s="21" customFormat="1" ht="138" x14ac:dyDescent="0.3">
      <c r="A1215" s="27">
        <v>1203</v>
      </c>
      <c r="B1215" s="16" t="s">
        <v>2421</v>
      </c>
      <c r="C1215" s="16" t="s">
        <v>2422</v>
      </c>
      <c r="D1215" s="28" t="s">
        <v>28</v>
      </c>
      <c r="E1215" s="10" t="s">
        <v>16</v>
      </c>
      <c r="F1215" s="3" t="s">
        <v>28</v>
      </c>
      <c r="G1215" s="12" t="s">
        <v>16</v>
      </c>
      <c r="H1215" s="3"/>
      <c r="I1215" s="11" t="s">
        <v>16</v>
      </c>
      <c r="J1215" s="63" t="s">
        <v>3539</v>
      </c>
      <c r="K1215" s="4"/>
      <c r="L1215" s="21" t="e">
        <f>VLOOKUP(B1215,'Bãi bỏ'!$C$4:$C$40000,1,0)</f>
        <v>#N/A</v>
      </c>
    </row>
    <row r="1216" spans="1:12" s="21" customFormat="1" ht="110.4" x14ac:dyDescent="0.3">
      <c r="A1216" s="27">
        <v>1204</v>
      </c>
      <c r="B1216" s="16" t="s">
        <v>2423</v>
      </c>
      <c r="C1216" s="16" t="s">
        <v>2424</v>
      </c>
      <c r="D1216" s="28" t="s">
        <v>28</v>
      </c>
      <c r="E1216" s="10" t="s">
        <v>16</v>
      </c>
      <c r="F1216" s="3" t="s">
        <v>28</v>
      </c>
      <c r="G1216" s="12" t="s">
        <v>16</v>
      </c>
      <c r="H1216" s="3"/>
      <c r="I1216" s="11" t="s">
        <v>16</v>
      </c>
      <c r="J1216" s="65" t="s">
        <v>3540</v>
      </c>
      <c r="K1216" s="4"/>
      <c r="L1216" s="21" t="e">
        <f>VLOOKUP(B1216,'Bãi bỏ'!$C$4:$C$40000,1,0)</f>
        <v>#N/A</v>
      </c>
    </row>
    <row r="1217" spans="1:12" s="21" customFormat="1" ht="138" x14ac:dyDescent="0.3">
      <c r="A1217" s="27">
        <v>1205</v>
      </c>
      <c r="B1217" s="16" t="s">
        <v>2425</v>
      </c>
      <c r="C1217" s="16" t="s">
        <v>2426</v>
      </c>
      <c r="D1217" s="28" t="s">
        <v>28</v>
      </c>
      <c r="E1217" s="10" t="s">
        <v>16</v>
      </c>
      <c r="F1217" s="3" t="s">
        <v>28</v>
      </c>
      <c r="G1217" s="12" t="s">
        <v>16</v>
      </c>
      <c r="H1217" s="3"/>
      <c r="I1217" s="11" t="s">
        <v>16</v>
      </c>
      <c r="J1217" s="63" t="s">
        <v>3539</v>
      </c>
      <c r="K1217" s="4"/>
      <c r="L1217" s="21" t="e">
        <f>VLOOKUP(B1217,'Bãi bỏ'!$C$4:$C$40000,1,0)</f>
        <v>#N/A</v>
      </c>
    </row>
    <row r="1218" spans="1:12" ht="96.6" x14ac:dyDescent="0.3">
      <c r="A1218" s="27">
        <v>1206</v>
      </c>
      <c r="B1218" s="16" t="s">
        <v>2427</v>
      </c>
      <c r="C1218" s="16" t="s">
        <v>2428</v>
      </c>
      <c r="D1218" s="28" t="s">
        <v>28</v>
      </c>
      <c r="E1218" s="10" t="s">
        <v>16</v>
      </c>
      <c r="F1218" s="3" t="s">
        <v>28</v>
      </c>
      <c r="G1218" s="12" t="s">
        <v>16</v>
      </c>
      <c r="H1218" s="3"/>
      <c r="I1218" s="11" t="s">
        <v>16</v>
      </c>
      <c r="J1218" s="65" t="s">
        <v>3541</v>
      </c>
      <c r="K1218" s="4"/>
      <c r="L1218" s="21" t="e">
        <f>VLOOKUP(B1218,'Bãi bỏ'!$C$4:$C$40000,1,0)</f>
        <v>#N/A</v>
      </c>
    </row>
    <row r="1219" spans="1:12" ht="15.6" x14ac:dyDescent="0.3">
      <c r="A1219" s="27">
        <v>1207</v>
      </c>
      <c r="B1219" s="16" t="s">
        <v>2429</v>
      </c>
      <c r="C1219" s="16" t="s">
        <v>2430</v>
      </c>
      <c r="D1219" s="28" t="s">
        <v>28</v>
      </c>
      <c r="E1219" s="10" t="s">
        <v>16</v>
      </c>
      <c r="F1219" s="3" t="s">
        <v>28</v>
      </c>
      <c r="G1219" s="12" t="s">
        <v>16</v>
      </c>
      <c r="H1219" s="3"/>
      <c r="I1219" s="11"/>
      <c r="J1219" s="51"/>
      <c r="K1219" s="4"/>
      <c r="L1219" s="21" t="e">
        <f>VLOOKUP(B1219,'Bãi bỏ'!$C$4:$C$40000,1,0)</f>
        <v>#N/A</v>
      </c>
    </row>
    <row r="1220" spans="1:12" ht="15.6" x14ac:dyDescent="0.3">
      <c r="A1220" s="27">
        <v>1208</v>
      </c>
      <c r="B1220" s="16" t="s">
        <v>2431</v>
      </c>
      <c r="C1220" s="16" t="s">
        <v>2432</v>
      </c>
      <c r="D1220" s="28" t="s">
        <v>28</v>
      </c>
      <c r="E1220" s="10" t="s">
        <v>16</v>
      </c>
      <c r="F1220" s="3" t="s">
        <v>28</v>
      </c>
      <c r="G1220" s="12" t="s">
        <v>16</v>
      </c>
      <c r="H1220" s="3"/>
      <c r="I1220" s="11"/>
      <c r="J1220" s="51"/>
      <c r="K1220" s="4"/>
      <c r="L1220" s="21" t="e">
        <f>VLOOKUP(B1220,'Bãi bỏ'!$C$4:$C$40000,1,0)</f>
        <v>#N/A</v>
      </c>
    </row>
    <row r="1221" spans="1:12" ht="41.4" x14ac:dyDescent="0.3">
      <c r="A1221" s="27">
        <v>1209</v>
      </c>
      <c r="B1221" s="16" t="s">
        <v>2433</v>
      </c>
      <c r="C1221" s="16" t="s">
        <v>2434</v>
      </c>
      <c r="D1221" s="28" t="s">
        <v>28</v>
      </c>
      <c r="E1221" s="10" t="s">
        <v>16</v>
      </c>
      <c r="F1221" s="3" t="s">
        <v>28</v>
      </c>
      <c r="G1221" s="12" t="s">
        <v>16</v>
      </c>
      <c r="H1221" s="3"/>
      <c r="I1221" s="11"/>
      <c r="J1221" s="51"/>
      <c r="K1221" s="4"/>
      <c r="L1221" s="21" t="e">
        <f>VLOOKUP(B1221,'Bãi bỏ'!$C$4:$C$40000,1,0)</f>
        <v>#N/A</v>
      </c>
    </row>
    <row r="1222" spans="1:12" ht="41.4" x14ac:dyDescent="0.3">
      <c r="A1222" s="27">
        <v>1210</v>
      </c>
      <c r="B1222" s="16" t="s">
        <v>2435</v>
      </c>
      <c r="C1222" s="16" t="s">
        <v>2436</v>
      </c>
      <c r="D1222" s="28" t="s">
        <v>28</v>
      </c>
      <c r="E1222" s="10" t="s">
        <v>16</v>
      </c>
      <c r="F1222" s="3" t="s">
        <v>28</v>
      </c>
      <c r="G1222" s="12" t="s">
        <v>16</v>
      </c>
      <c r="H1222" s="3"/>
      <c r="I1222" s="11"/>
      <c r="J1222" s="51"/>
      <c r="K1222" s="4"/>
      <c r="L1222" s="21" t="e">
        <f>VLOOKUP(B1222,'Bãi bỏ'!$C$4:$C$40000,1,0)</f>
        <v>#N/A</v>
      </c>
    </row>
    <row r="1223" spans="1:12" ht="41.4" x14ac:dyDescent="0.3">
      <c r="A1223" s="27">
        <v>1211</v>
      </c>
      <c r="B1223" s="16" t="s">
        <v>2437</v>
      </c>
      <c r="C1223" s="16" t="s">
        <v>2438</v>
      </c>
      <c r="D1223" s="28" t="s">
        <v>28</v>
      </c>
      <c r="E1223" s="10" t="s">
        <v>16</v>
      </c>
      <c r="F1223" s="3" t="s">
        <v>15</v>
      </c>
      <c r="G1223" s="12" t="s">
        <v>16</v>
      </c>
      <c r="H1223" s="3"/>
      <c r="I1223" s="11"/>
      <c r="J1223" s="51"/>
      <c r="K1223" s="4"/>
      <c r="L1223" s="21" t="e">
        <f>VLOOKUP(B1223,'Bãi bỏ'!$C$4:$C$40000,1,0)</f>
        <v>#N/A</v>
      </c>
    </row>
    <row r="1224" spans="1:12" ht="41.4" x14ac:dyDescent="0.3">
      <c r="A1224" s="27">
        <v>1212</v>
      </c>
      <c r="B1224" s="16" t="s">
        <v>2439</v>
      </c>
      <c r="C1224" s="16" t="s">
        <v>2440</v>
      </c>
      <c r="D1224" s="28" t="s">
        <v>28</v>
      </c>
      <c r="E1224" s="10" t="s">
        <v>16</v>
      </c>
      <c r="F1224" s="3" t="s">
        <v>28</v>
      </c>
      <c r="G1224" s="12" t="s">
        <v>16</v>
      </c>
      <c r="H1224" s="3"/>
      <c r="I1224" s="11"/>
      <c r="J1224" s="51"/>
      <c r="K1224" s="4"/>
      <c r="L1224" s="21" t="e">
        <f>VLOOKUP(B1224,'Bãi bỏ'!$C$4:$C$40000,1,0)</f>
        <v>#N/A</v>
      </c>
    </row>
    <row r="1225" spans="1:12" ht="41.4" x14ac:dyDescent="0.3">
      <c r="A1225" s="27">
        <v>1213</v>
      </c>
      <c r="B1225" s="16" t="s">
        <v>2441</v>
      </c>
      <c r="C1225" s="16" t="s">
        <v>2442</v>
      </c>
      <c r="D1225" s="28" t="s">
        <v>28</v>
      </c>
      <c r="E1225" s="10" t="s">
        <v>16</v>
      </c>
      <c r="F1225" s="3" t="s">
        <v>28</v>
      </c>
      <c r="G1225" s="12" t="s">
        <v>16</v>
      </c>
      <c r="H1225" s="3"/>
      <c r="I1225" s="11"/>
      <c r="J1225" s="51"/>
      <c r="K1225" s="4"/>
      <c r="L1225" s="21" t="e">
        <f>VLOOKUP(B1225,'Bãi bỏ'!$C$4:$C$40000,1,0)</f>
        <v>#N/A</v>
      </c>
    </row>
    <row r="1226" spans="1:12" ht="41.4" x14ac:dyDescent="0.3">
      <c r="A1226" s="27">
        <v>1214</v>
      </c>
      <c r="B1226" s="16" t="s">
        <v>2443</v>
      </c>
      <c r="C1226" s="16" t="s">
        <v>2444</v>
      </c>
      <c r="D1226" s="28" t="s">
        <v>28</v>
      </c>
      <c r="E1226" s="10" t="s">
        <v>16</v>
      </c>
      <c r="F1226" s="3" t="s">
        <v>28</v>
      </c>
      <c r="G1226" s="12" t="s">
        <v>16</v>
      </c>
      <c r="H1226" s="3"/>
      <c r="I1226" s="11"/>
      <c r="J1226" s="51"/>
      <c r="K1226" s="4"/>
      <c r="L1226" s="21" t="e">
        <f>VLOOKUP(B1226,'Bãi bỏ'!$C$4:$C$40000,1,0)</f>
        <v>#N/A</v>
      </c>
    </row>
    <row r="1227" spans="1:12" s="21" customFormat="1" ht="138" x14ac:dyDescent="0.3">
      <c r="A1227" s="27">
        <v>1215</v>
      </c>
      <c r="B1227" s="16" t="s">
        <v>2445</v>
      </c>
      <c r="C1227" s="16" t="s">
        <v>2446</v>
      </c>
      <c r="D1227" s="28" t="s">
        <v>28</v>
      </c>
      <c r="E1227" s="10" t="s">
        <v>16</v>
      </c>
      <c r="F1227" s="3" t="s">
        <v>15</v>
      </c>
      <c r="G1227" s="12" t="s">
        <v>16</v>
      </c>
      <c r="H1227" s="3"/>
      <c r="I1227" s="11" t="s">
        <v>16</v>
      </c>
      <c r="J1227" s="63" t="s">
        <v>3539</v>
      </c>
      <c r="K1227" s="4"/>
      <c r="L1227" s="21" t="e">
        <f>VLOOKUP(B1227,'Bãi bỏ'!$C$4:$C$40000,1,0)</f>
        <v>#N/A</v>
      </c>
    </row>
    <row r="1228" spans="1:12" ht="138" x14ac:dyDescent="0.3">
      <c r="A1228" s="27">
        <v>1216</v>
      </c>
      <c r="B1228" s="16" t="s">
        <v>2447</v>
      </c>
      <c r="C1228" s="16" t="s">
        <v>2448</v>
      </c>
      <c r="D1228" s="28" t="s">
        <v>28</v>
      </c>
      <c r="E1228" s="10" t="s">
        <v>16</v>
      </c>
      <c r="F1228" s="3" t="s">
        <v>28</v>
      </c>
      <c r="G1228" s="12" t="s">
        <v>16</v>
      </c>
      <c r="H1228" s="3"/>
      <c r="I1228" s="11" t="s">
        <v>16</v>
      </c>
      <c r="J1228" s="63" t="s">
        <v>3539</v>
      </c>
      <c r="K1228" s="4"/>
      <c r="L1228" s="21" t="e">
        <f>VLOOKUP(B1228,'Bãi bỏ'!$C$4:$C$40000,1,0)</f>
        <v>#N/A</v>
      </c>
    </row>
    <row r="1229" spans="1:12" ht="138" x14ac:dyDescent="0.3">
      <c r="A1229" s="27">
        <v>1217</v>
      </c>
      <c r="B1229" s="16" t="s">
        <v>2449</v>
      </c>
      <c r="C1229" s="16" t="s">
        <v>2450</v>
      </c>
      <c r="D1229" s="28" t="s">
        <v>28</v>
      </c>
      <c r="E1229" s="10" t="s">
        <v>16</v>
      </c>
      <c r="F1229" s="3" t="s">
        <v>28</v>
      </c>
      <c r="G1229" s="12" t="s">
        <v>16</v>
      </c>
      <c r="H1229" s="3"/>
      <c r="I1229" s="11" t="s">
        <v>16</v>
      </c>
      <c r="J1229" s="63" t="s">
        <v>3539</v>
      </c>
      <c r="K1229" s="4"/>
      <c r="L1229" s="21" t="e">
        <f>VLOOKUP(B1229,'Bãi bỏ'!$C$4:$C$40000,1,0)</f>
        <v>#N/A</v>
      </c>
    </row>
    <row r="1230" spans="1:12" ht="138" x14ac:dyDescent="0.3">
      <c r="A1230" s="27">
        <v>1218</v>
      </c>
      <c r="B1230" s="16" t="s">
        <v>2451</v>
      </c>
      <c r="C1230" s="16" t="s">
        <v>2452</v>
      </c>
      <c r="D1230" s="28" t="s">
        <v>28</v>
      </c>
      <c r="E1230" s="10" t="s">
        <v>16</v>
      </c>
      <c r="F1230" s="3" t="s">
        <v>28</v>
      </c>
      <c r="G1230" s="12" t="s">
        <v>16</v>
      </c>
      <c r="H1230" s="3"/>
      <c r="I1230" s="11" t="s">
        <v>16</v>
      </c>
      <c r="J1230" s="63" t="s">
        <v>3539</v>
      </c>
      <c r="K1230" s="4"/>
      <c r="L1230" s="21" t="e">
        <f>VLOOKUP(B1230,'Bãi bỏ'!$C$4:$C$40000,1,0)</f>
        <v>#N/A</v>
      </c>
    </row>
    <row r="1231" spans="1:12" ht="138" x14ac:dyDescent="0.3">
      <c r="A1231" s="27">
        <v>1219</v>
      </c>
      <c r="B1231" s="16" t="s">
        <v>2453</v>
      </c>
      <c r="C1231" s="16" t="s">
        <v>2454</v>
      </c>
      <c r="D1231" s="28" t="s">
        <v>28</v>
      </c>
      <c r="E1231" s="10" t="s">
        <v>16</v>
      </c>
      <c r="F1231" s="3" t="s">
        <v>15</v>
      </c>
      <c r="G1231" s="12" t="s">
        <v>16</v>
      </c>
      <c r="H1231" s="3"/>
      <c r="I1231" s="11" t="s">
        <v>16</v>
      </c>
      <c r="J1231" s="63" t="s">
        <v>3539</v>
      </c>
      <c r="K1231" s="4"/>
      <c r="L1231" s="21" t="e">
        <f>VLOOKUP(B1231,'Bãi bỏ'!$C$4:$C$40000,1,0)</f>
        <v>#N/A</v>
      </c>
    </row>
    <row r="1232" spans="1:12" s="21" customFormat="1" ht="138" x14ac:dyDescent="0.3">
      <c r="A1232" s="27">
        <v>1220</v>
      </c>
      <c r="B1232" s="16" t="s">
        <v>2455</v>
      </c>
      <c r="C1232" s="16" t="s">
        <v>2456</v>
      </c>
      <c r="D1232" s="28" t="s">
        <v>28</v>
      </c>
      <c r="E1232" s="10" t="s">
        <v>16</v>
      </c>
      <c r="F1232" s="3" t="s">
        <v>28</v>
      </c>
      <c r="G1232" s="12" t="s">
        <v>16</v>
      </c>
      <c r="H1232" s="3"/>
      <c r="I1232" s="11" t="s">
        <v>16</v>
      </c>
      <c r="J1232" s="63" t="s">
        <v>3539</v>
      </c>
      <c r="K1232" s="4"/>
      <c r="L1232" s="21" t="e">
        <f>VLOOKUP(B1232,'Bãi bỏ'!$C$4:$C$40000,1,0)</f>
        <v>#N/A</v>
      </c>
    </row>
    <row r="1233" spans="1:12" s="21" customFormat="1" ht="138" x14ac:dyDescent="0.3">
      <c r="A1233" s="27">
        <v>1221</v>
      </c>
      <c r="B1233" s="16" t="s">
        <v>2457</v>
      </c>
      <c r="C1233" s="16" t="s">
        <v>2458</v>
      </c>
      <c r="D1233" s="28" t="s">
        <v>28</v>
      </c>
      <c r="E1233" s="10" t="s">
        <v>16</v>
      </c>
      <c r="F1233" s="3" t="s">
        <v>15</v>
      </c>
      <c r="G1233" s="12" t="s">
        <v>16</v>
      </c>
      <c r="H1233" s="3"/>
      <c r="I1233" s="11" t="s">
        <v>16</v>
      </c>
      <c r="J1233" s="63" t="s">
        <v>3539</v>
      </c>
      <c r="K1233" s="4"/>
      <c r="L1233" s="21" t="e">
        <f>VLOOKUP(B1233,'Bãi bỏ'!$C$4:$C$40000,1,0)</f>
        <v>#N/A</v>
      </c>
    </row>
    <row r="1234" spans="1:12" s="21" customFormat="1" ht="138" x14ac:dyDescent="0.3">
      <c r="A1234" s="27">
        <v>1222</v>
      </c>
      <c r="B1234" s="16" t="s">
        <v>2459</v>
      </c>
      <c r="C1234" s="16" t="s">
        <v>2460</v>
      </c>
      <c r="D1234" s="28" t="s">
        <v>28</v>
      </c>
      <c r="E1234" s="10" t="s">
        <v>16</v>
      </c>
      <c r="F1234" s="3" t="s">
        <v>28</v>
      </c>
      <c r="G1234" s="12" t="s">
        <v>16</v>
      </c>
      <c r="H1234" s="3"/>
      <c r="I1234" s="11" t="s">
        <v>16</v>
      </c>
      <c r="J1234" s="63" t="s">
        <v>3539</v>
      </c>
      <c r="K1234" s="4"/>
      <c r="L1234" s="21" t="e">
        <f>VLOOKUP(B1234,'Bãi bỏ'!$C$4:$C$40000,1,0)</f>
        <v>#N/A</v>
      </c>
    </row>
    <row r="1235" spans="1:12" s="21" customFormat="1" ht="138" x14ac:dyDescent="0.3">
      <c r="A1235" s="27">
        <v>1223</v>
      </c>
      <c r="B1235" s="16" t="s">
        <v>2461</v>
      </c>
      <c r="C1235" s="16" t="s">
        <v>2462</v>
      </c>
      <c r="D1235" s="28" t="s">
        <v>28</v>
      </c>
      <c r="E1235" s="10" t="s">
        <v>16</v>
      </c>
      <c r="F1235" s="3" t="s">
        <v>28</v>
      </c>
      <c r="G1235" s="12" t="s">
        <v>16</v>
      </c>
      <c r="H1235" s="3"/>
      <c r="I1235" s="11" t="s">
        <v>16</v>
      </c>
      <c r="J1235" s="63" t="s">
        <v>3539</v>
      </c>
      <c r="K1235" s="4"/>
      <c r="L1235" s="21" t="e">
        <f>VLOOKUP(B1235,'Bãi bỏ'!$C$4:$C$40000,1,0)</f>
        <v>#N/A</v>
      </c>
    </row>
    <row r="1236" spans="1:12" s="21" customFormat="1" ht="41.4" x14ac:dyDescent="0.3">
      <c r="A1236" s="27">
        <v>1224</v>
      </c>
      <c r="B1236" s="16" t="s">
        <v>2463</v>
      </c>
      <c r="C1236" s="16" t="s">
        <v>2464</v>
      </c>
      <c r="D1236" s="28" t="s">
        <v>28</v>
      </c>
      <c r="E1236" s="10" t="s">
        <v>16</v>
      </c>
      <c r="F1236" s="3" t="s">
        <v>28</v>
      </c>
      <c r="G1236" s="12" t="s">
        <v>16</v>
      </c>
      <c r="H1236" s="3"/>
      <c r="I1236" s="11"/>
      <c r="J1236" s="51"/>
      <c r="K1236" s="4"/>
      <c r="L1236" s="21" t="e">
        <f>VLOOKUP(B1236,'Bãi bỏ'!$C$4:$C$40000,1,0)</f>
        <v>#N/A</v>
      </c>
    </row>
    <row r="1237" spans="1:12" s="21" customFormat="1" ht="138" x14ac:dyDescent="0.3">
      <c r="A1237" s="27">
        <v>1225</v>
      </c>
      <c r="B1237" s="16" t="s">
        <v>2465</v>
      </c>
      <c r="C1237" s="16" t="s">
        <v>2466</v>
      </c>
      <c r="D1237" s="28" t="s">
        <v>28</v>
      </c>
      <c r="E1237" s="10" t="s">
        <v>16</v>
      </c>
      <c r="F1237" s="3" t="s">
        <v>28</v>
      </c>
      <c r="G1237" s="12" t="s">
        <v>16</v>
      </c>
      <c r="H1237" s="3"/>
      <c r="I1237" s="11" t="s">
        <v>16</v>
      </c>
      <c r="J1237" s="63" t="s">
        <v>3539</v>
      </c>
      <c r="K1237" s="4"/>
      <c r="L1237" s="21" t="e">
        <f>VLOOKUP(B1237,'Bãi bỏ'!$C$4:$C$40000,1,0)</f>
        <v>#N/A</v>
      </c>
    </row>
    <row r="1238" spans="1:12" s="21" customFormat="1" ht="138" x14ac:dyDescent="0.3">
      <c r="A1238" s="27">
        <v>1226</v>
      </c>
      <c r="B1238" s="16" t="s">
        <v>2467</v>
      </c>
      <c r="C1238" s="16" t="s">
        <v>2468</v>
      </c>
      <c r="D1238" s="28" t="s">
        <v>28</v>
      </c>
      <c r="E1238" s="10" t="s">
        <v>16</v>
      </c>
      <c r="F1238" s="3" t="s">
        <v>28</v>
      </c>
      <c r="G1238" s="12" t="s">
        <v>16</v>
      </c>
      <c r="H1238" s="3"/>
      <c r="I1238" s="11" t="s">
        <v>16</v>
      </c>
      <c r="J1238" s="63" t="s">
        <v>3539</v>
      </c>
      <c r="K1238" s="4"/>
      <c r="L1238" s="21" t="e">
        <f>VLOOKUP(B1238,'Bãi bỏ'!$C$4:$C$40000,1,0)</f>
        <v>#N/A</v>
      </c>
    </row>
    <row r="1239" spans="1:12" s="21" customFormat="1" ht="138" x14ac:dyDescent="0.3">
      <c r="A1239" s="27">
        <v>1227</v>
      </c>
      <c r="B1239" s="16" t="s">
        <v>2469</v>
      </c>
      <c r="C1239" s="16" t="s">
        <v>2470</v>
      </c>
      <c r="D1239" s="28" t="s">
        <v>28</v>
      </c>
      <c r="E1239" s="10" t="s">
        <v>16</v>
      </c>
      <c r="F1239" s="3" t="s">
        <v>28</v>
      </c>
      <c r="G1239" s="12" t="s">
        <v>16</v>
      </c>
      <c r="H1239" s="3"/>
      <c r="I1239" s="11" t="s">
        <v>16</v>
      </c>
      <c r="J1239" s="63" t="s">
        <v>3539</v>
      </c>
      <c r="K1239" s="4"/>
      <c r="L1239" s="21" t="e">
        <f>VLOOKUP(B1239,'Bãi bỏ'!$C$4:$C$40000,1,0)</f>
        <v>#N/A</v>
      </c>
    </row>
    <row r="1240" spans="1:12" s="21" customFormat="1" ht="138" x14ac:dyDescent="0.3">
      <c r="A1240" s="27">
        <v>1228</v>
      </c>
      <c r="B1240" s="16" t="s">
        <v>2471</v>
      </c>
      <c r="C1240" s="16" t="s">
        <v>2472</v>
      </c>
      <c r="D1240" s="28" t="s">
        <v>15</v>
      </c>
      <c r="E1240" s="10" t="s">
        <v>16</v>
      </c>
      <c r="F1240" s="3" t="s">
        <v>15</v>
      </c>
      <c r="G1240" s="12" t="s">
        <v>16</v>
      </c>
      <c r="H1240" s="3"/>
      <c r="I1240" s="11" t="s">
        <v>16</v>
      </c>
      <c r="J1240" s="63" t="s">
        <v>3539</v>
      </c>
      <c r="K1240" s="4"/>
      <c r="L1240" s="21" t="e">
        <f>VLOOKUP(B1240,'Bãi bỏ'!$C$4:$C$40000,1,0)</f>
        <v>#N/A</v>
      </c>
    </row>
    <row r="1241" spans="1:12" s="21" customFormat="1" ht="41.4" x14ac:dyDescent="0.3">
      <c r="A1241" s="27">
        <v>1229</v>
      </c>
      <c r="B1241" s="16" t="s">
        <v>2473</v>
      </c>
      <c r="C1241" s="16" t="s">
        <v>2474</v>
      </c>
      <c r="D1241" s="28" t="s">
        <v>15</v>
      </c>
      <c r="E1241" s="10" t="s">
        <v>16</v>
      </c>
      <c r="F1241" s="3" t="s">
        <v>15</v>
      </c>
      <c r="G1241" s="12" t="s">
        <v>16</v>
      </c>
      <c r="H1241" s="3"/>
      <c r="I1241" s="11"/>
      <c r="J1241" s="51"/>
      <c r="K1241" s="4"/>
      <c r="L1241" s="21" t="e">
        <f>VLOOKUP(B1241,'Bãi bỏ'!$C$4:$C$40000,1,0)</f>
        <v>#N/A</v>
      </c>
    </row>
    <row r="1242" spans="1:12" s="21" customFormat="1" ht="15.6" x14ac:dyDescent="0.3">
      <c r="A1242" s="27" t="s">
        <v>2475</v>
      </c>
      <c r="B1242" s="47" t="s">
        <v>2476</v>
      </c>
      <c r="C1242" s="48"/>
      <c r="D1242" s="48"/>
      <c r="E1242" s="48"/>
      <c r="F1242" s="5"/>
      <c r="G1242" s="5"/>
      <c r="H1242" s="5"/>
      <c r="I1242" s="11"/>
      <c r="J1242" s="52"/>
      <c r="K1242" s="25"/>
      <c r="L1242" s="21" t="e">
        <f>VLOOKUP(B1242,'Bãi bỏ'!$C$4:$C$40000,1,0)</f>
        <v>#N/A</v>
      </c>
    </row>
    <row r="1243" spans="1:12" s="21" customFormat="1" ht="82.8" x14ac:dyDescent="0.3">
      <c r="A1243" s="49">
        <v>1230</v>
      </c>
      <c r="B1243" s="16" t="s">
        <v>2477</v>
      </c>
      <c r="C1243" s="16" t="s">
        <v>2478</v>
      </c>
      <c r="D1243" s="28"/>
      <c r="E1243" s="29"/>
      <c r="F1243" s="3" t="s">
        <v>28</v>
      </c>
      <c r="G1243" s="12" t="s">
        <v>16</v>
      </c>
      <c r="H1243" s="11" t="s">
        <v>16</v>
      </c>
      <c r="I1243" s="11"/>
      <c r="J1243" s="51"/>
      <c r="K1243" s="4"/>
      <c r="L1243" s="21" t="e">
        <f>VLOOKUP(B1243,'Bãi bỏ'!$C$4:$C$40000,1,0)</f>
        <v>#N/A</v>
      </c>
    </row>
    <row r="1244" spans="1:12" s="21" customFormat="1" ht="110.4" x14ac:dyDescent="0.3">
      <c r="A1244" s="49">
        <v>1231</v>
      </c>
      <c r="B1244" s="16" t="s">
        <v>2479</v>
      </c>
      <c r="C1244" s="16" t="s">
        <v>2480</v>
      </c>
      <c r="D1244" s="28"/>
      <c r="E1244" s="29"/>
      <c r="F1244" s="3" t="s">
        <v>28</v>
      </c>
      <c r="G1244" s="12" t="s">
        <v>16</v>
      </c>
      <c r="H1244" s="11" t="s">
        <v>16</v>
      </c>
      <c r="I1244" s="11"/>
      <c r="J1244" s="51"/>
      <c r="K1244" s="4"/>
      <c r="L1244" s="21" t="e">
        <f>VLOOKUP(B1244,'Bãi bỏ'!$C$4:$C$40000,1,0)</f>
        <v>#N/A</v>
      </c>
    </row>
    <row r="1245" spans="1:12" s="21" customFormat="1" ht="96.6" x14ac:dyDescent="0.3">
      <c r="A1245" s="49">
        <v>1232</v>
      </c>
      <c r="B1245" s="16" t="s">
        <v>2481</v>
      </c>
      <c r="C1245" s="16" t="s">
        <v>2482</v>
      </c>
      <c r="D1245" s="28"/>
      <c r="E1245" s="29"/>
      <c r="F1245" s="3" t="s">
        <v>28</v>
      </c>
      <c r="G1245" s="12" t="s">
        <v>16</v>
      </c>
      <c r="H1245" s="11" t="s">
        <v>16</v>
      </c>
      <c r="I1245" s="11"/>
      <c r="J1245" s="51"/>
      <c r="K1245" s="4"/>
      <c r="L1245" s="21" t="e">
        <f>VLOOKUP(B1245,'Bãi bỏ'!$C$4:$C$40000,1,0)</f>
        <v>#N/A</v>
      </c>
    </row>
    <row r="1246" spans="1:12" s="21" customFormat="1" ht="110.4" x14ac:dyDescent="0.3">
      <c r="A1246" s="49">
        <v>1233</v>
      </c>
      <c r="B1246" s="16" t="s">
        <v>2483</v>
      </c>
      <c r="C1246" s="16" t="s">
        <v>2484</v>
      </c>
      <c r="D1246" s="28"/>
      <c r="E1246" s="29"/>
      <c r="F1246" s="3" t="s">
        <v>28</v>
      </c>
      <c r="G1246" s="12" t="s">
        <v>16</v>
      </c>
      <c r="H1246" s="11" t="s">
        <v>16</v>
      </c>
      <c r="I1246" s="11"/>
      <c r="J1246" s="51"/>
      <c r="K1246" s="4"/>
      <c r="L1246" s="21" t="e">
        <f>VLOOKUP(B1246,'Bãi bỏ'!$C$4:$C$40000,1,0)</f>
        <v>#N/A</v>
      </c>
    </row>
    <row r="1247" spans="1:12" s="21" customFormat="1" ht="27.6" x14ac:dyDescent="0.3">
      <c r="A1247" s="49">
        <v>1234</v>
      </c>
      <c r="B1247" s="16" t="s">
        <v>2485</v>
      </c>
      <c r="C1247" s="16" t="s">
        <v>2486</v>
      </c>
      <c r="D1247" s="28"/>
      <c r="E1247" s="29"/>
      <c r="F1247" s="3" t="s">
        <v>28</v>
      </c>
      <c r="G1247" s="12" t="s">
        <v>16</v>
      </c>
      <c r="H1247" s="11" t="s">
        <v>16</v>
      </c>
      <c r="I1247" s="11"/>
      <c r="J1247" s="51"/>
      <c r="K1247" s="4"/>
      <c r="L1247" s="21" t="e">
        <f>VLOOKUP(B1247,'Bãi bỏ'!$C$4:$C$40000,1,0)</f>
        <v>#N/A</v>
      </c>
    </row>
    <row r="1248" spans="1:12" s="21" customFormat="1" ht="41.4" x14ac:dyDescent="0.3">
      <c r="A1248" s="49">
        <v>1235</v>
      </c>
      <c r="B1248" s="16" t="s">
        <v>2487</v>
      </c>
      <c r="C1248" s="16" t="s">
        <v>2488</v>
      </c>
      <c r="D1248" s="28"/>
      <c r="E1248" s="29"/>
      <c r="F1248" s="3" t="s">
        <v>28</v>
      </c>
      <c r="G1248" s="12" t="s">
        <v>16</v>
      </c>
      <c r="H1248" s="11" t="s">
        <v>16</v>
      </c>
      <c r="I1248" s="11"/>
      <c r="J1248" s="51"/>
      <c r="K1248" s="4"/>
      <c r="L1248" s="21" t="e">
        <f>VLOOKUP(B1248,'Bãi bỏ'!$C$4:$C$40000,1,0)</f>
        <v>#N/A</v>
      </c>
    </row>
    <row r="1249" spans="1:12" s="21" customFormat="1" ht="82.8" x14ac:dyDescent="0.3">
      <c r="A1249" s="49">
        <v>1236</v>
      </c>
      <c r="B1249" s="16" t="s">
        <v>2489</v>
      </c>
      <c r="C1249" s="16" t="s">
        <v>2490</v>
      </c>
      <c r="D1249" s="28"/>
      <c r="E1249" s="29"/>
      <c r="F1249" s="3" t="s">
        <v>28</v>
      </c>
      <c r="G1249" s="12" t="s">
        <v>16</v>
      </c>
      <c r="H1249" s="11" t="s">
        <v>16</v>
      </c>
      <c r="I1249" s="11"/>
      <c r="J1249" s="51"/>
      <c r="K1249" s="4"/>
      <c r="L1249" s="21" t="e">
        <f>VLOOKUP(B1249,'Bãi bỏ'!$C$4:$C$40000,1,0)</f>
        <v>#N/A</v>
      </c>
    </row>
    <row r="1250" spans="1:12" s="21" customFormat="1" ht="27.6" x14ac:dyDescent="0.3">
      <c r="A1250" s="49">
        <v>1237</v>
      </c>
      <c r="B1250" s="16" t="s">
        <v>2491</v>
      </c>
      <c r="C1250" s="16" t="s">
        <v>2492</v>
      </c>
      <c r="D1250" s="28"/>
      <c r="E1250" s="29"/>
      <c r="F1250" s="3" t="s">
        <v>28</v>
      </c>
      <c r="G1250" s="12" t="s">
        <v>16</v>
      </c>
      <c r="H1250" s="11" t="s">
        <v>16</v>
      </c>
      <c r="I1250" s="11"/>
      <c r="J1250" s="51"/>
      <c r="K1250" s="4"/>
      <c r="L1250" s="21" t="e">
        <f>VLOOKUP(B1250,'Bãi bỏ'!$C$4:$C$40000,1,0)</f>
        <v>#N/A</v>
      </c>
    </row>
    <row r="1251" spans="1:12" s="21" customFormat="1" ht="27.6" x14ac:dyDescent="0.3">
      <c r="A1251" s="49">
        <v>1238</v>
      </c>
      <c r="B1251" s="16" t="s">
        <v>2493</v>
      </c>
      <c r="C1251" s="16" t="s">
        <v>2494</v>
      </c>
      <c r="D1251" s="28" t="s">
        <v>28</v>
      </c>
      <c r="E1251" s="10" t="s">
        <v>16</v>
      </c>
      <c r="F1251" s="3" t="s">
        <v>15</v>
      </c>
      <c r="G1251" s="12" t="s">
        <v>16</v>
      </c>
      <c r="H1251" s="3"/>
      <c r="I1251" s="11"/>
      <c r="J1251" s="51"/>
      <c r="K1251" s="4"/>
      <c r="L1251" s="21" t="e">
        <f>VLOOKUP(B1251,'Bãi bỏ'!$C$4:$C$40000,1,0)</f>
        <v>#N/A</v>
      </c>
    </row>
    <row r="1252" spans="1:12" s="21" customFormat="1" ht="41.4" x14ac:dyDescent="0.3">
      <c r="A1252" s="49">
        <v>1239</v>
      </c>
      <c r="B1252" s="16" t="s">
        <v>2495</v>
      </c>
      <c r="C1252" s="16" t="s">
        <v>2496</v>
      </c>
      <c r="D1252" s="28" t="s">
        <v>28</v>
      </c>
      <c r="E1252" s="10" t="s">
        <v>16</v>
      </c>
      <c r="F1252" s="3" t="s">
        <v>15</v>
      </c>
      <c r="G1252" s="12" t="s">
        <v>16</v>
      </c>
      <c r="H1252" s="3"/>
      <c r="I1252" s="11"/>
      <c r="J1252" s="51"/>
      <c r="K1252" s="4"/>
      <c r="L1252" s="21" t="e">
        <f>VLOOKUP(B1252,'Bãi bỏ'!$C$4:$C$40000,1,0)</f>
        <v>#N/A</v>
      </c>
    </row>
    <row r="1253" spans="1:12" s="21" customFormat="1" ht="27.6" x14ac:dyDescent="0.3">
      <c r="A1253" s="49">
        <v>1240</v>
      </c>
      <c r="B1253" s="16" t="s">
        <v>2497</v>
      </c>
      <c r="C1253" s="16" t="s">
        <v>2498</v>
      </c>
      <c r="D1253" s="28" t="s">
        <v>28</v>
      </c>
      <c r="E1253" s="10" t="s">
        <v>16</v>
      </c>
      <c r="F1253" s="3" t="s">
        <v>15</v>
      </c>
      <c r="G1253" s="12" t="s">
        <v>16</v>
      </c>
      <c r="H1253" s="3"/>
      <c r="I1253" s="11"/>
      <c r="J1253" s="51"/>
      <c r="K1253" s="4"/>
      <c r="L1253" s="21" t="e">
        <f>VLOOKUP(B1253,'Bãi bỏ'!$C$4:$C$40000,1,0)</f>
        <v>#N/A</v>
      </c>
    </row>
    <row r="1254" spans="1:12" s="21" customFormat="1" ht="27.6" x14ac:dyDescent="0.3">
      <c r="A1254" s="49">
        <v>1241</v>
      </c>
      <c r="B1254" s="16" t="s">
        <v>2499</v>
      </c>
      <c r="C1254" s="16" t="s">
        <v>2500</v>
      </c>
      <c r="D1254" s="28" t="s">
        <v>28</v>
      </c>
      <c r="E1254" s="10" t="s">
        <v>16</v>
      </c>
      <c r="F1254" s="3" t="s">
        <v>15</v>
      </c>
      <c r="G1254" s="12" t="s">
        <v>16</v>
      </c>
      <c r="H1254" s="3"/>
      <c r="I1254" s="11"/>
      <c r="J1254" s="51"/>
      <c r="K1254" s="4"/>
      <c r="L1254" s="21" t="e">
        <f>VLOOKUP(B1254,'Bãi bỏ'!$C$4:$C$40000,1,0)</f>
        <v>#N/A</v>
      </c>
    </row>
    <row r="1255" spans="1:12" s="21" customFormat="1" ht="96.6" x14ac:dyDescent="0.3">
      <c r="A1255" s="49">
        <v>1242</v>
      </c>
      <c r="B1255" s="16" t="s">
        <v>48</v>
      </c>
      <c r="C1255" s="16" t="s">
        <v>49</v>
      </c>
      <c r="D1255" s="28" t="s">
        <v>28</v>
      </c>
      <c r="E1255" s="10" t="s">
        <v>16</v>
      </c>
      <c r="F1255" s="3" t="s">
        <v>15</v>
      </c>
      <c r="G1255" s="12" t="s">
        <v>16</v>
      </c>
      <c r="H1255" s="3"/>
      <c r="I1255" s="11"/>
      <c r="J1255" s="51"/>
      <c r="K1255" s="4"/>
      <c r="L1255" s="21" t="e">
        <f>VLOOKUP(B1255,'Bãi bỏ'!$C$4:$C$40000,1,0)</f>
        <v>#N/A</v>
      </c>
    </row>
    <row r="1256" spans="1:12" s="21" customFormat="1" ht="41.4" x14ac:dyDescent="0.3">
      <c r="A1256" s="49">
        <v>1243</v>
      </c>
      <c r="B1256" s="16" t="s">
        <v>2501</v>
      </c>
      <c r="C1256" s="16" t="s">
        <v>2502</v>
      </c>
      <c r="D1256" s="28" t="s">
        <v>28</v>
      </c>
      <c r="E1256" s="10" t="s">
        <v>16</v>
      </c>
      <c r="F1256" s="3" t="s">
        <v>15</v>
      </c>
      <c r="G1256" s="12" t="s">
        <v>16</v>
      </c>
      <c r="H1256" s="3"/>
      <c r="I1256" s="11"/>
      <c r="J1256" s="51"/>
      <c r="K1256" s="4"/>
      <c r="L1256" s="21" t="e">
        <f>VLOOKUP(B1256,'Bãi bỏ'!$C$4:$C$40000,1,0)</f>
        <v>#N/A</v>
      </c>
    </row>
    <row r="1257" spans="1:12" s="21" customFormat="1" ht="27.6" x14ac:dyDescent="0.3">
      <c r="A1257" s="49">
        <v>1244</v>
      </c>
      <c r="B1257" s="16" t="s">
        <v>2503</v>
      </c>
      <c r="C1257" s="16" t="s">
        <v>2504</v>
      </c>
      <c r="D1257" s="28" t="s">
        <v>28</v>
      </c>
      <c r="E1257" s="10" t="s">
        <v>16</v>
      </c>
      <c r="F1257" s="3" t="s">
        <v>15</v>
      </c>
      <c r="G1257" s="12" t="s">
        <v>16</v>
      </c>
      <c r="H1257" s="3"/>
      <c r="I1257" s="11"/>
      <c r="J1257" s="51"/>
      <c r="K1257" s="4"/>
      <c r="L1257" s="21" t="e">
        <f>VLOOKUP(B1257,'Bãi bỏ'!$C$4:$C$40000,1,0)</f>
        <v>#N/A</v>
      </c>
    </row>
    <row r="1258" spans="1:12" s="21" customFormat="1" ht="27.6" x14ac:dyDescent="0.3">
      <c r="A1258" s="49">
        <v>1245</v>
      </c>
      <c r="B1258" s="16" t="s">
        <v>2505</v>
      </c>
      <c r="C1258" s="16" t="s">
        <v>2506</v>
      </c>
      <c r="D1258" s="28" t="s">
        <v>28</v>
      </c>
      <c r="E1258" s="10" t="s">
        <v>16</v>
      </c>
      <c r="F1258" s="3" t="s">
        <v>15</v>
      </c>
      <c r="G1258" s="12" t="s">
        <v>16</v>
      </c>
      <c r="H1258" s="3"/>
      <c r="I1258" s="11"/>
      <c r="J1258" s="51"/>
      <c r="K1258" s="4"/>
      <c r="L1258" s="21" t="e">
        <f>VLOOKUP(B1258,'Bãi bỏ'!$C$4:$C$40000,1,0)</f>
        <v>#N/A</v>
      </c>
    </row>
    <row r="1259" spans="1:12" s="21" customFormat="1" ht="27.6" x14ac:dyDescent="0.3">
      <c r="A1259" s="49">
        <v>1246</v>
      </c>
      <c r="B1259" s="16" t="s">
        <v>2507</v>
      </c>
      <c r="C1259" s="16" t="s">
        <v>2508</v>
      </c>
      <c r="D1259" s="28" t="s">
        <v>28</v>
      </c>
      <c r="E1259" s="10" t="s">
        <v>16</v>
      </c>
      <c r="F1259" s="3" t="s">
        <v>15</v>
      </c>
      <c r="G1259" s="12" t="s">
        <v>16</v>
      </c>
      <c r="H1259" s="3"/>
      <c r="I1259" s="11"/>
      <c r="J1259" s="51"/>
      <c r="K1259" s="4"/>
      <c r="L1259" s="21" t="e">
        <f>VLOOKUP(B1259,'Bãi bỏ'!$C$4:$C$40000,1,0)</f>
        <v>#N/A</v>
      </c>
    </row>
    <row r="1260" spans="1:12" s="21" customFormat="1" ht="41.4" x14ac:dyDescent="0.3">
      <c r="A1260" s="49">
        <v>1247</v>
      </c>
      <c r="B1260" s="16" t="s">
        <v>2509</v>
      </c>
      <c r="C1260" s="16" t="s">
        <v>2510</v>
      </c>
      <c r="D1260" s="28" t="s">
        <v>28</v>
      </c>
      <c r="E1260" s="10" t="s">
        <v>16</v>
      </c>
      <c r="F1260" s="3" t="s">
        <v>15</v>
      </c>
      <c r="G1260" s="12" t="s">
        <v>16</v>
      </c>
      <c r="H1260" s="3"/>
      <c r="I1260" s="11"/>
      <c r="J1260" s="51"/>
      <c r="K1260" s="4"/>
      <c r="L1260" s="21" t="e">
        <f>VLOOKUP(B1260,'Bãi bỏ'!$C$4:$C$40000,1,0)</f>
        <v>#N/A</v>
      </c>
    </row>
    <row r="1261" spans="1:12" s="21" customFormat="1" ht="27.6" x14ac:dyDescent="0.3">
      <c r="A1261" s="49">
        <v>1248</v>
      </c>
      <c r="B1261" s="16" t="s">
        <v>2511</v>
      </c>
      <c r="C1261" s="16" t="s">
        <v>2512</v>
      </c>
      <c r="D1261" s="28" t="s">
        <v>28</v>
      </c>
      <c r="E1261" s="10" t="s">
        <v>16</v>
      </c>
      <c r="F1261" s="3" t="s">
        <v>15</v>
      </c>
      <c r="G1261" s="12" t="s">
        <v>16</v>
      </c>
      <c r="H1261" s="3"/>
      <c r="I1261" s="11"/>
      <c r="J1261" s="51"/>
      <c r="K1261" s="4"/>
      <c r="L1261" s="21" t="e">
        <f>VLOOKUP(B1261,'Bãi bỏ'!$C$4:$C$40000,1,0)</f>
        <v>#N/A</v>
      </c>
    </row>
    <row r="1262" spans="1:12" s="21" customFormat="1" ht="27.6" x14ac:dyDescent="0.3">
      <c r="A1262" s="49">
        <v>1249</v>
      </c>
      <c r="B1262" s="16" t="s">
        <v>2513</v>
      </c>
      <c r="C1262" s="16" t="s">
        <v>2514</v>
      </c>
      <c r="D1262" s="28" t="s">
        <v>28</v>
      </c>
      <c r="E1262" s="29"/>
      <c r="F1262" s="3" t="s">
        <v>15</v>
      </c>
      <c r="G1262" s="12" t="s">
        <v>16</v>
      </c>
      <c r="H1262" s="11" t="s">
        <v>16</v>
      </c>
      <c r="I1262" s="11"/>
      <c r="J1262" s="51"/>
      <c r="K1262" s="4"/>
      <c r="L1262" s="21" t="e">
        <f>VLOOKUP(B1262,'Bãi bỏ'!$C$4:$C$40000,1,0)</f>
        <v>#N/A</v>
      </c>
    </row>
    <row r="1263" spans="1:12" s="21" customFormat="1" ht="27.6" x14ac:dyDescent="0.3">
      <c r="A1263" s="49">
        <v>1250</v>
      </c>
      <c r="B1263" s="16" t="s">
        <v>2515</v>
      </c>
      <c r="C1263" s="16" t="s">
        <v>2516</v>
      </c>
      <c r="D1263" s="28" t="s">
        <v>28</v>
      </c>
      <c r="E1263" s="10" t="s">
        <v>16</v>
      </c>
      <c r="F1263" s="3" t="s">
        <v>15</v>
      </c>
      <c r="G1263" s="12" t="s">
        <v>16</v>
      </c>
      <c r="H1263" s="3"/>
      <c r="I1263" s="11"/>
      <c r="J1263" s="51"/>
      <c r="K1263" s="4"/>
      <c r="L1263" s="21" t="e">
        <f>VLOOKUP(B1263,'Bãi bỏ'!$C$4:$C$40000,1,0)</f>
        <v>#N/A</v>
      </c>
    </row>
    <row r="1264" spans="1:12" s="21" customFormat="1" ht="41.4" x14ac:dyDescent="0.3">
      <c r="A1264" s="49">
        <v>1251</v>
      </c>
      <c r="B1264" s="16" t="s">
        <v>2517</v>
      </c>
      <c r="C1264" s="16" t="s">
        <v>2518</v>
      </c>
      <c r="D1264" s="28" t="s">
        <v>28</v>
      </c>
      <c r="E1264" s="10" t="s">
        <v>16</v>
      </c>
      <c r="F1264" s="3" t="s">
        <v>15</v>
      </c>
      <c r="G1264" s="12" t="s">
        <v>16</v>
      </c>
      <c r="H1264" s="3"/>
      <c r="I1264" s="11"/>
      <c r="J1264" s="51"/>
      <c r="K1264" s="4"/>
      <c r="L1264" s="21" t="e">
        <f>VLOOKUP(B1264,'Bãi bỏ'!$C$4:$C$40000,1,0)</f>
        <v>#N/A</v>
      </c>
    </row>
    <row r="1265" spans="1:12" s="21" customFormat="1" ht="96.6" x14ac:dyDescent="0.3">
      <c r="A1265" s="49">
        <v>1252</v>
      </c>
      <c r="B1265" s="16" t="s">
        <v>38</v>
      </c>
      <c r="C1265" s="16" t="s">
        <v>39</v>
      </c>
      <c r="D1265" s="28" t="s">
        <v>19</v>
      </c>
      <c r="E1265" s="29"/>
      <c r="F1265" s="3" t="s">
        <v>15</v>
      </c>
      <c r="G1265" s="12" t="s">
        <v>16</v>
      </c>
      <c r="H1265" s="11" t="s">
        <v>16</v>
      </c>
      <c r="I1265" s="11"/>
      <c r="J1265" s="51"/>
      <c r="K1265" s="4"/>
      <c r="L1265" s="21" t="e">
        <f>VLOOKUP(B1265,'Bãi bỏ'!$C$4:$C$40000,1,0)</f>
        <v>#N/A</v>
      </c>
    </row>
    <row r="1266" spans="1:12" s="21" customFormat="1" ht="96.6" x14ac:dyDescent="0.3">
      <c r="A1266" s="49">
        <v>1253</v>
      </c>
      <c r="B1266" s="16" t="s">
        <v>40</v>
      </c>
      <c r="C1266" s="16" t="s">
        <v>41</v>
      </c>
      <c r="D1266" s="28" t="s">
        <v>19</v>
      </c>
      <c r="E1266" s="10" t="s">
        <v>16</v>
      </c>
      <c r="F1266" s="3" t="e">
        <v>#N/A</v>
      </c>
      <c r="G1266" s="12" t="s">
        <v>16</v>
      </c>
      <c r="H1266" s="3"/>
      <c r="I1266" s="11"/>
      <c r="J1266" s="51"/>
      <c r="K1266" s="4"/>
      <c r="L1266" s="21" t="e">
        <f>VLOOKUP(B1266,'Bãi bỏ'!$C$4:$C$40000,1,0)</f>
        <v>#N/A</v>
      </c>
    </row>
    <row r="1267" spans="1:12" s="21" customFormat="1" ht="96.6" x14ac:dyDescent="0.3">
      <c r="A1267" s="49">
        <v>1254</v>
      </c>
      <c r="B1267" s="16" t="s">
        <v>42</v>
      </c>
      <c r="C1267" s="16" t="s">
        <v>43</v>
      </c>
      <c r="D1267" s="28" t="s">
        <v>19</v>
      </c>
      <c r="E1267" s="10" t="s">
        <v>16</v>
      </c>
      <c r="F1267" s="3" t="s">
        <v>15</v>
      </c>
      <c r="G1267" s="12" t="s">
        <v>16</v>
      </c>
      <c r="H1267" s="3"/>
      <c r="I1267" s="11"/>
      <c r="J1267" s="51"/>
      <c r="K1267" s="4"/>
      <c r="L1267" s="21" t="e">
        <f>VLOOKUP(B1267,'Bãi bỏ'!$C$4:$C$40000,1,0)</f>
        <v>#N/A</v>
      </c>
    </row>
    <row r="1268" spans="1:12" s="21" customFormat="1" ht="96.6" x14ac:dyDescent="0.3">
      <c r="A1268" s="49">
        <v>1255</v>
      </c>
      <c r="B1268" s="16" t="s">
        <v>44</v>
      </c>
      <c r="C1268" s="16" t="s">
        <v>45</v>
      </c>
      <c r="D1268" s="28" t="s">
        <v>19</v>
      </c>
      <c r="E1268" s="29"/>
      <c r="F1268" s="3" t="s">
        <v>15</v>
      </c>
      <c r="G1268" s="12" t="s">
        <v>16</v>
      </c>
      <c r="H1268" s="11" t="s">
        <v>16</v>
      </c>
      <c r="I1268" s="11"/>
      <c r="J1268" s="51"/>
      <c r="K1268" s="4"/>
      <c r="L1268" s="21" t="e">
        <f>VLOOKUP(B1268,'Bãi bỏ'!$C$4:$C$40000,1,0)</f>
        <v>#N/A</v>
      </c>
    </row>
    <row r="1269" spans="1:12" s="21" customFormat="1" ht="96.6" x14ac:dyDescent="0.3">
      <c r="A1269" s="49">
        <v>1256</v>
      </c>
      <c r="B1269" s="16" t="s">
        <v>46</v>
      </c>
      <c r="C1269" s="16" t="s">
        <v>47</v>
      </c>
      <c r="D1269" s="28" t="s">
        <v>19</v>
      </c>
      <c r="E1269" s="10" t="s">
        <v>16</v>
      </c>
      <c r="F1269" s="3" t="s">
        <v>15</v>
      </c>
      <c r="G1269" s="12" t="s">
        <v>16</v>
      </c>
      <c r="H1269" s="3"/>
      <c r="I1269" s="11"/>
      <c r="J1269" s="51"/>
      <c r="K1269" s="4"/>
      <c r="L1269" s="21" t="e">
        <f>VLOOKUP(B1269,'Bãi bỏ'!$C$4:$C$40000,1,0)</f>
        <v>#N/A</v>
      </c>
    </row>
    <row r="1270" spans="1:12" s="21" customFormat="1" ht="41.4" x14ac:dyDescent="0.3">
      <c r="A1270" s="49">
        <v>1257</v>
      </c>
      <c r="B1270" s="16" t="s">
        <v>2519</v>
      </c>
      <c r="C1270" s="16" t="s">
        <v>2520</v>
      </c>
      <c r="D1270" s="28" t="s">
        <v>28</v>
      </c>
      <c r="E1270" s="10" t="s">
        <v>16</v>
      </c>
      <c r="F1270" s="3" t="s">
        <v>15</v>
      </c>
      <c r="G1270" s="12" t="s">
        <v>16</v>
      </c>
      <c r="H1270" s="3"/>
      <c r="I1270" s="11"/>
      <c r="J1270" s="51"/>
      <c r="K1270" s="4"/>
      <c r="L1270" s="21" t="e">
        <f>VLOOKUP(B1270,'Bãi bỏ'!$C$4:$C$40000,1,0)</f>
        <v>#N/A</v>
      </c>
    </row>
    <row r="1271" spans="1:12" s="21" customFormat="1" ht="55.2" x14ac:dyDescent="0.3">
      <c r="A1271" s="49">
        <v>1258</v>
      </c>
      <c r="B1271" s="16" t="s">
        <v>2521</v>
      </c>
      <c r="C1271" s="16" t="s">
        <v>2522</v>
      </c>
      <c r="D1271" s="28"/>
      <c r="E1271" s="29"/>
      <c r="F1271" s="3" t="s">
        <v>28</v>
      </c>
      <c r="G1271" s="12" t="s">
        <v>16</v>
      </c>
      <c r="H1271" s="11" t="s">
        <v>16</v>
      </c>
      <c r="I1271" s="11"/>
      <c r="J1271" s="51"/>
      <c r="K1271" s="4"/>
      <c r="L1271" s="21" t="e">
        <f>VLOOKUP(B1271,'Bãi bỏ'!$C$4:$C$40000,1,0)</f>
        <v>#N/A</v>
      </c>
    </row>
    <row r="1272" spans="1:12" s="21" customFormat="1" ht="55.2" x14ac:dyDescent="0.3">
      <c r="A1272" s="49">
        <v>1259</v>
      </c>
      <c r="B1272" s="16" t="s">
        <v>2523</v>
      </c>
      <c r="C1272" s="16" t="s">
        <v>2524</v>
      </c>
      <c r="D1272" s="28"/>
      <c r="E1272" s="29"/>
      <c r="F1272" s="3" t="s">
        <v>28</v>
      </c>
      <c r="G1272" s="12" t="s">
        <v>16</v>
      </c>
      <c r="H1272" s="11" t="s">
        <v>16</v>
      </c>
      <c r="I1272" s="11"/>
      <c r="J1272" s="51"/>
      <c r="K1272" s="4"/>
      <c r="L1272" s="21" t="e">
        <f>VLOOKUP(B1272,'Bãi bỏ'!$C$4:$C$40000,1,0)</f>
        <v>#N/A</v>
      </c>
    </row>
    <row r="1273" spans="1:12" s="21" customFormat="1" ht="41.4" x14ac:dyDescent="0.3">
      <c r="A1273" s="49">
        <v>1260</v>
      </c>
      <c r="B1273" s="16" t="s">
        <v>2525</v>
      </c>
      <c r="C1273" s="16" t="s">
        <v>2526</v>
      </c>
      <c r="D1273" s="28"/>
      <c r="E1273" s="29"/>
      <c r="F1273" s="3" t="s">
        <v>28</v>
      </c>
      <c r="G1273" s="12" t="s">
        <v>16</v>
      </c>
      <c r="H1273" s="11" t="s">
        <v>16</v>
      </c>
      <c r="I1273" s="11"/>
      <c r="J1273" s="51"/>
      <c r="K1273" s="4"/>
      <c r="L1273" s="21" t="e">
        <f>VLOOKUP(B1273,'Bãi bỏ'!$C$4:$C$40000,1,0)</f>
        <v>#N/A</v>
      </c>
    </row>
    <row r="1274" spans="1:12" s="21" customFormat="1" ht="27.6" x14ac:dyDescent="0.3">
      <c r="A1274" s="49">
        <v>1261</v>
      </c>
      <c r="B1274" s="16" t="s">
        <v>2527</v>
      </c>
      <c r="C1274" s="16" t="s">
        <v>2528</v>
      </c>
      <c r="D1274" s="28" t="s">
        <v>28</v>
      </c>
      <c r="E1274" s="10" t="s">
        <v>16</v>
      </c>
      <c r="F1274" s="3" t="s">
        <v>15</v>
      </c>
      <c r="G1274" s="12" t="s">
        <v>16</v>
      </c>
      <c r="H1274" s="3"/>
      <c r="I1274" s="11"/>
      <c r="J1274" s="51"/>
      <c r="K1274" s="4"/>
      <c r="L1274" s="21" t="e">
        <f>VLOOKUP(B1274,'Bãi bỏ'!$C$4:$C$40000,1,0)</f>
        <v>#N/A</v>
      </c>
    </row>
    <row r="1275" spans="1:12" s="21" customFormat="1" ht="27.6" x14ac:dyDescent="0.3">
      <c r="A1275" s="49">
        <v>1262</v>
      </c>
      <c r="B1275" s="16" t="s">
        <v>2529</v>
      </c>
      <c r="C1275" s="16" t="s">
        <v>2530</v>
      </c>
      <c r="D1275" s="28" t="s">
        <v>28</v>
      </c>
      <c r="E1275" s="29"/>
      <c r="F1275" s="3" t="s">
        <v>15</v>
      </c>
      <c r="G1275" s="12" t="s">
        <v>16</v>
      </c>
      <c r="H1275" s="11" t="s">
        <v>16</v>
      </c>
      <c r="I1275" s="11"/>
      <c r="J1275" s="51"/>
      <c r="K1275" s="4"/>
      <c r="L1275" s="21" t="e">
        <f>VLOOKUP(B1275,'Bãi bỏ'!$C$4:$C$40000,1,0)</f>
        <v>#N/A</v>
      </c>
    </row>
    <row r="1276" spans="1:12" s="21" customFormat="1" ht="41.4" x14ac:dyDescent="0.3">
      <c r="A1276" s="49">
        <v>1263</v>
      </c>
      <c r="B1276" s="16" t="s">
        <v>2531</v>
      </c>
      <c r="C1276" s="16" t="s">
        <v>2532</v>
      </c>
      <c r="D1276" s="28" t="s">
        <v>15</v>
      </c>
      <c r="E1276" s="29"/>
      <c r="F1276" s="3" t="e">
        <v>#N/A</v>
      </c>
      <c r="G1276" s="12" t="s">
        <v>16</v>
      </c>
      <c r="H1276" s="11" t="s">
        <v>16</v>
      </c>
      <c r="I1276" s="11"/>
      <c r="J1276" s="51"/>
      <c r="K1276" s="4"/>
      <c r="L1276" s="21" t="e">
        <f>VLOOKUP(B1276,'Bãi bỏ'!$C$4:$C$40000,1,0)</f>
        <v>#N/A</v>
      </c>
    </row>
    <row r="1277" spans="1:12" s="21" customFormat="1" ht="55.2" x14ac:dyDescent="0.3">
      <c r="A1277" s="49">
        <v>1264</v>
      </c>
      <c r="B1277" s="16" t="s">
        <v>2533</v>
      </c>
      <c r="C1277" s="16" t="s">
        <v>2534</v>
      </c>
      <c r="D1277" s="28" t="s">
        <v>19</v>
      </c>
      <c r="E1277" s="29"/>
      <c r="F1277" s="3">
        <v>0</v>
      </c>
      <c r="G1277" s="12" t="s">
        <v>16</v>
      </c>
      <c r="H1277" s="11" t="s">
        <v>16</v>
      </c>
      <c r="I1277" s="11"/>
      <c r="J1277" s="51"/>
      <c r="K1277" s="4"/>
      <c r="L1277" s="21" t="e">
        <f>VLOOKUP(B1277,'Bãi bỏ'!$C$4:$C$40000,1,0)</f>
        <v>#N/A</v>
      </c>
    </row>
    <row r="1278" spans="1:12" s="21" customFormat="1" ht="41.4" x14ac:dyDescent="0.3">
      <c r="A1278" s="49">
        <v>1265</v>
      </c>
      <c r="B1278" s="16" t="s">
        <v>2535</v>
      </c>
      <c r="C1278" s="16" t="s">
        <v>2536</v>
      </c>
      <c r="D1278" s="28" t="s">
        <v>19</v>
      </c>
      <c r="E1278" s="29"/>
      <c r="F1278" s="3">
        <v>0</v>
      </c>
      <c r="G1278" s="12" t="s">
        <v>16</v>
      </c>
      <c r="H1278" s="11" t="s">
        <v>16</v>
      </c>
      <c r="I1278" s="11"/>
      <c r="J1278" s="51"/>
      <c r="K1278" s="4"/>
      <c r="L1278" s="21" t="e">
        <f>VLOOKUP(B1278,'Bãi bỏ'!$C$4:$C$40000,1,0)</f>
        <v>#N/A</v>
      </c>
    </row>
    <row r="1279" spans="1:12" s="21" customFormat="1" ht="27.6" x14ac:dyDescent="0.3">
      <c r="A1279" s="49">
        <v>1266</v>
      </c>
      <c r="B1279" s="16" t="s">
        <v>2537</v>
      </c>
      <c r="C1279" s="16" t="s">
        <v>2538</v>
      </c>
      <c r="D1279" s="28" t="s">
        <v>15</v>
      </c>
      <c r="E1279" s="10" t="s">
        <v>16</v>
      </c>
      <c r="F1279" s="3" t="e">
        <v>#N/A</v>
      </c>
      <c r="G1279" s="12" t="s">
        <v>16</v>
      </c>
      <c r="H1279" s="3"/>
      <c r="I1279" s="11"/>
      <c r="J1279" s="51"/>
      <c r="K1279" s="4"/>
      <c r="L1279" s="21" t="e">
        <f>VLOOKUP(B1279,'Bãi bỏ'!$C$4:$C$40000,1,0)</f>
        <v>#N/A</v>
      </c>
    </row>
    <row r="1280" spans="1:12" s="21" customFormat="1" ht="27.6" x14ac:dyDescent="0.3">
      <c r="A1280" s="49">
        <v>1267</v>
      </c>
      <c r="B1280" s="16" t="s">
        <v>2539</v>
      </c>
      <c r="C1280" s="16" t="s">
        <v>2540</v>
      </c>
      <c r="D1280" s="28" t="s">
        <v>28</v>
      </c>
      <c r="E1280" s="10" t="s">
        <v>16</v>
      </c>
      <c r="F1280" s="3">
        <v>0</v>
      </c>
      <c r="G1280" s="12" t="s">
        <v>16</v>
      </c>
      <c r="H1280" s="3"/>
      <c r="I1280" s="11"/>
      <c r="J1280" s="51"/>
      <c r="K1280" s="4"/>
      <c r="L1280" s="21" t="e">
        <f>VLOOKUP(B1280,'Bãi bỏ'!$C$4:$C$40000,1,0)</f>
        <v>#N/A</v>
      </c>
    </row>
    <row r="1281" spans="1:12" s="21" customFormat="1" ht="27.6" x14ac:dyDescent="0.3">
      <c r="A1281" s="49">
        <v>1268</v>
      </c>
      <c r="B1281" s="16" t="s">
        <v>2541</v>
      </c>
      <c r="C1281" s="16" t="s">
        <v>2542</v>
      </c>
      <c r="D1281" s="28" t="s">
        <v>28</v>
      </c>
      <c r="E1281" s="10" t="s">
        <v>16</v>
      </c>
      <c r="F1281" s="3">
        <v>0</v>
      </c>
      <c r="G1281" s="12" t="s">
        <v>16</v>
      </c>
      <c r="H1281" s="3"/>
      <c r="I1281" s="11"/>
      <c r="J1281" s="51"/>
      <c r="K1281" s="4"/>
      <c r="L1281" s="21" t="e">
        <f>VLOOKUP(B1281,'Bãi bỏ'!$C$4:$C$40000,1,0)</f>
        <v>#N/A</v>
      </c>
    </row>
    <row r="1282" spans="1:12" ht="55.2" x14ac:dyDescent="0.3">
      <c r="A1282" s="49">
        <v>1269</v>
      </c>
      <c r="B1282" s="16" t="s">
        <v>2543</v>
      </c>
      <c r="C1282" s="16" t="s">
        <v>2544</v>
      </c>
      <c r="D1282" s="28" t="s">
        <v>28</v>
      </c>
      <c r="E1282" s="10" t="s">
        <v>16</v>
      </c>
      <c r="F1282" s="3" t="s">
        <v>15</v>
      </c>
      <c r="G1282" s="12" t="s">
        <v>16</v>
      </c>
      <c r="H1282" s="3"/>
      <c r="I1282" s="11"/>
      <c r="J1282" s="51"/>
      <c r="K1282" s="4"/>
      <c r="L1282" s="21" t="e">
        <f>VLOOKUP(B1282,'Bãi bỏ'!$C$4:$C$40000,1,0)</f>
        <v>#N/A</v>
      </c>
    </row>
    <row r="1283" spans="1:12" s="21" customFormat="1" ht="15.6" x14ac:dyDescent="0.3">
      <c r="A1283" s="49">
        <v>1270</v>
      </c>
      <c r="B1283" s="16" t="s">
        <v>2545</v>
      </c>
      <c r="C1283" s="16" t="s">
        <v>2546</v>
      </c>
      <c r="D1283" s="28" t="s">
        <v>28</v>
      </c>
      <c r="E1283" s="10" t="s">
        <v>16</v>
      </c>
      <c r="F1283" s="3" t="s">
        <v>15</v>
      </c>
      <c r="G1283" s="12" t="s">
        <v>16</v>
      </c>
      <c r="H1283" s="3"/>
      <c r="I1283" s="11"/>
      <c r="J1283" s="51"/>
      <c r="K1283" s="4"/>
      <c r="L1283" s="21" t="e">
        <f>VLOOKUP(B1283,'Bãi bỏ'!$C$4:$C$40000,1,0)</f>
        <v>#N/A</v>
      </c>
    </row>
    <row r="1284" spans="1:12" s="21" customFormat="1" ht="15.6" x14ac:dyDescent="0.3">
      <c r="A1284" s="49">
        <v>1271</v>
      </c>
      <c r="B1284" s="16" t="s">
        <v>2547</v>
      </c>
      <c r="C1284" s="16" t="s">
        <v>2548</v>
      </c>
      <c r="D1284" s="28" t="s">
        <v>28</v>
      </c>
      <c r="E1284" s="10" t="s">
        <v>16</v>
      </c>
      <c r="F1284" s="3" t="s">
        <v>15</v>
      </c>
      <c r="G1284" s="12" t="s">
        <v>16</v>
      </c>
      <c r="H1284" s="3"/>
      <c r="I1284" s="11"/>
      <c r="J1284" s="51"/>
      <c r="K1284" s="4"/>
      <c r="L1284" s="21" t="e">
        <f>VLOOKUP(B1284,'Bãi bỏ'!$C$4:$C$40000,1,0)</f>
        <v>#N/A</v>
      </c>
    </row>
    <row r="1285" spans="1:12" s="21" customFormat="1" ht="41.4" x14ac:dyDescent="0.3">
      <c r="A1285" s="49">
        <v>1272</v>
      </c>
      <c r="B1285" s="16" t="s">
        <v>2549</v>
      </c>
      <c r="C1285" s="16" t="s">
        <v>2550</v>
      </c>
      <c r="D1285" s="28" t="s">
        <v>28</v>
      </c>
      <c r="E1285" s="10" t="s">
        <v>16</v>
      </c>
      <c r="F1285" s="3" t="s">
        <v>15</v>
      </c>
      <c r="G1285" s="12" t="s">
        <v>16</v>
      </c>
      <c r="H1285" s="3"/>
      <c r="I1285" s="11"/>
      <c r="J1285" s="51"/>
      <c r="K1285" s="4"/>
      <c r="L1285" s="21" t="e">
        <f>VLOOKUP(B1285,'Bãi bỏ'!$C$4:$C$40000,1,0)</f>
        <v>#N/A</v>
      </c>
    </row>
    <row r="1286" spans="1:12" s="21" customFormat="1" ht="27.6" x14ac:dyDescent="0.3">
      <c r="A1286" s="49">
        <v>1273</v>
      </c>
      <c r="B1286" s="16" t="s">
        <v>2551</v>
      </c>
      <c r="C1286" s="16" t="s">
        <v>2552</v>
      </c>
      <c r="D1286" s="28" t="s">
        <v>15</v>
      </c>
      <c r="E1286" s="10" t="s">
        <v>16</v>
      </c>
      <c r="F1286" s="3" t="e">
        <v>#N/A</v>
      </c>
      <c r="G1286" s="12" t="s">
        <v>16</v>
      </c>
      <c r="H1286" s="3"/>
      <c r="I1286" s="11"/>
      <c r="J1286" s="51"/>
      <c r="K1286" s="4"/>
      <c r="L1286" s="21" t="e">
        <f>VLOOKUP(B1286,'Bãi bỏ'!$C$4:$C$40000,1,0)</f>
        <v>#N/A</v>
      </c>
    </row>
    <row r="1287" spans="1:12" s="21" customFormat="1" ht="96.6" x14ac:dyDescent="0.3">
      <c r="A1287" s="49">
        <v>1274</v>
      </c>
      <c r="B1287" s="16" t="s">
        <v>2553</v>
      </c>
      <c r="C1287" s="16" t="s">
        <v>2554</v>
      </c>
      <c r="D1287" s="28" t="s">
        <v>19</v>
      </c>
      <c r="E1287" s="29"/>
      <c r="F1287" s="3" t="s">
        <v>28</v>
      </c>
      <c r="G1287" s="12" t="s">
        <v>16</v>
      </c>
      <c r="H1287" s="11" t="s">
        <v>16</v>
      </c>
      <c r="I1287" s="11"/>
      <c r="J1287" s="51"/>
      <c r="K1287" s="4"/>
      <c r="L1287" s="21" t="e">
        <f>VLOOKUP(B1287,'Bãi bỏ'!$C$4:$C$40000,1,0)</f>
        <v>#N/A</v>
      </c>
    </row>
    <row r="1288" spans="1:12" s="21" customFormat="1" ht="27.6" x14ac:dyDescent="0.3">
      <c r="A1288" s="49">
        <v>1275</v>
      </c>
      <c r="B1288" s="16" t="s">
        <v>2555</v>
      </c>
      <c r="C1288" s="16" t="s">
        <v>2556</v>
      </c>
      <c r="D1288" s="28" t="s">
        <v>19</v>
      </c>
      <c r="E1288" s="29"/>
      <c r="F1288" s="3" t="s">
        <v>28</v>
      </c>
      <c r="G1288" s="12" t="s">
        <v>16</v>
      </c>
      <c r="H1288" s="11" t="s">
        <v>16</v>
      </c>
      <c r="I1288" s="11"/>
      <c r="J1288" s="51"/>
      <c r="K1288" s="4"/>
      <c r="L1288" s="21" t="e">
        <f>VLOOKUP(B1288,'Bãi bỏ'!$C$4:$C$40000,1,0)</f>
        <v>#N/A</v>
      </c>
    </row>
    <row r="1289" spans="1:12" s="21" customFormat="1" ht="27.6" x14ac:dyDescent="0.3">
      <c r="A1289" s="49">
        <v>1276</v>
      </c>
      <c r="B1289" s="16" t="s">
        <v>2557</v>
      </c>
      <c r="C1289" s="16" t="s">
        <v>2558</v>
      </c>
      <c r="D1289" s="28" t="s">
        <v>15</v>
      </c>
      <c r="E1289" s="10" t="s">
        <v>16</v>
      </c>
      <c r="F1289" s="3" t="s">
        <v>15</v>
      </c>
      <c r="G1289" s="12" t="s">
        <v>16</v>
      </c>
      <c r="H1289" s="3"/>
      <c r="I1289" s="11"/>
      <c r="J1289" s="51"/>
      <c r="K1289" s="4"/>
      <c r="L1289" s="21" t="e">
        <f>VLOOKUP(B1289,'Bãi bỏ'!$C$4:$C$40000,1,0)</f>
        <v>#N/A</v>
      </c>
    </row>
    <row r="1290" spans="1:12" s="21" customFormat="1" ht="27.6" x14ac:dyDescent="0.3">
      <c r="A1290" s="49">
        <v>1277</v>
      </c>
      <c r="B1290" s="16" t="s">
        <v>2559</v>
      </c>
      <c r="C1290" s="16" t="s">
        <v>2560</v>
      </c>
      <c r="D1290" s="28" t="s">
        <v>19</v>
      </c>
      <c r="E1290" s="29"/>
      <c r="F1290" s="3" t="s">
        <v>28</v>
      </c>
      <c r="G1290" s="12" t="s">
        <v>16</v>
      </c>
      <c r="H1290" s="11" t="s">
        <v>16</v>
      </c>
      <c r="I1290" s="11"/>
      <c r="J1290" s="51"/>
      <c r="K1290" s="4"/>
      <c r="L1290" s="21" t="e">
        <f>VLOOKUP(B1290,'Bãi bỏ'!$C$4:$C$40000,1,0)</f>
        <v>#N/A</v>
      </c>
    </row>
    <row r="1291" spans="1:12" s="21" customFormat="1" ht="193.2" x14ac:dyDescent="0.3">
      <c r="A1291" s="49">
        <v>1278</v>
      </c>
      <c r="B1291" s="16" t="s">
        <v>2561</v>
      </c>
      <c r="C1291" s="16" t="s">
        <v>2562</v>
      </c>
      <c r="D1291" s="28" t="s">
        <v>19</v>
      </c>
      <c r="E1291" s="29"/>
      <c r="F1291" s="3" t="s">
        <v>28</v>
      </c>
      <c r="G1291" s="12" t="s">
        <v>16</v>
      </c>
      <c r="H1291" s="11" t="s">
        <v>16</v>
      </c>
      <c r="I1291" s="11" t="s">
        <v>16</v>
      </c>
      <c r="J1291" s="54" t="s">
        <v>3542</v>
      </c>
      <c r="K1291" s="4"/>
      <c r="L1291" s="21" t="e">
        <f>VLOOKUP(B1291,'Bãi bỏ'!$C$4:$C$40000,1,0)</f>
        <v>#N/A</v>
      </c>
    </row>
    <row r="1292" spans="1:12" s="21" customFormat="1" ht="15.6" x14ac:dyDescent="0.3">
      <c r="A1292" s="49">
        <v>1279</v>
      </c>
      <c r="B1292" s="16" t="s">
        <v>2563</v>
      </c>
      <c r="C1292" s="16" t="s">
        <v>2564</v>
      </c>
      <c r="D1292" s="28" t="s">
        <v>19</v>
      </c>
      <c r="E1292" s="29"/>
      <c r="F1292" s="3" t="s">
        <v>28</v>
      </c>
      <c r="G1292" s="12" t="s">
        <v>16</v>
      </c>
      <c r="H1292" s="11" t="s">
        <v>16</v>
      </c>
      <c r="I1292" s="11"/>
      <c r="J1292" s="51"/>
      <c r="K1292" s="4"/>
      <c r="L1292" s="21" t="e">
        <f>VLOOKUP(B1292,'Bãi bỏ'!$C$4:$C$40000,1,0)</f>
        <v>#N/A</v>
      </c>
    </row>
    <row r="1293" spans="1:12" s="21" customFormat="1" ht="15.6" x14ac:dyDescent="0.3">
      <c r="A1293" s="49">
        <v>1280</v>
      </c>
      <c r="B1293" s="16" t="s">
        <v>2565</v>
      </c>
      <c r="C1293" s="16" t="s">
        <v>2566</v>
      </c>
      <c r="D1293" s="28" t="s">
        <v>19</v>
      </c>
      <c r="E1293" s="29"/>
      <c r="F1293" s="3" t="s">
        <v>28</v>
      </c>
      <c r="G1293" s="12" t="s">
        <v>16</v>
      </c>
      <c r="H1293" s="11" t="s">
        <v>16</v>
      </c>
      <c r="I1293" s="11"/>
      <c r="J1293" s="51"/>
      <c r="K1293" s="4"/>
      <c r="L1293" s="21" t="e">
        <f>VLOOKUP(B1293,'Bãi bỏ'!$C$4:$C$40000,1,0)</f>
        <v>#N/A</v>
      </c>
    </row>
    <row r="1294" spans="1:12" s="21" customFormat="1" ht="27.6" x14ac:dyDescent="0.3">
      <c r="A1294" s="49">
        <v>1281</v>
      </c>
      <c r="B1294" s="16" t="s">
        <v>2567</v>
      </c>
      <c r="C1294" s="16" t="s">
        <v>2568</v>
      </c>
      <c r="D1294" s="28" t="s">
        <v>19</v>
      </c>
      <c r="E1294" s="29"/>
      <c r="F1294" s="3" t="s">
        <v>28</v>
      </c>
      <c r="G1294" s="12" t="s">
        <v>16</v>
      </c>
      <c r="H1294" s="11" t="s">
        <v>16</v>
      </c>
      <c r="I1294" s="11"/>
      <c r="J1294" s="51"/>
      <c r="K1294" s="4"/>
      <c r="L1294" s="21" t="e">
        <f>VLOOKUP(B1294,'Bãi bỏ'!$C$4:$C$40000,1,0)</f>
        <v>#N/A</v>
      </c>
    </row>
    <row r="1295" spans="1:12" s="21" customFormat="1" ht="15.6" x14ac:dyDescent="0.3">
      <c r="A1295" s="49">
        <v>1282</v>
      </c>
      <c r="B1295" s="16" t="s">
        <v>2569</v>
      </c>
      <c r="C1295" s="16" t="s">
        <v>2570</v>
      </c>
      <c r="D1295" s="28" t="s">
        <v>19</v>
      </c>
      <c r="E1295" s="29"/>
      <c r="F1295" s="3" t="s">
        <v>28</v>
      </c>
      <c r="G1295" s="12" t="s">
        <v>16</v>
      </c>
      <c r="H1295" s="11" t="s">
        <v>16</v>
      </c>
      <c r="I1295" s="11"/>
      <c r="J1295" s="51"/>
      <c r="K1295" s="4"/>
      <c r="L1295" s="21" t="e">
        <f>VLOOKUP(B1295,'Bãi bỏ'!$C$4:$C$40000,1,0)</f>
        <v>#N/A</v>
      </c>
    </row>
    <row r="1296" spans="1:12" s="21" customFormat="1" ht="27.6" x14ac:dyDescent="0.3">
      <c r="A1296" s="49">
        <v>1283</v>
      </c>
      <c r="B1296" s="16" t="s">
        <v>2571</v>
      </c>
      <c r="C1296" s="16" t="s">
        <v>2572</v>
      </c>
      <c r="D1296" s="28" t="s">
        <v>19</v>
      </c>
      <c r="E1296" s="29"/>
      <c r="F1296" s="3" t="s">
        <v>28</v>
      </c>
      <c r="G1296" s="12" t="s">
        <v>16</v>
      </c>
      <c r="H1296" s="11" t="s">
        <v>16</v>
      </c>
      <c r="I1296" s="11"/>
      <c r="J1296" s="51"/>
      <c r="K1296" s="4"/>
      <c r="L1296" s="21" t="e">
        <f>VLOOKUP(B1296,'Bãi bỏ'!$C$4:$C$40000,1,0)</f>
        <v>#N/A</v>
      </c>
    </row>
    <row r="1297" spans="1:12" s="21" customFormat="1" ht="15.6" x14ac:dyDescent="0.3">
      <c r="A1297" s="49">
        <v>1284</v>
      </c>
      <c r="B1297" s="16" t="s">
        <v>2573</v>
      </c>
      <c r="C1297" s="16" t="s">
        <v>2574</v>
      </c>
      <c r="D1297" s="28" t="s">
        <v>15</v>
      </c>
      <c r="E1297" s="10" t="s">
        <v>16</v>
      </c>
      <c r="F1297" s="3" t="s">
        <v>28</v>
      </c>
      <c r="G1297" s="12" t="s">
        <v>16</v>
      </c>
      <c r="H1297" s="3"/>
      <c r="I1297" s="11"/>
      <c r="J1297" s="51"/>
      <c r="K1297" s="4"/>
      <c r="L1297" s="21" t="e">
        <f>VLOOKUP(B1297,'Bãi bỏ'!$C$4:$C$40000,1,0)</f>
        <v>#N/A</v>
      </c>
    </row>
    <row r="1298" spans="1:12" s="21" customFormat="1" ht="27.6" x14ac:dyDescent="0.3">
      <c r="A1298" s="49">
        <v>1285</v>
      </c>
      <c r="B1298" s="16" t="s">
        <v>2575</v>
      </c>
      <c r="C1298" s="16" t="s">
        <v>2576</v>
      </c>
      <c r="D1298" s="28" t="s">
        <v>28</v>
      </c>
      <c r="E1298" s="10" t="s">
        <v>16</v>
      </c>
      <c r="F1298" s="3" t="s">
        <v>15</v>
      </c>
      <c r="G1298" s="12" t="s">
        <v>16</v>
      </c>
      <c r="H1298" s="3"/>
      <c r="I1298" s="11"/>
      <c r="J1298" s="51"/>
      <c r="K1298" s="4"/>
      <c r="L1298" s="21" t="e">
        <f>VLOOKUP(B1298,'Bãi bỏ'!$C$4:$C$40000,1,0)</f>
        <v>#N/A</v>
      </c>
    </row>
    <row r="1299" spans="1:12" s="21" customFormat="1" ht="27.6" x14ac:dyDescent="0.3">
      <c r="A1299" s="49">
        <v>1286</v>
      </c>
      <c r="B1299" s="16" t="s">
        <v>2577</v>
      </c>
      <c r="C1299" s="16" t="s">
        <v>2578</v>
      </c>
      <c r="D1299" s="28" t="s">
        <v>28</v>
      </c>
      <c r="E1299" s="10" t="s">
        <v>16</v>
      </c>
      <c r="F1299" s="3" t="s">
        <v>15</v>
      </c>
      <c r="G1299" s="12" t="s">
        <v>16</v>
      </c>
      <c r="H1299" s="3"/>
      <c r="I1299" s="11"/>
      <c r="J1299" s="51"/>
      <c r="K1299" s="4"/>
      <c r="L1299" s="21" t="e">
        <f>VLOOKUP(B1299,'Bãi bỏ'!$C$4:$C$40000,1,0)</f>
        <v>#N/A</v>
      </c>
    </row>
    <row r="1300" spans="1:12" s="21" customFormat="1" ht="55.2" x14ac:dyDescent="0.3">
      <c r="A1300" s="49">
        <v>1287</v>
      </c>
      <c r="B1300" s="16" t="s">
        <v>2579</v>
      </c>
      <c r="C1300" s="16" t="s">
        <v>2580</v>
      </c>
      <c r="D1300" s="28" t="s">
        <v>28</v>
      </c>
      <c r="E1300" s="10" t="s">
        <v>16</v>
      </c>
      <c r="F1300" s="3" t="s">
        <v>15</v>
      </c>
      <c r="G1300" s="12" t="s">
        <v>16</v>
      </c>
      <c r="H1300" s="3"/>
      <c r="I1300" s="11"/>
      <c r="J1300" s="51"/>
      <c r="K1300" s="4"/>
      <c r="L1300" s="21" t="e">
        <f>VLOOKUP(B1300,'Bãi bỏ'!$C$4:$C$40000,1,0)</f>
        <v>#N/A</v>
      </c>
    </row>
    <row r="1301" spans="1:12" s="21" customFormat="1" ht="55.2" x14ac:dyDescent="0.3">
      <c r="A1301" s="49">
        <v>1288</v>
      </c>
      <c r="B1301" s="16" t="s">
        <v>2581</v>
      </c>
      <c r="C1301" s="16" t="s">
        <v>2582</v>
      </c>
      <c r="D1301" s="28" t="s">
        <v>28</v>
      </c>
      <c r="E1301" s="10" t="s">
        <v>16</v>
      </c>
      <c r="F1301" s="3" t="s">
        <v>15</v>
      </c>
      <c r="G1301" s="12" t="s">
        <v>16</v>
      </c>
      <c r="H1301" s="3"/>
      <c r="I1301" s="11"/>
      <c r="J1301" s="51"/>
      <c r="K1301" s="4"/>
      <c r="L1301" s="21" t="e">
        <f>VLOOKUP(B1301,'Bãi bỏ'!$C$4:$C$40000,1,0)</f>
        <v>#N/A</v>
      </c>
    </row>
    <row r="1302" spans="1:12" s="21" customFormat="1" ht="15.6" x14ac:dyDescent="0.3">
      <c r="A1302" s="27" t="s">
        <v>2583</v>
      </c>
      <c r="B1302" s="47" t="s">
        <v>2584</v>
      </c>
      <c r="C1302" s="48"/>
      <c r="D1302" s="48"/>
      <c r="E1302" s="48"/>
      <c r="F1302" s="5"/>
      <c r="G1302" s="5"/>
      <c r="H1302" s="5"/>
      <c r="I1302" s="11"/>
      <c r="J1302" s="52"/>
      <c r="K1302" s="25"/>
      <c r="L1302" s="21" t="e">
        <f>VLOOKUP(B1302,'Bãi bỏ'!$C$4:$C$40000,1,0)</f>
        <v>#N/A</v>
      </c>
    </row>
    <row r="1303" spans="1:12" s="21" customFormat="1" ht="82.8" x14ac:dyDescent="0.3">
      <c r="A1303" s="49">
        <v>1289</v>
      </c>
      <c r="B1303" s="16" t="s">
        <v>2585</v>
      </c>
      <c r="C1303" s="16" t="s">
        <v>2586</v>
      </c>
      <c r="D1303" s="28"/>
      <c r="E1303" s="29"/>
      <c r="F1303" s="3">
        <v>0</v>
      </c>
      <c r="G1303" s="12" t="s">
        <v>16</v>
      </c>
      <c r="H1303" s="3"/>
      <c r="I1303" s="11"/>
      <c r="J1303" s="51"/>
      <c r="K1303" s="40" t="s">
        <v>545</v>
      </c>
      <c r="L1303" s="21" t="e">
        <f>VLOOKUP(B1303,'Bãi bỏ'!$C$4:$C$40000,1,0)</f>
        <v>#N/A</v>
      </c>
    </row>
    <row r="1304" spans="1:12" s="21" customFormat="1" ht="69" x14ac:dyDescent="0.3">
      <c r="A1304" s="49">
        <v>1290</v>
      </c>
      <c r="B1304" s="16" t="s">
        <v>2587</v>
      </c>
      <c r="C1304" s="16" t="s">
        <v>2588</v>
      </c>
      <c r="D1304" s="28"/>
      <c r="E1304" s="29"/>
      <c r="F1304" s="3">
        <v>0</v>
      </c>
      <c r="G1304" s="12" t="s">
        <v>16</v>
      </c>
      <c r="H1304" s="3"/>
      <c r="I1304" s="11"/>
      <c r="J1304" s="51"/>
      <c r="K1304" s="40" t="s">
        <v>545</v>
      </c>
      <c r="L1304" s="21" t="e">
        <f>VLOOKUP(B1304,'Bãi bỏ'!$C$4:$C$40000,1,0)</f>
        <v>#N/A</v>
      </c>
    </row>
    <row r="1305" spans="1:12" s="21" customFormat="1" ht="82.8" x14ac:dyDescent="0.3">
      <c r="A1305" s="49">
        <v>1291</v>
      </c>
      <c r="B1305" s="16" t="s">
        <v>2589</v>
      </c>
      <c r="C1305" s="16" t="s">
        <v>2590</v>
      </c>
      <c r="D1305" s="28"/>
      <c r="E1305" s="29"/>
      <c r="F1305" s="3">
        <v>0</v>
      </c>
      <c r="G1305" s="12" t="s">
        <v>16</v>
      </c>
      <c r="H1305" s="3"/>
      <c r="I1305" s="11"/>
      <c r="J1305" s="51"/>
      <c r="K1305" s="40" t="s">
        <v>545</v>
      </c>
      <c r="L1305" s="21" t="e">
        <f>VLOOKUP(B1305,'Bãi bỏ'!$C$4:$C$40000,1,0)</f>
        <v>#N/A</v>
      </c>
    </row>
    <row r="1306" spans="1:12" s="21" customFormat="1" ht="41.4" x14ac:dyDescent="0.3">
      <c r="A1306" s="49">
        <v>1292</v>
      </c>
      <c r="B1306" s="16" t="s">
        <v>2591</v>
      </c>
      <c r="C1306" s="16" t="s">
        <v>2592</v>
      </c>
      <c r="D1306" s="28" t="s">
        <v>19</v>
      </c>
      <c r="E1306" s="29"/>
      <c r="F1306" s="3" t="s">
        <v>28</v>
      </c>
      <c r="G1306" s="12" t="s">
        <v>16</v>
      </c>
      <c r="H1306" s="11" t="s">
        <v>16</v>
      </c>
      <c r="I1306" s="11"/>
      <c r="J1306" s="51"/>
      <c r="K1306" s="4"/>
      <c r="L1306" s="21" t="e">
        <f>VLOOKUP(B1306,'Bãi bỏ'!$C$4:$C$40000,1,0)</f>
        <v>#N/A</v>
      </c>
    </row>
    <row r="1307" spans="1:12" s="21" customFormat="1" ht="41.4" x14ac:dyDescent="0.3">
      <c r="A1307" s="49">
        <v>1293</v>
      </c>
      <c r="B1307" s="16" t="s">
        <v>2593</v>
      </c>
      <c r="C1307" s="16" t="s">
        <v>2594</v>
      </c>
      <c r="D1307" s="28" t="s">
        <v>28</v>
      </c>
      <c r="E1307" s="10" t="s">
        <v>16</v>
      </c>
      <c r="F1307" s="3" t="s">
        <v>28</v>
      </c>
      <c r="G1307" s="12" t="s">
        <v>16</v>
      </c>
      <c r="H1307" s="3"/>
      <c r="I1307" s="11"/>
      <c r="J1307" s="51"/>
      <c r="K1307" s="4"/>
      <c r="L1307" s="21" t="e">
        <f>VLOOKUP(B1307,'Bãi bỏ'!$C$4:$C$40000,1,0)</f>
        <v>#N/A</v>
      </c>
    </row>
    <row r="1308" spans="1:12" s="21" customFormat="1" ht="41.4" x14ac:dyDescent="0.3">
      <c r="A1308" s="49">
        <v>1294</v>
      </c>
      <c r="B1308" s="16" t="s">
        <v>2595</v>
      </c>
      <c r="C1308" s="16" t="s">
        <v>2596</v>
      </c>
      <c r="D1308" s="28" t="s">
        <v>28</v>
      </c>
      <c r="E1308" s="10" t="s">
        <v>16</v>
      </c>
      <c r="F1308" s="3" t="s">
        <v>28</v>
      </c>
      <c r="G1308" s="12" t="s">
        <v>16</v>
      </c>
      <c r="H1308" s="3"/>
      <c r="I1308" s="11"/>
      <c r="J1308" s="51"/>
      <c r="K1308" s="4"/>
      <c r="L1308" s="21" t="e">
        <f>VLOOKUP(B1308,'Bãi bỏ'!$C$4:$C$40000,1,0)</f>
        <v>#N/A</v>
      </c>
    </row>
    <row r="1309" spans="1:12" s="21" customFormat="1" ht="82.8" x14ac:dyDescent="0.3">
      <c r="A1309" s="49">
        <v>1295</v>
      </c>
      <c r="B1309" s="16" t="s">
        <v>2597</v>
      </c>
      <c r="C1309" s="16" t="s">
        <v>2598</v>
      </c>
      <c r="D1309" s="28" t="s">
        <v>28</v>
      </c>
      <c r="E1309" s="10" t="s">
        <v>16</v>
      </c>
      <c r="F1309" s="3" t="s">
        <v>28</v>
      </c>
      <c r="G1309" s="12" t="s">
        <v>16</v>
      </c>
      <c r="H1309" s="3"/>
      <c r="I1309" s="11"/>
      <c r="J1309" s="51"/>
      <c r="K1309" s="4"/>
      <c r="L1309" s="21" t="e">
        <f>VLOOKUP(B1309,'Bãi bỏ'!$C$4:$C$40000,1,0)</f>
        <v>#N/A</v>
      </c>
    </row>
    <row r="1310" spans="1:12" s="21" customFormat="1" ht="41.4" x14ac:dyDescent="0.3">
      <c r="A1310" s="49">
        <v>1296</v>
      </c>
      <c r="B1310" s="16" t="s">
        <v>2599</v>
      </c>
      <c r="C1310" s="16" t="s">
        <v>2600</v>
      </c>
      <c r="D1310" s="28" t="s">
        <v>28</v>
      </c>
      <c r="E1310" s="29"/>
      <c r="F1310" s="3" t="s">
        <v>28</v>
      </c>
      <c r="G1310" s="12" t="s">
        <v>16</v>
      </c>
      <c r="H1310" s="11" t="s">
        <v>16</v>
      </c>
      <c r="I1310" s="11"/>
      <c r="J1310" s="51"/>
      <c r="K1310" s="4"/>
      <c r="L1310" s="21" t="e">
        <f>VLOOKUP(B1310,'Bãi bỏ'!$C$4:$C$40000,1,0)</f>
        <v>#N/A</v>
      </c>
    </row>
    <row r="1311" spans="1:12" s="21" customFormat="1" ht="55.2" x14ac:dyDescent="0.3">
      <c r="A1311" s="49">
        <v>1297</v>
      </c>
      <c r="B1311" s="16" t="s">
        <v>2601</v>
      </c>
      <c r="C1311" s="16" t="s">
        <v>2602</v>
      </c>
      <c r="D1311" s="28" t="s">
        <v>15</v>
      </c>
      <c r="E1311" s="29"/>
      <c r="F1311" s="3" t="s">
        <v>15</v>
      </c>
      <c r="G1311" s="12" t="s">
        <v>16</v>
      </c>
      <c r="H1311" s="11" t="s">
        <v>16</v>
      </c>
      <c r="I1311" s="11"/>
      <c r="J1311" s="51"/>
      <c r="K1311" s="4"/>
      <c r="L1311" s="21" t="e">
        <f>VLOOKUP(B1311,'Bãi bỏ'!$C$4:$C$40000,1,0)</f>
        <v>#N/A</v>
      </c>
    </row>
    <row r="1312" spans="1:12" s="21" customFormat="1" ht="27.6" x14ac:dyDescent="0.3">
      <c r="A1312" s="49">
        <v>1298</v>
      </c>
      <c r="B1312" s="16" t="s">
        <v>2603</v>
      </c>
      <c r="C1312" s="16" t="s">
        <v>2604</v>
      </c>
      <c r="D1312" s="28"/>
      <c r="E1312" s="29"/>
      <c r="F1312" s="3" t="s">
        <v>28</v>
      </c>
      <c r="G1312" s="12" t="s">
        <v>16</v>
      </c>
      <c r="H1312" s="11" t="s">
        <v>16</v>
      </c>
      <c r="I1312" s="11"/>
      <c r="J1312" s="51"/>
      <c r="K1312" s="4"/>
      <c r="L1312" s="21" t="e">
        <f>VLOOKUP(B1312,'Bãi bỏ'!$C$4:$C$40000,1,0)</f>
        <v>#N/A</v>
      </c>
    </row>
    <row r="1313" spans="1:12" s="21" customFormat="1" ht="27.6" x14ac:dyDescent="0.3">
      <c r="A1313" s="49">
        <v>1299</v>
      </c>
      <c r="B1313" s="16" t="s">
        <v>2605</v>
      </c>
      <c r="C1313" s="16" t="s">
        <v>2606</v>
      </c>
      <c r="D1313" s="28" t="s">
        <v>28</v>
      </c>
      <c r="E1313" s="29"/>
      <c r="F1313" s="3" t="s">
        <v>28</v>
      </c>
      <c r="G1313" s="12" t="s">
        <v>16</v>
      </c>
      <c r="H1313" s="11" t="s">
        <v>16</v>
      </c>
      <c r="I1313" s="11"/>
      <c r="J1313" s="51"/>
      <c r="K1313" s="4"/>
      <c r="L1313" s="21" t="e">
        <f>VLOOKUP(B1313,'Bãi bỏ'!$C$4:$C$40000,1,0)</f>
        <v>#N/A</v>
      </c>
    </row>
    <row r="1314" spans="1:12" s="21" customFormat="1" ht="27.6" x14ac:dyDescent="0.3">
      <c r="A1314" s="49">
        <v>1300</v>
      </c>
      <c r="B1314" s="16" t="s">
        <v>2607</v>
      </c>
      <c r="C1314" s="16" t="s">
        <v>2608</v>
      </c>
      <c r="D1314" s="28" t="s">
        <v>15</v>
      </c>
      <c r="E1314" s="10" t="s">
        <v>16</v>
      </c>
      <c r="F1314" s="3" t="s">
        <v>15</v>
      </c>
      <c r="G1314" s="12" t="s">
        <v>16</v>
      </c>
      <c r="H1314" s="3"/>
      <c r="I1314" s="11"/>
      <c r="J1314" s="51"/>
      <c r="K1314" s="4"/>
      <c r="L1314" s="21" t="e">
        <f>VLOOKUP(B1314,'Bãi bỏ'!$C$4:$C$40000,1,0)</f>
        <v>#N/A</v>
      </c>
    </row>
    <row r="1315" spans="1:12" s="21" customFormat="1" ht="27.6" x14ac:dyDescent="0.3">
      <c r="A1315" s="49">
        <v>1301</v>
      </c>
      <c r="B1315" s="16" t="s">
        <v>2609</v>
      </c>
      <c r="C1315" s="16" t="s">
        <v>2610</v>
      </c>
      <c r="D1315" s="28" t="s">
        <v>15</v>
      </c>
      <c r="E1315" s="10" t="s">
        <v>16</v>
      </c>
      <c r="F1315" s="3" t="s">
        <v>15</v>
      </c>
      <c r="G1315" s="12" t="s">
        <v>16</v>
      </c>
      <c r="H1315" s="3"/>
      <c r="I1315" s="11"/>
      <c r="J1315" s="51"/>
      <c r="K1315" s="4"/>
      <c r="L1315" s="21" t="e">
        <f>VLOOKUP(B1315,'Bãi bỏ'!$C$4:$C$40000,1,0)</f>
        <v>#N/A</v>
      </c>
    </row>
    <row r="1316" spans="1:12" ht="41.4" x14ac:dyDescent="0.3">
      <c r="A1316" s="49">
        <v>1302</v>
      </c>
      <c r="B1316" s="16" t="s">
        <v>2611</v>
      </c>
      <c r="C1316" s="16" t="s">
        <v>2612</v>
      </c>
      <c r="D1316" s="28"/>
      <c r="E1316" s="29"/>
      <c r="F1316" s="3">
        <v>0</v>
      </c>
      <c r="G1316" s="12" t="s">
        <v>16</v>
      </c>
      <c r="H1316" s="3"/>
      <c r="I1316" s="11"/>
      <c r="J1316" s="51"/>
      <c r="K1316" s="40" t="s">
        <v>545</v>
      </c>
      <c r="L1316" s="21" t="e">
        <f>VLOOKUP(B1316,'Bãi bỏ'!$C$4:$C$40000,1,0)</f>
        <v>#N/A</v>
      </c>
    </row>
    <row r="1317" spans="1:12" s="21" customFormat="1" ht="41.4" x14ac:dyDescent="0.3">
      <c r="A1317" s="49">
        <v>1303</v>
      </c>
      <c r="B1317" s="16" t="s">
        <v>2613</v>
      </c>
      <c r="C1317" s="16" t="s">
        <v>2614</v>
      </c>
      <c r="D1317" s="28" t="s">
        <v>15</v>
      </c>
      <c r="E1317" s="10" t="s">
        <v>16</v>
      </c>
      <c r="F1317" s="3" t="s">
        <v>15</v>
      </c>
      <c r="G1317" s="12" t="s">
        <v>16</v>
      </c>
      <c r="H1317" s="3"/>
      <c r="I1317" s="11"/>
      <c r="J1317" s="51"/>
      <c r="K1317" s="4"/>
      <c r="L1317" s="21" t="e">
        <f>VLOOKUP(B1317,'Bãi bỏ'!$C$4:$C$40000,1,0)</f>
        <v>#N/A</v>
      </c>
    </row>
    <row r="1318" spans="1:12" s="21" customFormat="1" ht="41.4" x14ac:dyDescent="0.3">
      <c r="A1318" s="49">
        <v>1304</v>
      </c>
      <c r="B1318" s="16" t="s">
        <v>2615</v>
      </c>
      <c r="C1318" s="16" t="s">
        <v>2616</v>
      </c>
      <c r="D1318" s="28" t="s">
        <v>15</v>
      </c>
      <c r="E1318" s="10" t="s">
        <v>16</v>
      </c>
      <c r="F1318" s="3" t="s">
        <v>15</v>
      </c>
      <c r="G1318" s="12" t="s">
        <v>16</v>
      </c>
      <c r="H1318" s="3"/>
      <c r="I1318" s="11"/>
      <c r="J1318" s="51"/>
      <c r="K1318" s="4"/>
      <c r="L1318" s="21" t="e">
        <f>VLOOKUP(B1318,'Bãi bỏ'!$C$4:$C$40000,1,0)</f>
        <v>#N/A</v>
      </c>
    </row>
    <row r="1319" spans="1:12" s="21" customFormat="1" ht="27.6" x14ac:dyDescent="0.3">
      <c r="A1319" s="49">
        <v>1305</v>
      </c>
      <c r="B1319" s="16" t="s">
        <v>2617</v>
      </c>
      <c r="C1319" s="16" t="s">
        <v>2618</v>
      </c>
      <c r="D1319" s="28"/>
      <c r="E1319" s="29"/>
      <c r="F1319" s="3">
        <v>0</v>
      </c>
      <c r="G1319" s="12" t="s">
        <v>16</v>
      </c>
      <c r="H1319" s="3"/>
      <c r="I1319" s="11"/>
      <c r="J1319" s="51"/>
      <c r="K1319" s="19" t="s">
        <v>545</v>
      </c>
      <c r="L1319" s="21" t="e">
        <f>VLOOKUP(B1319,'Bãi bỏ'!$C$4:$C$40000,1,0)</f>
        <v>#N/A</v>
      </c>
    </row>
    <row r="1320" spans="1:12" s="21" customFormat="1" ht="27.6" x14ac:dyDescent="0.3">
      <c r="A1320" s="49">
        <v>1306</v>
      </c>
      <c r="B1320" s="16" t="s">
        <v>2619</v>
      </c>
      <c r="C1320" s="16" t="s">
        <v>2620</v>
      </c>
      <c r="D1320" s="28"/>
      <c r="E1320" s="29"/>
      <c r="F1320" s="3">
        <v>0</v>
      </c>
      <c r="G1320" s="12" t="s">
        <v>16</v>
      </c>
      <c r="H1320" s="3"/>
      <c r="I1320" s="11"/>
      <c r="J1320" s="51"/>
      <c r="K1320" s="19" t="s">
        <v>545</v>
      </c>
      <c r="L1320" s="21" t="e">
        <f>VLOOKUP(B1320,'Bãi bỏ'!$C$4:$C$40000,1,0)</f>
        <v>#N/A</v>
      </c>
    </row>
    <row r="1321" spans="1:12" s="21" customFormat="1" ht="27.6" x14ac:dyDescent="0.3">
      <c r="A1321" s="49">
        <v>1307</v>
      </c>
      <c r="B1321" s="16" t="s">
        <v>2621</v>
      </c>
      <c r="C1321" s="16" t="s">
        <v>2622</v>
      </c>
      <c r="D1321" s="28"/>
      <c r="E1321" s="29"/>
      <c r="F1321" s="3">
        <v>0</v>
      </c>
      <c r="G1321" s="12" t="s">
        <v>16</v>
      </c>
      <c r="H1321" s="3"/>
      <c r="I1321" s="11"/>
      <c r="J1321" s="51"/>
      <c r="K1321" s="19" t="s">
        <v>545</v>
      </c>
      <c r="L1321" s="21" t="e">
        <f>VLOOKUP(B1321,'Bãi bỏ'!$C$4:$C$40000,1,0)</f>
        <v>#N/A</v>
      </c>
    </row>
    <row r="1322" spans="1:12" s="21" customFormat="1" ht="41.4" x14ac:dyDescent="0.3">
      <c r="A1322" s="49">
        <v>1308</v>
      </c>
      <c r="B1322" s="16" t="s">
        <v>2623</v>
      </c>
      <c r="C1322" s="16" t="s">
        <v>2624</v>
      </c>
      <c r="D1322" s="28"/>
      <c r="E1322" s="29"/>
      <c r="F1322" s="3">
        <v>0</v>
      </c>
      <c r="G1322" s="12" t="s">
        <v>16</v>
      </c>
      <c r="H1322" s="3"/>
      <c r="I1322" s="11"/>
      <c r="J1322" s="51"/>
      <c r="K1322" s="19" t="s">
        <v>545</v>
      </c>
      <c r="L1322" s="21" t="e">
        <f>VLOOKUP(B1322,'Bãi bỏ'!$C$4:$C$40000,1,0)</f>
        <v>#N/A</v>
      </c>
    </row>
    <row r="1323" spans="1:12" s="21" customFormat="1" ht="41.4" x14ac:dyDescent="0.3">
      <c r="A1323" s="49">
        <v>1309</v>
      </c>
      <c r="B1323" s="16" t="s">
        <v>2625</v>
      </c>
      <c r="C1323" s="16" t="s">
        <v>2626</v>
      </c>
      <c r="D1323" s="28"/>
      <c r="E1323" s="29"/>
      <c r="F1323" s="3">
        <v>0</v>
      </c>
      <c r="G1323" s="12" t="s">
        <v>16</v>
      </c>
      <c r="H1323" s="3"/>
      <c r="I1323" s="11"/>
      <c r="J1323" s="51"/>
      <c r="K1323" s="19" t="s">
        <v>545</v>
      </c>
      <c r="L1323" s="21" t="e">
        <f>VLOOKUP(B1323,'Bãi bỏ'!$C$4:$C$40000,1,0)</f>
        <v>#N/A</v>
      </c>
    </row>
    <row r="1324" spans="1:12" s="21" customFormat="1" ht="69" x14ac:dyDescent="0.3">
      <c r="A1324" s="49">
        <v>1310</v>
      </c>
      <c r="B1324" s="16" t="s">
        <v>2627</v>
      </c>
      <c r="C1324" s="16" t="s">
        <v>2628</v>
      </c>
      <c r="D1324" s="28"/>
      <c r="E1324" s="29"/>
      <c r="F1324" s="3">
        <v>0</v>
      </c>
      <c r="G1324" s="12" t="s">
        <v>16</v>
      </c>
      <c r="H1324" s="3"/>
      <c r="I1324" s="11"/>
      <c r="J1324" s="51"/>
      <c r="K1324" s="19" t="s">
        <v>545</v>
      </c>
      <c r="L1324" s="21" t="e">
        <f>VLOOKUP(B1324,'Bãi bỏ'!$C$4:$C$40000,1,0)</f>
        <v>#N/A</v>
      </c>
    </row>
    <row r="1325" spans="1:12" s="21" customFormat="1" ht="96.6" x14ac:dyDescent="0.3">
      <c r="A1325" s="49">
        <v>1311</v>
      </c>
      <c r="B1325" s="16" t="s">
        <v>2629</v>
      </c>
      <c r="C1325" s="16" t="s">
        <v>2630</v>
      </c>
      <c r="D1325" s="28"/>
      <c r="E1325" s="29"/>
      <c r="F1325" s="3">
        <v>0</v>
      </c>
      <c r="G1325" s="12" t="s">
        <v>16</v>
      </c>
      <c r="H1325" s="3"/>
      <c r="I1325" s="11" t="s">
        <v>16</v>
      </c>
      <c r="J1325" s="54" t="s">
        <v>3543</v>
      </c>
      <c r="K1325" s="19" t="s">
        <v>545</v>
      </c>
      <c r="L1325" s="21" t="e">
        <f>VLOOKUP(B1325,'Bãi bỏ'!$C$4:$C$40000,1,0)</f>
        <v>#N/A</v>
      </c>
    </row>
    <row r="1326" spans="1:12" s="21" customFormat="1" ht="27.6" x14ac:dyDescent="0.3">
      <c r="A1326" s="49">
        <v>1312</v>
      </c>
      <c r="B1326" s="16" t="s">
        <v>2631</v>
      </c>
      <c r="C1326" s="16" t="s">
        <v>2632</v>
      </c>
      <c r="D1326" s="28"/>
      <c r="E1326" s="29"/>
      <c r="F1326" s="3">
        <v>0</v>
      </c>
      <c r="G1326" s="12" t="s">
        <v>16</v>
      </c>
      <c r="H1326" s="3"/>
      <c r="I1326" s="11"/>
      <c r="J1326" s="51"/>
      <c r="K1326" s="19" t="s">
        <v>545</v>
      </c>
      <c r="L1326" s="21" t="e">
        <f>VLOOKUP(B1326,'Bãi bỏ'!$C$4:$C$40000,1,0)</f>
        <v>#N/A</v>
      </c>
    </row>
    <row r="1327" spans="1:12" s="21" customFormat="1" ht="27.6" x14ac:dyDescent="0.3">
      <c r="A1327" s="49">
        <v>1313</v>
      </c>
      <c r="B1327" s="16" t="s">
        <v>2633</v>
      </c>
      <c r="C1327" s="16" t="s">
        <v>2634</v>
      </c>
      <c r="D1327" s="28"/>
      <c r="E1327" s="29"/>
      <c r="F1327" s="3">
        <v>0</v>
      </c>
      <c r="G1327" s="12" t="s">
        <v>16</v>
      </c>
      <c r="H1327" s="3"/>
      <c r="I1327" s="11"/>
      <c r="J1327" s="51"/>
      <c r="K1327" s="19" t="s">
        <v>545</v>
      </c>
      <c r="L1327" s="21" t="e">
        <f>VLOOKUP(B1327,'Bãi bỏ'!$C$4:$C$40000,1,0)</f>
        <v>#N/A</v>
      </c>
    </row>
    <row r="1328" spans="1:12" s="21" customFormat="1" ht="27.6" x14ac:dyDescent="0.3">
      <c r="A1328" s="49">
        <v>1314</v>
      </c>
      <c r="B1328" s="16" t="s">
        <v>2635</v>
      </c>
      <c r="C1328" s="16" t="s">
        <v>2636</v>
      </c>
      <c r="D1328" s="28"/>
      <c r="E1328" s="29"/>
      <c r="F1328" s="3">
        <v>0</v>
      </c>
      <c r="G1328" s="12" t="s">
        <v>16</v>
      </c>
      <c r="H1328" s="3"/>
      <c r="I1328" s="11"/>
      <c r="J1328" s="51"/>
      <c r="K1328" s="19" t="s">
        <v>545</v>
      </c>
      <c r="L1328" s="21" t="e">
        <f>VLOOKUP(B1328,'Bãi bỏ'!$C$4:$C$40000,1,0)</f>
        <v>#N/A</v>
      </c>
    </row>
    <row r="1329" spans="1:12" s="21" customFormat="1" ht="27.6" x14ac:dyDescent="0.3">
      <c r="A1329" s="49">
        <v>1315</v>
      </c>
      <c r="B1329" s="16" t="s">
        <v>2637</v>
      </c>
      <c r="C1329" s="16" t="s">
        <v>2638</v>
      </c>
      <c r="D1329" s="28"/>
      <c r="E1329" s="29"/>
      <c r="F1329" s="3">
        <v>0</v>
      </c>
      <c r="G1329" s="12" t="s">
        <v>16</v>
      </c>
      <c r="H1329" s="3"/>
      <c r="I1329" s="11"/>
      <c r="J1329" s="51"/>
      <c r="K1329" s="19" t="s">
        <v>545</v>
      </c>
      <c r="L1329" s="21" t="e">
        <f>VLOOKUP(B1329,'Bãi bỏ'!$C$4:$C$40000,1,0)</f>
        <v>#N/A</v>
      </c>
    </row>
    <row r="1330" spans="1:12" s="21" customFormat="1" ht="55.2" x14ac:dyDescent="0.3">
      <c r="A1330" s="49">
        <v>1316</v>
      </c>
      <c r="B1330" s="16" t="s">
        <v>2639</v>
      </c>
      <c r="C1330" s="16" t="s">
        <v>2640</v>
      </c>
      <c r="D1330" s="28" t="s">
        <v>28</v>
      </c>
      <c r="E1330" s="29"/>
      <c r="F1330" s="3" t="s">
        <v>28</v>
      </c>
      <c r="G1330" s="12" t="s">
        <v>16</v>
      </c>
      <c r="H1330" s="11" t="s">
        <v>16</v>
      </c>
      <c r="I1330" s="11"/>
      <c r="J1330" s="51"/>
      <c r="K1330" s="4"/>
      <c r="L1330" s="21" t="e">
        <f>VLOOKUP(B1330,'Bãi bỏ'!$C$4:$C$40000,1,0)</f>
        <v>#N/A</v>
      </c>
    </row>
    <row r="1331" spans="1:12" s="21" customFormat="1" ht="69" x14ac:dyDescent="0.3">
      <c r="A1331" s="49">
        <v>1317</v>
      </c>
      <c r="B1331" s="16" t="s">
        <v>2641</v>
      </c>
      <c r="C1331" s="16" t="s">
        <v>2642</v>
      </c>
      <c r="D1331" s="28" t="s">
        <v>28</v>
      </c>
      <c r="E1331" s="29"/>
      <c r="F1331" s="3" t="s">
        <v>28</v>
      </c>
      <c r="G1331" s="12" t="s">
        <v>16</v>
      </c>
      <c r="H1331" s="11" t="s">
        <v>16</v>
      </c>
      <c r="I1331" s="11"/>
      <c r="J1331" s="51"/>
      <c r="K1331" s="4"/>
      <c r="L1331" s="21" t="e">
        <f>VLOOKUP(B1331,'Bãi bỏ'!$C$4:$C$40000,1,0)</f>
        <v>#N/A</v>
      </c>
    </row>
    <row r="1332" spans="1:12" s="21" customFormat="1" ht="55.2" x14ac:dyDescent="0.3">
      <c r="A1332" s="49">
        <v>1318</v>
      </c>
      <c r="B1332" s="16" t="s">
        <v>2643</v>
      </c>
      <c r="C1332" s="16" t="s">
        <v>2644</v>
      </c>
      <c r="D1332" s="28" t="s">
        <v>28</v>
      </c>
      <c r="E1332" s="29"/>
      <c r="F1332" s="3" t="s">
        <v>28</v>
      </c>
      <c r="G1332" s="12" t="s">
        <v>16</v>
      </c>
      <c r="H1332" s="11" t="s">
        <v>16</v>
      </c>
      <c r="I1332" s="11"/>
      <c r="J1332" s="51"/>
      <c r="K1332" s="4"/>
      <c r="L1332" s="21" t="e">
        <f>VLOOKUP(B1332,'Bãi bỏ'!$C$4:$C$40000,1,0)</f>
        <v>#N/A</v>
      </c>
    </row>
    <row r="1333" spans="1:12" s="21" customFormat="1" ht="55.2" x14ac:dyDescent="0.3">
      <c r="A1333" s="49">
        <v>1319</v>
      </c>
      <c r="B1333" s="16" t="s">
        <v>2645</v>
      </c>
      <c r="C1333" s="16" t="s">
        <v>2646</v>
      </c>
      <c r="D1333" s="28" t="s">
        <v>15</v>
      </c>
      <c r="E1333" s="10" t="s">
        <v>16</v>
      </c>
      <c r="F1333" s="3" t="s">
        <v>15</v>
      </c>
      <c r="G1333" s="12" t="s">
        <v>16</v>
      </c>
      <c r="H1333" s="3"/>
      <c r="I1333" s="11"/>
      <c r="J1333" s="51"/>
      <c r="K1333" s="4"/>
      <c r="L1333" s="21" t="e">
        <f>VLOOKUP(B1333,'Bãi bỏ'!$C$4:$C$40000,1,0)</f>
        <v>#N/A</v>
      </c>
    </row>
    <row r="1334" spans="1:12" s="21" customFormat="1" ht="55.2" x14ac:dyDescent="0.3">
      <c r="A1334" s="49">
        <v>1320</v>
      </c>
      <c r="B1334" s="16" t="s">
        <v>2647</v>
      </c>
      <c r="C1334" s="16" t="s">
        <v>2648</v>
      </c>
      <c r="D1334" s="28"/>
      <c r="E1334" s="29"/>
      <c r="F1334" s="3">
        <v>0</v>
      </c>
      <c r="G1334" s="12" t="s">
        <v>16</v>
      </c>
      <c r="H1334" s="11" t="s">
        <v>16</v>
      </c>
      <c r="I1334" s="11"/>
      <c r="J1334" s="51"/>
      <c r="K1334" s="4"/>
      <c r="L1334" s="21" t="e">
        <f>VLOOKUP(B1334,'Bãi bỏ'!$C$4:$C$40000,1,0)</f>
        <v>#N/A</v>
      </c>
    </row>
    <row r="1335" spans="1:12" s="21" customFormat="1" ht="41.4" x14ac:dyDescent="0.3">
      <c r="A1335" s="49">
        <v>1321</v>
      </c>
      <c r="B1335" s="16" t="s">
        <v>2649</v>
      </c>
      <c r="C1335" s="16" t="s">
        <v>2650</v>
      </c>
      <c r="D1335" s="28"/>
      <c r="E1335" s="29"/>
      <c r="F1335" s="3">
        <v>0</v>
      </c>
      <c r="G1335" s="12" t="s">
        <v>16</v>
      </c>
      <c r="H1335" s="11" t="s">
        <v>16</v>
      </c>
      <c r="I1335" s="11"/>
      <c r="J1335" s="51"/>
      <c r="K1335" s="4"/>
      <c r="L1335" s="21" t="e">
        <f>VLOOKUP(B1335,'Bãi bỏ'!$C$4:$C$40000,1,0)</f>
        <v>#N/A</v>
      </c>
    </row>
    <row r="1336" spans="1:12" ht="41.4" x14ac:dyDescent="0.3">
      <c r="A1336" s="49">
        <v>1322</v>
      </c>
      <c r="B1336" s="16" t="s">
        <v>2651</v>
      </c>
      <c r="C1336" s="16" t="s">
        <v>2652</v>
      </c>
      <c r="D1336" s="28" t="s">
        <v>19</v>
      </c>
      <c r="E1336" s="29"/>
      <c r="F1336" s="3" t="s">
        <v>28</v>
      </c>
      <c r="G1336" s="12" t="s">
        <v>16</v>
      </c>
      <c r="H1336" s="11" t="s">
        <v>16</v>
      </c>
      <c r="I1336" s="11"/>
      <c r="J1336" s="51"/>
      <c r="K1336" s="4"/>
      <c r="L1336" s="21" t="e">
        <f>VLOOKUP(B1336,'Bãi bỏ'!$C$4:$C$40000,1,0)</f>
        <v>#N/A</v>
      </c>
    </row>
    <row r="1337" spans="1:12" s="21" customFormat="1" ht="41.4" x14ac:dyDescent="0.3">
      <c r="A1337" s="49">
        <v>1323</v>
      </c>
      <c r="B1337" s="16" t="s">
        <v>2653</v>
      </c>
      <c r="C1337" s="16" t="s">
        <v>2654</v>
      </c>
      <c r="D1337" s="28"/>
      <c r="E1337" s="29"/>
      <c r="F1337" s="3">
        <v>0</v>
      </c>
      <c r="G1337" s="12" t="s">
        <v>16</v>
      </c>
      <c r="H1337" s="11" t="s">
        <v>16</v>
      </c>
      <c r="I1337" s="11"/>
      <c r="J1337" s="51"/>
      <c r="K1337" s="4"/>
      <c r="L1337" s="21" t="e">
        <f>VLOOKUP(B1337,'Bãi bỏ'!$C$4:$C$40000,1,0)</f>
        <v>#N/A</v>
      </c>
    </row>
    <row r="1338" spans="1:12" s="21" customFormat="1" ht="27.6" x14ac:dyDescent="0.3">
      <c r="A1338" s="49">
        <v>1324</v>
      </c>
      <c r="B1338" s="16" t="s">
        <v>2655</v>
      </c>
      <c r="C1338" s="16" t="s">
        <v>2656</v>
      </c>
      <c r="D1338" s="28"/>
      <c r="E1338" s="29"/>
      <c r="F1338" s="3">
        <v>0</v>
      </c>
      <c r="G1338" s="12" t="s">
        <v>16</v>
      </c>
      <c r="H1338" s="11" t="s">
        <v>16</v>
      </c>
      <c r="I1338" s="11"/>
      <c r="J1338" s="51"/>
      <c r="K1338" s="4"/>
      <c r="L1338" s="21" t="e">
        <f>VLOOKUP(B1338,'Bãi bỏ'!$C$4:$C$40000,1,0)</f>
        <v>#N/A</v>
      </c>
    </row>
    <row r="1339" spans="1:12" ht="27.6" x14ac:dyDescent="0.3">
      <c r="A1339" s="49">
        <v>1325</v>
      </c>
      <c r="B1339" s="16" t="s">
        <v>2657</v>
      </c>
      <c r="C1339" s="16" t="s">
        <v>2658</v>
      </c>
      <c r="D1339" s="28" t="s">
        <v>15</v>
      </c>
      <c r="E1339" s="10" t="s">
        <v>16</v>
      </c>
      <c r="F1339" s="3" t="s">
        <v>15</v>
      </c>
      <c r="G1339" s="12" t="s">
        <v>16</v>
      </c>
      <c r="H1339" s="3"/>
      <c r="I1339" s="11"/>
      <c r="J1339" s="51"/>
      <c r="K1339" s="4"/>
      <c r="L1339" s="21" t="e">
        <f>VLOOKUP(B1339,'Bãi bỏ'!$C$4:$C$40000,1,0)</f>
        <v>#N/A</v>
      </c>
    </row>
    <row r="1340" spans="1:12" s="21" customFormat="1" ht="41.4" x14ac:dyDescent="0.3">
      <c r="A1340" s="49">
        <v>1326</v>
      </c>
      <c r="B1340" s="16" t="s">
        <v>2659</v>
      </c>
      <c r="C1340" s="16" t="s">
        <v>2660</v>
      </c>
      <c r="D1340" s="28" t="s">
        <v>15</v>
      </c>
      <c r="E1340" s="10" t="s">
        <v>16</v>
      </c>
      <c r="F1340" s="3" t="s">
        <v>15</v>
      </c>
      <c r="G1340" s="12" t="s">
        <v>16</v>
      </c>
      <c r="H1340" s="3"/>
      <c r="I1340" s="11"/>
      <c r="J1340" s="51"/>
      <c r="K1340" s="4"/>
      <c r="L1340" s="21" t="e">
        <f>VLOOKUP(B1340,'Bãi bỏ'!$C$4:$C$40000,1,0)</f>
        <v>#N/A</v>
      </c>
    </row>
    <row r="1341" spans="1:12" s="21" customFormat="1" ht="41.4" x14ac:dyDescent="0.3">
      <c r="A1341" s="49">
        <v>1327</v>
      </c>
      <c r="B1341" s="16" t="s">
        <v>2661</v>
      </c>
      <c r="C1341" s="16" t="s">
        <v>2662</v>
      </c>
      <c r="D1341" s="28"/>
      <c r="E1341" s="29"/>
      <c r="F1341" s="3">
        <v>0</v>
      </c>
      <c r="G1341" s="12" t="s">
        <v>16</v>
      </c>
      <c r="H1341" s="11" t="s">
        <v>16</v>
      </c>
      <c r="I1341" s="11"/>
      <c r="J1341" s="51"/>
      <c r="K1341" s="4"/>
      <c r="L1341" s="21" t="e">
        <f>VLOOKUP(B1341,'Bãi bỏ'!$C$4:$C$40000,1,0)</f>
        <v>#N/A</v>
      </c>
    </row>
    <row r="1342" spans="1:12" s="21" customFormat="1" ht="27.6" x14ac:dyDescent="0.3">
      <c r="A1342" s="49">
        <v>1328</v>
      </c>
      <c r="B1342" s="16" t="s">
        <v>2663</v>
      </c>
      <c r="C1342" s="16" t="s">
        <v>2664</v>
      </c>
      <c r="D1342" s="28"/>
      <c r="E1342" s="29"/>
      <c r="F1342" s="3">
        <v>0</v>
      </c>
      <c r="G1342" s="12" t="s">
        <v>16</v>
      </c>
      <c r="H1342" s="11" t="s">
        <v>16</v>
      </c>
      <c r="I1342" s="11"/>
      <c r="J1342" s="51"/>
      <c r="K1342" s="4"/>
      <c r="L1342" s="21" t="e">
        <f>VLOOKUP(B1342,'Bãi bỏ'!$C$4:$C$40000,1,0)</f>
        <v>#N/A</v>
      </c>
    </row>
    <row r="1343" spans="1:12" s="21" customFormat="1" ht="69" x14ac:dyDescent="0.3">
      <c r="A1343" s="49">
        <v>1329</v>
      </c>
      <c r="B1343" s="16" t="s">
        <v>2665</v>
      </c>
      <c r="C1343" s="16" t="s">
        <v>2666</v>
      </c>
      <c r="D1343" s="28" t="s">
        <v>15</v>
      </c>
      <c r="E1343" s="10" t="s">
        <v>16</v>
      </c>
      <c r="F1343" s="3" t="s">
        <v>15</v>
      </c>
      <c r="G1343" s="12" t="s">
        <v>16</v>
      </c>
      <c r="H1343" s="3"/>
      <c r="I1343" s="11"/>
      <c r="J1343" s="51"/>
      <c r="K1343" s="4"/>
      <c r="L1343" s="21" t="e">
        <f>VLOOKUP(B1343,'Bãi bỏ'!$C$4:$C$40000,1,0)</f>
        <v>#N/A</v>
      </c>
    </row>
    <row r="1344" spans="1:12" s="21" customFormat="1" ht="82.8" x14ac:dyDescent="0.3">
      <c r="A1344" s="49">
        <v>1330</v>
      </c>
      <c r="B1344" s="16" t="s">
        <v>2667</v>
      </c>
      <c r="C1344" s="16" t="s">
        <v>2668</v>
      </c>
      <c r="D1344" s="28" t="s">
        <v>15</v>
      </c>
      <c r="E1344" s="10" t="s">
        <v>16</v>
      </c>
      <c r="F1344" s="3" t="s">
        <v>15</v>
      </c>
      <c r="G1344" s="12" t="s">
        <v>16</v>
      </c>
      <c r="H1344" s="3"/>
      <c r="I1344" s="11"/>
      <c r="J1344" s="51"/>
      <c r="K1344" s="4"/>
      <c r="L1344" s="21" t="e">
        <f>VLOOKUP(B1344,'Bãi bỏ'!$C$4:$C$40000,1,0)</f>
        <v>#N/A</v>
      </c>
    </row>
    <row r="1345" spans="1:12" s="21" customFormat="1" ht="138" x14ac:dyDescent="0.3">
      <c r="A1345" s="49">
        <v>1331</v>
      </c>
      <c r="B1345" s="16" t="s">
        <v>2669</v>
      </c>
      <c r="C1345" s="16" t="s">
        <v>2670</v>
      </c>
      <c r="D1345" s="28" t="s">
        <v>15</v>
      </c>
      <c r="E1345" s="10" t="s">
        <v>16</v>
      </c>
      <c r="F1345" s="3" t="s">
        <v>15</v>
      </c>
      <c r="G1345" s="12" t="s">
        <v>16</v>
      </c>
      <c r="H1345" s="3"/>
      <c r="I1345" s="11" t="s">
        <v>16</v>
      </c>
      <c r="J1345" s="54" t="s">
        <v>3544</v>
      </c>
      <c r="K1345" s="4"/>
      <c r="L1345" s="21" t="e">
        <f>VLOOKUP(B1345,'Bãi bỏ'!$C$4:$C$40000,1,0)</f>
        <v>#N/A</v>
      </c>
    </row>
    <row r="1346" spans="1:12" s="21" customFormat="1" ht="55.2" x14ac:dyDescent="0.3">
      <c r="A1346" s="49">
        <v>1332</v>
      </c>
      <c r="B1346" s="16" t="s">
        <v>2671</v>
      </c>
      <c r="C1346" s="16" t="s">
        <v>2672</v>
      </c>
      <c r="D1346" s="28"/>
      <c r="E1346" s="29"/>
      <c r="F1346" s="3" t="s">
        <v>28</v>
      </c>
      <c r="G1346" s="12" t="s">
        <v>16</v>
      </c>
      <c r="H1346" s="11" t="s">
        <v>16</v>
      </c>
      <c r="I1346" s="11"/>
      <c r="J1346" s="51"/>
      <c r="K1346" s="4"/>
      <c r="L1346" s="21" t="e">
        <f>VLOOKUP(B1346,'Bãi bỏ'!$C$4:$C$40000,1,0)</f>
        <v>#N/A</v>
      </c>
    </row>
    <row r="1347" spans="1:12" s="21" customFormat="1" ht="41.4" x14ac:dyDescent="0.3">
      <c r="A1347" s="49">
        <v>1333</v>
      </c>
      <c r="B1347" s="16" t="s">
        <v>2673</v>
      </c>
      <c r="C1347" s="16" t="s">
        <v>2674</v>
      </c>
      <c r="D1347" s="28"/>
      <c r="E1347" s="29"/>
      <c r="F1347" s="3" t="s">
        <v>28</v>
      </c>
      <c r="G1347" s="12" t="s">
        <v>16</v>
      </c>
      <c r="H1347" s="11" t="s">
        <v>16</v>
      </c>
      <c r="I1347" s="11"/>
      <c r="J1347" s="51"/>
      <c r="K1347" s="4"/>
      <c r="L1347" s="21" t="e">
        <f>VLOOKUP(B1347,'Bãi bỏ'!$C$4:$C$40000,1,0)</f>
        <v>#N/A</v>
      </c>
    </row>
    <row r="1348" spans="1:12" s="21" customFormat="1" ht="96.6" x14ac:dyDescent="0.3">
      <c r="A1348" s="49">
        <v>1334</v>
      </c>
      <c r="B1348" s="16" t="s">
        <v>2675</v>
      </c>
      <c r="C1348" s="16" t="s">
        <v>2676</v>
      </c>
      <c r="D1348" s="28" t="s">
        <v>28</v>
      </c>
      <c r="E1348" s="10" t="s">
        <v>16</v>
      </c>
      <c r="F1348" s="3" t="s">
        <v>28</v>
      </c>
      <c r="G1348" s="12" t="s">
        <v>16</v>
      </c>
      <c r="H1348" s="3"/>
      <c r="I1348" s="11" t="s">
        <v>16</v>
      </c>
      <c r="J1348" s="54" t="s">
        <v>3545</v>
      </c>
      <c r="K1348" s="4"/>
      <c r="L1348" s="21" t="e">
        <f>VLOOKUP(B1348,'Bãi bỏ'!$C$4:$C$40000,1,0)</f>
        <v>#N/A</v>
      </c>
    </row>
    <row r="1349" spans="1:12" s="21" customFormat="1" ht="27.6" x14ac:dyDescent="0.3">
      <c r="A1349" s="49">
        <v>1335</v>
      </c>
      <c r="B1349" s="16" t="s">
        <v>2677</v>
      </c>
      <c r="C1349" s="16" t="s">
        <v>2678</v>
      </c>
      <c r="D1349" s="28"/>
      <c r="E1349" s="29"/>
      <c r="F1349" s="3">
        <v>0</v>
      </c>
      <c r="G1349" s="12" t="s">
        <v>16</v>
      </c>
      <c r="H1349" s="11" t="s">
        <v>16</v>
      </c>
      <c r="I1349" s="11"/>
      <c r="J1349" s="51"/>
      <c r="K1349" s="4"/>
      <c r="L1349" s="21" t="e">
        <f>VLOOKUP(B1349,'Bãi bỏ'!$C$4:$C$40000,1,0)</f>
        <v>#N/A</v>
      </c>
    </row>
    <row r="1350" spans="1:12" s="21" customFormat="1" ht="55.2" x14ac:dyDescent="0.3">
      <c r="A1350" s="49">
        <v>1336</v>
      </c>
      <c r="B1350" s="16" t="s">
        <v>2679</v>
      </c>
      <c r="C1350" s="16" t="s">
        <v>2680</v>
      </c>
      <c r="D1350" s="28" t="s">
        <v>19</v>
      </c>
      <c r="E1350" s="29"/>
      <c r="F1350" s="3" t="s">
        <v>28</v>
      </c>
      <c r="G1350" s="12" t="s">
        <v>16</v>
      </c>
      <c r="H1350" s="11" t="s">
        <v>16</v>
      </c>
      <c r="I1350" s="11"/>
      <c r="J1350" s="51"/>
      <c r="K1350" s="4"/>
      <c r="L1350" s="21" t="e">
        <f>VLOOKUP(B1350,'Bãi bỏ'!$C$4:$C$40000,1,0)</f>
        <v>#N/A</v>
      </c>
    </row>
    <row r="1351" spans="1:12" s="21" customFormat="1" ht="41.4" x14ac:dyDescent="0.3">
      <c r="A1351" s="49">
        <v>1337</v>
      </c>
      <c r="B1351" s="16" t="s">
        <v>2681</v>
      </c>
      <c r="C1351" s="16" t="s">
        <v>2682</v>
      </c>
      <c r="D1351" s="28" t="s">
        <v>15</v>
      </c>
      <c r="E1351" s="10" t="s">
        <v>16</v>
      </c>
      <c r="F1351" s="3" t="s">
        <v>15</v>
      </c>
      <c r="G1351" s="12" t="s">
        <v>16</v>
      </c>
      <c r="H1351" s="3"/>
      <c r="I1351" s="11"/>
      <c r="J1351" s="51"/>
      <c r="K1351" s="4"/>
      <c r="L1351" s="21" t="e">
        <f>VLOOKUP(B1351,'Bãi bỏ'!$C$4:$C$40000,1,0)</f>
        <v>#N/A</v>
      </c>
    </row>
    <row r="1352" spans="1:12" s="21" customFormat="1" ht="27.6" x14ac:dyDescent="0.3">
      <c r="A1352" s="49">
        <v>1338</v>
      </c>
      <c r="B1352" s="16" t="s">
        <v>2683</v>
      </c>
      <c r="C1352" s="16" t="s">
        <v>2684</v>
      </c>
      <c r="D1352" s="28" t="s">
        <v>15</v>
      </c>
      <c r="E1352" s="10" t="s">
        <v>16</v>
      </c>
      <c r="F1352" s="3" t="s">
        <v>15</v>
      </c>
      <c r="G1352" s="12" t="s">
        <v>16</v>
      </c>
      <c r="H1352" s="3"/>
      <c r="I1352" s="11"/>
      <c r="J1352" s="51"/>
      <c r="K1352" s="4"/>
      <c r="L1352" s="21" t="e">
        <f>VLOOKUP(B1352,'Bãi bỏ'!$C$4:$C$40000,1,0)</f>
        <v>#N/A</v>
      </c>
    </row>
    <row r="1353" spans="1:12" s="21" customFormat="1" ht="15.6" x14ac:dyDescent="0.3">
      <c r="A1353" s="49">
        <v>1339</v>
      </c>
      <c r="B1353" s="16" t="s">
        <v>2685</v>
      </c>
      <c r="C1353" s="16" t="s">
        <v>2686</v>
      </c>
      <c r="D1353" s="28" t="s">
        <v>15</v>
      </c>
      <c r="E1353" s="10" t="s">
        <v>16</v>
      </c>
      <c r="F1353" s="3" t="s">
        <v>15</v>
      </c>
      <c r="G1353" s="12" t="s">
        <v>16</v>
      </c>
      <c r="H1353" s="3"/>
      <c r="I1353" s="11"/>
      <c r="J1353" s="51"/>
      <c r="K1353" s="4"/>
      <c r="L1353" s="21" t="e">
        <f>VLOOKUP(B1353,'Bãi bỏ'!$C$4:$C$40000,1,0)</f>
        <v>#N/A</v>
      </c>
    </row>
    <row r="1354" spans="1:12" s="21" customFormat="1" ht="15.6" x14ac:dyDescent="0.3">
      <c r="A1354" s="49">
        <v>1340</v>
      </c>
      <c r="B1354" s="16" t="s">
        <v>2687</v>
      </c>
      <c r="C1354" s="16" t="s">
        <v>2688</v>
      </c>
      <c r="D1354" s="28" t="s">
        <v>15</v>
      </c>
      <c r="E1354" s="10" t="s">
        <v>16</v>
      </c>
      <c r="F1354" s="3" t="s">
        <v>15</v>
      </c>
      <c r="G1354" s="12" t="s">
        <v>16</v>
      </c>
      <c r="H1354" s="3"/>
      <c r="I1354" s="11"/>
      <c r="J1354" s="51"/>
      <c r="K1354" s="4"/>
      <c r="L1354" s="21" t="e">
        <f>VLOOKUP(B1354,'Bãi bỏ'!$C$4:$C$40000,1,0)</f>
        <v>#N/A</v>
      </c>
    </row>
    <row r="1355" spans="1:12" s="21" customFormat="1" ht="27.6" x14ac:dyDescent="0.3">
      <c r="A1355" s="49">
        <v>1341</v>
      </c>
      <c r="B1355" s="16" t="s">
        <v>2689</v>
      </c>
      <c r="C1355" s="16" t="s">
        <v>2690</v>
      </c>
      <c r="D1355" s="28" t="s">
        <v>15</v>
      </c>
      <c r="E1355" s="10" t="s">
        <v>16</v>
      </c>
      <c r="F1355" s="3" t="s">
        <v>15</v>
      </c>
      <c r="G1355" s="12" t="s">
        <v>16</v>
      </c>
      <c r="H1355" s="3"/>
      <c r="I1355" s="11"/>
      <c r="J1355" s="51"/>
      <c r="K1355" s="4"/>
      <c r="L1355" s="21" t="e">
        <f>VLOOKUP(B1355,'Bãi bỏ'!$C$4:$C$40000,1,0)</f>
        <v>#N/A</v>
      </c>
    </row>
    <row r="1356" spans="1:12" s="21" customFormat="1" ht="27.6" x14ac:dyDescent="0.3">
      <c r="A1356" s="49">
        <v>1342</v>
      </c>
      <c r="B1356" s="16" t="s">
        <v>2691</v>
      </c>
      <c r="C1356" s="16" t="s">
        <v>2692</v>
      </c>
      <c r="D1356" s="28" t="s">
        <v>15</v>
      </c>
      <c r="E1356" s="10" t="s">
        <v>16</v>
      </c>
      <c r="F1356" s="3" t="s">
        <v>15</v>
      </c>
      <c r="G1356" s="12" t="s">
        <v>16</v>
      </c>
      <c r="H1356" s="3"/>
      <c r="I1356" s="11"/>
      <c r="J1356" s="51"/>
      <c r="K1356" s="4"/>
      <c r="L1356" s="21" t="e">
        <f>VLOOKUP(B1356,'Bãi bỏ'!$C$4:$C$40000,1,0)</f>
        <v>#N/A</v>
      </c>
    </row>
    <row r="1357" spans="1:12" s="21" customFormat="1" ht="27.6" x14ac:dyDescent="0.3">
      <c r="A1357" s="49">
        <v>1343</v>
      </c>
      <c r="B1357" s="16" t="s">
        <v>2693</v>
      </c>
      <c r="C1357" s="16" t="s">
        <v>2694</v>
      </c>
      <c r="D1357" s="28" t="s">
        <v>28</v>
      </c>
      <c r="E1357" s="10" t="s">
        <v>16</v>
      </c>
      <c r="F1357" s="3" t="s">
        <v>28</v>
      </c>
      <c r="G1357" s="12" t="s">
        <v>16</v>
      </c>
      <c r="H1357" s="3"/>
      <c r="I1357" s="11"/>
      <c r="J1357" s="51"/>
      <c r="K1357" s="4"/>
      <c r="L1357" s="21" t="e">
        <f>VLOOKUP(B1357,'Bãi bỏ'!$C$4:$C$40000,1,0)</f>
        <v>#N/A</v>
      </c>
    </row>
    <row r="1358" spans="1:12" s="21" customFormat="1" ht="27.6" x14ac:dyDescent="0.3">
      <c r="A1358" s="49">
        <v>1344</v>
      </c>
      <c r="B1358" s="16" t="s">
        <v>2695</v>
      </c>
      <c r="C1358" s="16" t="s">
        <v>2696</v>
      </c>
      <c r="D1358" s="28" t="s">
        <v>19</v>
      </c>
      <c r="E1358" s="29"/>
      <c r="F1358" s="3" t="s">
        <v>28</v>
      </c>
      <c r="G1358" s="12" t="s">
        <v>16</v>
      </c>
      <c r="H1358" s="11" t="s">
        <v>16</v>
      </c>
      <c r="I1358" s="11"/>
      <c r="J1358" s="51"/>
      <c r="K1358" s="4"/>
      <c r="L1358" s="21" t="e">
        <f>VLOOKUP(B1358,'Bãi bỏ'!$C$4:$C$40000,1,0)</f>
        <v>#N/A</v>
      </c>
    </row>
    <row r="1359" spans="1:12" s="21" customFormat="1" ht="27.6" x14ac:dyDescent="0.3">
      <c r="A1359" s="49">
        <v>1345</v>
      </c>
      <c r="B1359" s="16" t="s">
        <v>2697</v>
      </c>
      <c r="C1359" s="16" t="s">
        <v>2698</v>
      </c>
      <c r="D1359" s="28" t="s">
        <v>15</v>
      </c>
      <c r="E1359" s="29"/>
      <c r="F1359" s="3" t="s">
        <v>15</v>
      </c>
      <c r="G1359" s="12" t="s">
        <v>16</v>
      </c>
      <c r="H1359" s="11" t="s">
        <v>16</v>
      </c>
      <c r="I1359" s="11"/>
      <c r="J1359" s="51"/>
      <c r="K1359" s="4"/>
      <c r="L1359" s="21" t="e">
        <f>VLOOKUP(B1359,'Bãi bỏ'!$C$4:$C$40000,1,0)</f>
        <v>#N/A</v>
      </c>
    </row>
    <row r="1360" spans="1:12" s="21" customFormat="1" ht="27.6" x14ac:dyDescent="0.3">
      <c r="A1360" s="49">
        <v>1346</v>
      </c>
      <c r="B1360" s="16" t="s">
        <v>2699</v>
      </c>
      <c r="C1360" s="16" t="s">
        <v>2700</v>
      </c>
      <c r="D1360" s="28" t="s">
        <v>28</v>
      </c>
      <c r="E1360" s="10" t="s">
        <v>16</v>
      </c>
      <c r="F1360" s="3" t="s">
        <v>28</v>
      </c>
      <c r="G1360" s="12" t="s">
        <v>16</v>
      </c>
      <c r="H1360" s="3"/>
      <c r="I1360" s="11"/>
      <c r="J1360" s="51"/>
      <c r="K1360" s="4"/>
      <c r="L1360" s="21" t="e">
        <f>VLOOKUP(B1360,'Bãi bỏ'!$C$4:$C$40000,1,0)</f>
        <v>#N/A</v>
      </c>
    </row>
    <row r="1361" spans="1:12" ht="41.4" x14ac:dyDescent="0.3">
      <c r="A1361" s="49">
        <v>1347</v>
      </c>
      <c r="B1361" s="16" t="s">
        <v>2701</v>
      </c>
      <c r="C1361" s="16" t="s">
        <v>2702</v>
      </c>
      <c r="D1361" s="28" t="s">
        <v>28</v>
      </c>
      <c r="E1361" s="10" t="s">
        <v>16</v>
      </c>
      <c r="F1361" s="3" t="s">
        <v>28</v>
      </c>
      <c r="G1361" s="12" t="s">
        <v>16</v>
      </c>
      <c r="H1361" s="3"/>
      <c r="I1361" s="11"/>
      <c r="J1361" s="51"/>
      <c r="K1361" s="4"/>
      <c r="L1361" s="21" t="e">
        <f>VLOOKUP(B1361,'Bãi bỏ'!$C$4:$C$40000,1,0)</f>
        <v>#N/A</v>
      </c>
    </row>
    <row r="1362" spans="1:12" ht="55.2" x14ac:dyDescent="0.3">
      <c r="A1362" s="49">
        <v>1348</v>
      </c>
      <c r="B1362" s="16" t="s">
        <v>2703</v>
      </c>
      <c r="C1362" s="16" t="s">
        <v>2704</v>
      </c>
      <c r="D1362" s="28" t="s">
        <v>28</v>
      </c>
      <c r="E1362" s="10" t="s">
        <v>16</v>
      </c>
      <c r="F1362" s="3" t="s">
        <v>28</v>
      </c>
      <c r="G1362" s="12" t="s">
        <v>16</v>
      </c>
      <c r="H1362" s="3"/>
      <c r="I1362" s="11"/>
      <c r="J1362" s="51"/>
      <c r="K1362" s="4"/>
      <c r="L1362" s="21" t="e">
        <f>VLOOKUP(B1362,'Bãi bỏ'!$C$4:$C$40000,1,0)</f>
        <v>#N/A</v>
      </c>
    </row>
    <row r="1363" spans="1:12" ht="27.6" x14ac:dyDescent="0.3">
      <c r="A1363" s="49">
        <v>1349</v>
      </c>
      <c r="B1363" s="16" t="s">
        <v>2705</v>
      </c>
      <c r="C1363" s="16" t="s">
        <v>2706</v>
      </c>
      <c r="D1363" s="28" t="s">
        <v>28</v>
      </c>
      <c r="E1363" s="29"/>
      <c r="F1363" s="3" t="s">
        <v>28</v>
      </c>
      <c r="G1363" s="12" t="s">
        <v>16</v>
      </c>
      <c r="H1363" s="11" t="s">
        <v>16</v>
      </c>
      <c r="I1363" s="11"/>
      <c r="J1363" s="51"/>
      <c r="K1363" s="4"/>
      <c r="L1363" s="21" t="e">
        <f>VLOOKUP(B1363,'Bãi bỏ'!$C$4:$C$40000,1,0)</f>
        <v>#N/A</v>
      </c>
    </row>
    <row r="1364" spans="1:12" s="21" customFormat="1" ht="27.6" x14ac:dyDescent="0.3">
      <c r="A1364" s="49">
        <v>1350</v>
      </c>
      <c r="B1364" s="16" t="s">
        <v>2707</v>
      </c>
      <c r="C1364" s="16" t="s">
        <v>2708</v>
      </c>
      <c r="D1364" s="28" t="s">
        <v>28</v>
      </c>
      <c r="E1364" s="29"/>
      <c r="F1364" s="3" t="s">
        <v>28</v>
      </c>
      <c r="G1364" s="12" t="s">
        <v>16</v>
      </c>
      <c r="H1364" s="11" t="s">
        <v>16</v>
      </c>
      <c r="I1364" s="11"/>
      <c r="J1364" s="51"/>
      <c r="K1364" s="4"/>
      <c r="L1364" s="21" t="e">
        <f>VLOOKUP(B1364,'Bãi bỏ'!$C$4:$C$40000,1,0)</f>
        <v>#N/A</v>
      </c>
    </row>
    <row r="1365" spans="1:12" s="21" customFormat="1" ht="27.6" x14ac:dyDescent="0.3">
      <c r="A1365" s="49">
        <v>1351</v>
      </c>
      <c r="B1365" s="16" t="s">
        <v>2709</v>
      </c>
      <c r="C1365" s="16" t="s">
        <v>2710</v>
      </c>
      <c r="D1365" s="28" t="s">
        <v>15</v>
      </c>
      <c r="E1365" s="10" t="s">
        <v>16</v>
      </c>
      <c r="F1365" s="3" t="s">
        <v>15</v>
      </c>
      <c r="G1365" s="12" t="s">
        <v>16</v>
      </c>
      <c r="H1365" s="3"/>
      <c r="I1365" s="11"/>
      <c r="J1365" s="51"/>
      <c r="K1365" s="4"/>
      <c r="L1365" s="21" t="e">
        <f>VLOOKUP(B1365,'Bãi bỏ'!$C$4:$C$40000,1,0)</f>
        <v>#N/A</v>
      </c>
    </row>
    <row r="1366" spans="1:12" s="21" customFormat="1" ht="27.6" x14ac:dyDescent="0.3">
      <c r="A1366" s="49">
        <v>1352</v>
      </c>
      <c r="B1366" s="16" t="s">
        <v>2711</v>
      </c>
      <c r="C1366" s="16" t="s">
        <v>2712</v>
      </c>
      <c r="D1366" s="28" t="s">
        <v>28</v>
      </c>
      <c r="E1366" s="29"/>
      <c r="F1366" s="3" t="s">
        <v>15</v>
      </c>
      <c r="G1366" s="12" t="s">
        <v>16</v>
      </c>
      <c r="H1366" s="11" t="s">
        <v>16</v>
      </c>
      <c r="I1366" s="11"/>
      <c r="J1366" s="51"/>
      <c r="K1366" s="4"/>
      <c r="L1366" s="21" t="e">
        <f>VLOOKUP(B1366,'Bãi bỏ'!$C$4:$C$40000,1,0)</f>
        <v>#N/A</v>
      </c>
    </row>
    <row r="1367" spans="1:12" s="21" customFormat="1" ht="41.4" x14ac:dyDescent="0.3">
      <c r="A1367" s="49">
        <v>1353</v>
      </c>
      <c r="B1367" s="16" t="s">
        <v>2713</v>
      </c>
      <c r="C1367" s="16" t="s">
        <v>2714</v>
      </c>
      <c r="D1367" s="28" t="s">
        <v>28</v>
      </c>
      <c r="E1367" s="29"/>
      <c r="F1367" s="3" t="s">
        <v>28</v>
      </c>
      <c r="G1367" s="12" t="s">
        <v>16</v>
      </c>
      <c r="H1367" s="11" t="s">
        <v>16</v>
      </c>
      <c r="I1367" s="11"/>
      <c r="J1367" s="51"/>
      <c r="K1367" s="4"/>
      <c r="L1367" s="21" t="e">
        <f>VLOOKUP(B1367,'Bãi bỏ'!$C$4:$C$40000,1,0)</f>
        <v>#N/A</v>
      </c>
    </row>
    <row r="1368" spans="1:12" s="21" customFormat="1" ht="27.6" x14ac:dyDescent="0.3">
      <c r="A1368" s="49">
        <v>1354</v>
      </c>
      <c r="B1368" s="16" t="s">
        <v>2715</v>
      </c>
      <c r="C1368" s="16" t="s">
        <v>2716</v>
      </c>
      <c r="D1368" s="28" t="s">
        <v>15</v>
      </c>
      <c r="E1368" s="10" t="s">
        <v>16</v>
      </c>
      <c r="F1368" s="3" t="s">
        <v>15</v>
      </c>
      <c r="G1368" s="12" t="s">
        <v>16</v>
      </c>
      <c r="H1368" s="3"/>
      <c r="I1368" s="11"/>
      <c r="J1368" s="51"/>
      <c r="K1368" s="4"/>
      <c r="L1368" s="21" t="e">
        <f>VLOOKUP(B1368,'Bãi bỏ'!$C$4:$C$40000,1,0)</f>
        <v>#N/A</v>
      </c>
    </row>
    <row r="1369" spans="1:12" s="21" customFormat="1" ht="55.2" x14ac:dyDescent="0.3">
      <c r="A1369" s="49">
        <v>1355</v>
      </c>
      <c r="B1369" s="16" t="s">
        <v>2717</v>
      </c>
      <c r="C1369" s="16" t="s">
        <v>2718</v>
      </c>
      <c r="D1369" s="28" t="s">
        <v>28</v>
      </c>
      <c r="E1369" s="29"/>
      <c r="F1369" s="3" t="s">
        <v>15</v>
      </c>
      <c r="G1369" s="12" t="s">
        <v>16</v>
      </c>
      <c r="H1369" s="11" t="s">
        <v>16</v>
      </c>
      <c r="I1369" s="11"/>
      <c r="J1369" s="51"/>
      <c r="K1369" s="4"/>
      <c r="L1369" s="21" t="e">
        <f>VLOOKUP(B1369,'Bãi bỏ'!$C$4:$C$40000,1,0)</f>
        <v>#N/A</v>
      </c>
    </row>
    <row r="1370" spans="1:12" s="21" customFormat="1" ht="138" x14ac:dyDescent="0.3">
      <c r="A1370" s="49">
        <v>1356</v>
      </c>
      <c r="B1370" s="16" t="s">
        <v>2719</v>
      </c>
      <c r="C1370" s="16" t="s">
        <v>2720</v>
      </c>
      <c r="D1370" s="28" t="s">
        <v>15</v>
      </c>
      <c r="E1370" s="10" t="s">
        <v>16</v>
      </c>
      <c r="F1370" s="3" t="s">
        <v>15</v>
      </c>
      <c r="G1370" s="12" t="s">
        <v>16</v>
      </c>
      <c r="H1370" s="3"/>
      <c r="I1370" s="11" t="s">
        <v>16</v>
      </c>
      <c r="J1370" s="54" t="s">
        <v>3544</v>
      </c>
      <c r="K1370" s="4"/>
      <c r="L1370" s="21" t="e">
        <f>VLOOKUP(B1370,'Bãi bỏ'!$C$4:$C$40000,1,0)</f>
        <v>#N/A</v>
      </c>
    </row>
    <row r="1371" spans="1:12" s="21" customFormat="1" ht="138" x14ac:dyDescent="0.3">
      <c r="A1371" s="49">
        <v>1357</v>
      </c>
      <c r="B1371" s="16" t="s">
        <v>2721</v>
      </c>
      <c r="C1371" s="16" t="s">
        <v>2722</v>
      </c>
      <c r="D1371" s="28" t="s">
        <v>15</v>
      </c>
      <c r="E1371" s="10" t="s">
        <v>16</v>
      </c>
      <c r="F1371" s="3" t="s">
        <v>15</v>
      </c>
      <c r="G1371" s="12" t="s">
        <v>16</v>
      </c>
      <c r="H1371" s="3"/>
      <c r="I1371" s="11" t="s">
        <v>16</v>
      </c>
      <c r="J1371" s="54" t="s">
        <v>3544</v>
      </c>
      <c r="K1371" s="4"/>
      <c r="L1371" s="21" t="e">
        <f>VLOOKUP(B1371,'Bãi bỏ'!$C$4:$C$40000,1,0)</f>
        <v>#N/A</v>
      </c>
    </row>
    <row r="1372" spans="1:12" s="21" customFormat="1" ht="138" x14ac:dyDescent="0.3">
      <c r="A1372" s="49">
        <v>1358</v>
      </c>
      <c r="B1372" s="16" t="s">
        <v>2723</v>
      </c>
      <c r="C1372" s="16" t="s">
        <v>2724</v>
      </c>
      <c r="D1372" s="28" t="s">
        <v>15</v>
      </c>
      <c r="E1372" s="10" t="s">
        <v>16</v>
      </c>
      <c r="F1372" s="3" t="s">
        <v>15</v>
      </c>
      <c r="G1372" s="12" t="s">
        <v>16</v>
      </c>
      <c r="H1372" s="3"/>
      <c r="I1372" s="11" t="s">
        <v>16</v>
      </c>
      <c r="J1372" s="54" t="s">
        <v>3544</v>
      </c>
      <c r="K1372" s="4"/>
      <c r="L1372" s="21" t="e">
        <f>VLOOKUP(B1372,'Bãi bỏ'!$C$4:$C$40000,1,0)</f>
        <v>#N/A</v>
      </c>
    </row>
    <row r="1373" spans="1:12" s="21" customFormat="1" ht="110.4" x14ac:dyDescent="0.3">
      <c r="A1373" s="49">
        <v>1359</v>
      </c>
      <c r="B1373" s="16" t="s">
        <v>2725</v>
      </c>
      <c r="C1373" s="16" t="s">
        <v>2726</v>
      </c>
      <c r="D1373" s="28" t="s">
        <v>15</v>
      </c>
      <c r="E1373" s="10" t="s">
        <v>16</v>
      </c>
      <c r="F1373" s="3" t="s">
        <v>15</v>
      </c>
      <c r="G1373" s="12" t="s">
        <v>16</v>
      </c>
      <c r="H1373" s="3"/>
      <c r="I1373" s="11"/>
      <c r="J1373" s="51"/>
      <c r="K1373" s="4"/>
      <c r="L1373" s="21" t="e">
        <f>VLOOKUP(B1373,'Bãi bỏ'!$C$4:$C$40000,1,0)</f>
        <v>#N/A</v>
      </c>
    </row>
    <row r="1374" spans="1:12" s="21" customFormat="1" ht="82.8" x14ac:dyDescent="0.3">
      <c r="A1374" s="49">
        <v>1360</v>
      </c>
      <c r="B1374" s="16" t="s">
        <v>2727</v>
      </c>
      <c r="C1374" s="16" t="s">
        <v>2728</v>
      </c>
      <c r="D1374" s="28" t="s">
        <v>15</v>
      </c>
      <c r="E1374" s="10" t="s">
        <v>16</v>
      </c>
      <c r="F1374" s="3" t="s">
        <v>15</v>
      </c>
      <c r="G1374" s="12" t="s">
        <v>16</v>
      </c>
      <c r="H1374" s="3"/>
      <c r="I1374" s="11"/>
      <c r="J1374" s="51"/>
      <c r="K1374" s="4"/>
      <c r="L1374" s="21" t="e">
        <f>VLOOKUP(B1374,'Bãi bỏ'!$C$4:$C$40000,1,0)</f>
        <v>#N/A</v>
      </c>
    </row>
    <row r="1375" spans="1:12" s="21" customFormat="1" ht="15.6" x14ac:dyDescent="0.3">
      <c r="A1375" s="49">
        <v>1361</v>
      </c>
      <c r="B1375" s="16" t="s">
        <v>2729</v>
      </c>
      <c r="C1375" s="16" t="s">
        <v>2730</v>
      </c>
      <c r="D1375" s="28" t="s">
        <v>28</v>
      </c>
      <c r="E1375" s="10" t="s">
        <v>16</v>
      </c>
      <c r="F1375" s="3" t="s">
        <v>28</v>
      </c>
      <c r="G1375" s="12" t="s">
        <v>16</v>
      </c>
      <c r="H1375" s="3"/>
      <c r="I1375" s="11"/>
      <c r="J1375" s="51"/>
      <c r="K1375" s="4"/>
      <c r="L1375" s="21" t="e">
        <f>VLOOKUP(B1375,'Bãi bỏ'!$C$4:$C$40000,1,0)</f>
        <v>#N/A</v>
      </c>
    </row>
    <row r="1376" spans="1:12" s="21" customFormat="1" ht="138" x14ac:dyDescent="0.3">
      <c r="A1376" s="49">
        <v>1362</v>
      </c>
      <c r="B1376" s="16" t="s">
        <v>2731</v>
      </c>
      <c r="C1376" s="16" t="s">
        <v>2732</v>
      </c>
      <c r="D1376" s="28" t="s">
        <v>28</v>
      </c>
      <c r="E1376" s="29"/>
      <c r="F1376" s="3" t="s">
        <v>15</v>
      </c>
      <c r="G1376" s="12" t="s">
        <v>16</v>
      </c>
      <c r="H1376" s="11" t="s">
        <v>16</v>
      </c>
      <c r="I1376" s="11"/>
      <c r="J1376" s="51"/>
      <c r="K1376" s="4"/>
      <c r="L1376" s="21" t="e">
        <f>VLOOKUP(B1376,'Bãi bỏ'!$C$4:$C$40000,1,0)</f>
        <v>#N/A</v>
      </c>
    </row>
    <row r="1377" spans="1:12" s="21" customFormat="1" ht="41.4" x14ac:dyDescent="0.3">
      <c r="A1377" s="49">
        <v>1363</v>
      </c>
      <c r="B1377" s="16" t="s">
        <v>2733</v>
      </c>
      <c r="C1377" s="16" t="s">
        <v>2734</v>
      </c>
      <c r="D1377" s="28" t="s">
        <v>28</v>
      </c>
      <c r="E1377" s="10" t="s">
        <v>16</v>
      </c>
      <c r="F1377" s="3" t="s">
        <v>28</v>
      </c>
      <c r="G1377" s="12" t="s">
        <v>16</v>
      </c>
      <c r="H1377" s="3"/>
      <c r="I1377" s="11"/>
      <c r="J1377" s="51"/>
      <c r="K1377" s="4"/>
      <c r="L1377" s="21" t="e">
        <f>VLOOKUP(B1377,'Bãi bỏ'!$C$4:$C$40000,1,0)</f>
        <v>#N/A</v>
      </c>
    </row>
    <row r="1378" spans="1:12" s="21" customFormat="1" ht="96.6" x14ac:dyDescent="0.3">
      <c r="A1378" s="49">
        <v>1364</v>
      </c>
      <c r="B1378" s="16" t="s">
        <v>2735</v>
      </c>
      <c r="C1378" s="16" t="s">
        <v>2736</v>
      </c>
      <c r="D1378" s="28" t="s">
        <v>15</v>
      </c>
      <c r="E1378" s="10" t="s">
        <v>16</v>
      </c>
      <c r="F1378" s="3" t="s">
        <v>15</v>
      </c>
      <c r="G1378" s="12" t="s">
        <v>16</v>
      </c>
      <c r="H1378" s="3"/>
      <c r="I1378" s="11"/>
      <c r="J1378" s="51"/>
      <c r="K1378" s="4"/>
      <c r="L1378" s="21" t="e">
        <f>VLOOKUP(B1378,'Bãi bỏ'!$C$4:$C$40000,1,0)</f>
        <v>#N/A</v>
      </c>
    </row>
    <row r="1379" spans="1:12" s="21" customFormat="1" ht="69" x14ac:dyDescent="0.3">
      <c r="A1379" s="49">
        <v>1365</v>
      </c>
      <c r="B1379" s="16" t="s">
        <v>2737</v>
      </c>
      <c r="C1379" s="16" t="s">
        <v>2738</v>
      </c>
      <c r="D1379" s="28" t="s">
        <v>15</v>
      </c>
      <c r="E1379" s="10" t="s">
        <v>16</v>
      </c>
      <c r="F1379" s="3" t="s">
        <v>15</v>
      </c>
      <c r="G1379" s="12" t="s">
        <v>16</v>
      </c>
      <c r="H1379" s="3"/>
      <c r="I1379" s="11"/>
      <c r="J1379" s="51"/>
      <c r="K1379" s="4"/>
      <c r="L1379" s="21" t="e">
        <f>VLOOKUP(B1379,'Bãi bỏ'!$C$4:$C$40000,1,0)</f>
        <v>#N/A</v>
      </c>
    </row>
    <row r="1380" spans="1:12" s="21" customFormat="1" ht="41.4" x14ac:dyDescent="0.3">
      <c r="A1380" s="49">
        <v>1366</v>
      </c>
      <c r="B1380" s="16" t="s">
        <v>2739</v>
      </c>
      <c r="C1380" s="16" t="s">
        <v>2740</v>
      </c>
      <c r="D1380" s="28" t="s">
        <v>28</v>
      </c>
      <c r="E1380" s="29"/>
      <c r="F1380" s="3" t="s">
        <v>28</v>
      </c>
      <c r="G1380" s="12" t="s">
        <v>16</v>
      </c>
      <c r="H1380" s="11" t="s">
        <v>16</v>
      </c>
      <c r="I1380" s="11"/>
      <c r="J1380" s="51"/>
      <c r="K1380" s="4"/>
      <c r="L1380" s="21" t="e">
        <f>VLOOKUP(B1380,'Bãi bỏ'!$C$4:$C$40000,1,0)</f>
        <v>#N/A</v>
      </c>
    </row>
    <row r="1381" spans="1:12" s="21" customFormat="1" ht="124.2" x14ac:dyDescent="0.3">
      <c r="A1381" s="49">
        <v>1367</v>
      </c>
      <c r="B1381" s="16" t="s">
        <v>2741</v>
      </c>
      <c r="C1381" s="16" t="s">
        <v>2742</v>
      </c>
      <c r="D1381" s="28" t="s">
        <v>15</v>
      </c>
      <c r="E1381" s="10" t="s">
        <v>16</v>
      </c>
      <c r="F1381" s="3" t="s">
        <v>15</v>
      </c>
      <c r="G1381" s="12" t="s">
        <v>16</v>
      </c>
      <c r="H1381" s="3"/>
      <c r="I1381" s="11"/>
      <c r="J1381" s="51"/>
      <c r="K1381" s="4"/>
      <c r="L1381" s="21" t="e">
        <f>VLOOKUP(B1381,'Bãi bỏ'!$C$4:$C$40000,1,0)</f>
        <v>#N/A</v>
      </c>
    </row>
    <row r="1382" spans="1:12" s="21" customFormat="1" ht="15.6" x14ac:dyDescent="0.3">
      <c r="A1382" s="49">
        <v>1368</v>
      </c>
      <c r="B1382" s="16" t="s">
        <v>2743</v>
      </c>
      <c r="C1382" s="16" t="s">
        <v>2744</v>
      </c>
      <c r="D1382" s="28" t="s">
        <v>15</v>
      </c>
      <c r="E1382" s="10" t="s">
        <v>16</v>
      </c>
      <c r="F1382" s="3" t="s">
        <v>15</v>
      </c>
      <c r="G1382" s="12" t="s">
        <v>16</v>
      </c>
      <c r="H1382" s="3"/>
      <c r="I1382" s="11"/>
      <c r="J1382" s="51"/>
      <c r="K1382" s="4"/>
      <c r="L1382" s="21" t="e">
        <f>VLOOKUP(B1382,'Bãi bỏ'!$C$4:$C$40000,1,0)</f>
        <v>#N/A</v>
      </c>
    </row>
    <row r="1383" spans="1:12" s="21" customFormat="1" ht="15.6" x14ac:dyDescent="0.3">
      <c r="A1383" s="49">
        <v>1369</v>
      </c>
      <c r="B1383" s="16" t="s">
        <v>2745</v>
      </c>
      <c r="C1383" s="16" t="s">
        <v>2746</v>
      </c>
      <c r="D1383" s="28" t="s">
        <v>28</v>
      </c>
      <c r="E1383" s="29"/>
      <c r="F1383" s="3" t="s">
        <v>28</v>
      </c>
      <c r="G1383" s="12" t="s">
        <v>16</v>
      </c>
      <c r="H1383" s="11" t="s">
        <v>16</v>
      </c>
      <c r="I1383" s="11"/>
      <c r="J1383" s="51"/>
      <c r="K1383" s="4"/>
      <c r="L1383" s="21" t="e">
        <f>VLOOKUP(B1383,'Bãi bỏ'!$C$4:$C$40000,1,0)</f>
        <v>#N/A</v>
      </c>
    </row>
    <row r="1384" spans="1:12" s="21" customFormat="1" ht="27.6" x14ac:dyDescent="0.3">
      <c r="A1384" s="49">
        <v>1370</v>
      </c>
      <c r="B1384" s="16" t="s">
        <v>2747</v>
      </c>
      <c r="C1384" s="16" t="s">
        <v>2748</v>
      </c>
      <c r="D1384" s="28" t="s">
        <v>28</v>
      </c>
      <c r="E1384" s="10" t="s">
        <v>16</v>
      </c>
      <c r="F1384" s="3" t="s">
        <v>15</v>
      </c>
      <c r="G1384" s="12" t="s">
        <v>16</v>
      </c>
      <c r="H1384" s="3"/>
      <c r="I1384" s="11"/>
      <c r="J1384" s="51"/>
      <c r="K1384" s="4"/>
      <c r="L1384" s="21" t="e">
        <f>VLOOKUP(B1384,'Bãi bỏ'!$C$4:$C$40000,1,0)</f>
        <v>#N/A</v>
      </c>
    </row>
    <row r="1385" spans="1:12" s="21" customFormat="1" ht="27.6" x14ac:dyDescent="0.3">
      <c r="A1385" s="49">
        <v>1371</v>
      </c>
      <c r="B1385" s="16" t="s">
        <v>2749</v>
      </c>
      <c r="C1385" s="16" t="s">
        <v>2750</v>
      </c>
      <c r="D1385" s="28" t="s">
        <v>28</v>
      </c>
      <c r="E1385" s="29"/>
      <c r="F1385" s="3" t="s">
        <v>15</v>
      </c>
      <c r="G1385" s="12" t="s">
        <v>16</v>
      </c>
      <c r="H1385" s="11" t="s">
        <v>16</v>
      </c>
      <c r="I1385" s="11"/>
      <c r="J1385" s="51"/>
      <c r="K1385" s="4"/>
      <c r="L1385" s="21" t="e">
        <f>VLOOKUP(B1385,'Bãi bỏ'!$C$4:$C$40000,1,0)</f>
        <v>#N/A</v>
      </c>
    </row>
    <row r="1386" spans="1:12" s="21" customFormat="1" ht="41.4" x14ac:dyDescent="0.3">
      <c r="A1386" s="49">
        <v>1372</v>
      </c>
      <c r="B1386" s="16" t="s">
        <v>2751</v>
      </c>
      <c r="C1386" s="16" t="s">
        <v>2752</v>
      </c>
      <c r="D1386" s="28" t="s">
        <v>15</v>
      </c>
      <c r="E1386" s="29"/>
      <c r="F1386" s="3" t="s">
        <v>15</v>
      </c>
      <c r="G1386" s="12" t="s">
        <v>16</v>
      </c>
      <c r="H1386" s="11" t="s">
        <v>16</v>
      </c>
      <c r="I1386" s="11"/>
      <c r="J1386" s="51"/>
      <c r="K1386" s="4"/>
      <c r="L1386" s="21" t="e">
        <f>VLOOKUP(B1386,'Bãi bỏ'!$C$4:$C$40000,1,0)</f>
        <v>#N/A</v>
      </c>
    </row>
    <row r="1387" spans="1:12" s="21" customFormat="1" ht="55.2" x14ac:dyDescent="0.3">
      <c r="A1387" s="49">
        <v>1373</v>
      </c>
      <c r="B1387" s="16" t="s">
        <v>2753</v>
      </c>
      <c r="C1387" s="16" t="s">
        <v>2754</v>
      </c>
      <c r="D1387" s="28" t="s">
        <v>28</v>
      </c>
      <c r="E1387" s="29"/>
      <c r="F1387" s="3" t="s">
        <v>15</v>
      </c>
      <c r="G1387" s="12" t="s">
        <v>16</v>
      </c>
      <c r="H1387" s="11" t="s">
        <v>16</v>
      </c>
      <c r="I1387" s="11"/>
      <c r="J1387" s="51"/>
      <c r="K1387" s="4"/>
      <c r="L1387" s="21" t="e">
        <f>VLOOKUP(B1387,'Bãi bỏ'!$C$4:$C$40000,1,0)</f>
        <v>#N/A</v>
      </c>
    </row>
    <row r="1388" spans="1:12" s="21" customFormat="1" ht="41.4" x14ac:dyDescent="0.3">
      <c r="A1388" s="49">
        <v>1374</v>
      </c>
      <c r="B1388" s="16" t="s">
        <v>2755</v>
      </c>
      <c r="C1388" s="16" t="s">
        <v>2756</v>
      </c>
      <c r="D1388" s="28" t="s">
        <v>15</v>
      </c>
      <c r="E1388" s="10" t="s">
        <v>16</v>
      </c>
      <c r="F1388" s="3" t="s">
        <v>15</v>
      </c>
      <c r="G1388" s="12" t="s">
        <v>16</v>
      </c>
      <c r="H1388" s="3"/>
      <c r="I1388" s="11"/>
      <c r="J1388" s="51"/>
      <c r="K1388" s="4"/>
      <c r="L1388" s="21" t="e">
        <f>VLOOKUP(B1388,'Bãi bỏ'!$C$4:$C$40000,1,0)</f>
        <v>#N/A</v>
      </c>
    </row>
    <row r="1389" spans="1:12" s="21" customFormat="1" ht="27.6" x14ac:dyDescent="0.3">
      <c r="A1389" s="49">
        <v>1375</v>
      </c>
      <c r="B1389" s="16" t="s">
        <v>2757</v>
      </c>
      <c r="C1389" s="16" t="s">
        <v>2758</v>
      </c>
      <c r="D1389" s="28"/>
      <c r="E1389" s="29"/>
      <c r="F1389" s="3" t="s">
        <v>28</v>
      </c>
      <c r="G1389" s="12" t="s">
        <v>16</v>
      </c>
      <c r="H1389" s="11" t="s">
        <v>16</v>
      </c>
      <c r="I1389" s="11"/>
      <c r="J1389" s="51"/>
      <c r="K1389" s="4"/>
      <c r="L1389" s="21" t="e">
        <f>VLOOKUP(B1389,'Bãi bỏ'!$C$4:$C$40000,1,0)</f>
        <v>#N/A</v>
      </c>
    </row>
    <row r="1390" spans="1:12" s="21" customFormat="1" ht="27.6" x14ac:dyDescent="0.3">
      <c r="A1390" s="49">
        <v>1376</v>
      </c>
      <c r="B1390" s="16" t="s">
        <v>2759</v>
      </c>
      <c r="C1390" s="16" t="s">
        <v>2760</v>
      </c>
      <c r="D1390" s="28" t="s">
        <v>19</v>
      </c>
      <c r="E1390" s="29"/>
      <c r="F1390" s="3" t="s">
        <v>28</v>
      </c>
      <c r="G1390" s="12" t="s">
        <v>16</v>
      </c>
      <c r="H1390" s="11" t="s">
        <v>16</v>
      </c>
      <c r="I1390" s="11"/>
      <c r="J1390" s="51"/>
      <c r="K1390" s="4"/>
      <c r="L1390" s="21" t="e">
        <f>VLOOKUP(B1390,'Bãi bỏ'!$C$4:$C$40000,1,0)</f>
        <v>#N/A</v>
      </c>
    </row>
    <row r="1391" spans="1:12" s="21" customFormat="1" ht="27.6" x14ac:dyDescent="0.3">
      <c r="A1391" s="49">
        <v>1377</v>
      </c>
      <c r="B1391" s="16" t="s">
        <v>2761</v>
      </c>
      <c r="C1391" s="16" t="s">
        <v>2762</v>
      </c>
      <c r="D1391" s="28" t="s">
        <v>15</v>
      </c>
      <c r="E1391" s="10" t="s">
        <v>16</v>
      </c>
      <c r="F1391" s="3" t="s">
        <v>15</v>
      </c>
      <c r="G1391" s="12" t="s">
        <v>16</v>
      </c>
      <c r="H1391" s="3"/>
      <c r="I1391" s="11"/>
      <c r="J1391" s="51"/>
      <c r="K1391" s="4"/>
      <c r="L1391" s="21" t="e">
        <f>VLOOKUP(B1391,'Bãi bỏ'!$C$4:$C$40000,1,0)</f>
        <v>#N/A</v>
      </c>
    </row>
    <row r="1392" spans="1:12" s="21" customFormat="1" ht="55.2" x14ac:dyDescent="0.3">
      <c r="A1392" s="49">
        <v>1378</v>
      </c>
      <c r="B1392" s="16" t="s">
        <v>2763</v>
      </c>
      <c r="C1392" s="16" t="s">
        <v>2764</v>
      </c>
      <c r="D1392" s="28"/>
      <c r="E1392" s="29"/>
      <c r="F1392" s="3" t="s">
        <v>28</v>
      </c>
      <c r="G1392" s="12" t="s">
        <v>16</v>
      </c>
      <c r="H1392" s="11" t="s">
        <v>16</v>
      </c>
      <c r="I1392" s="11"/>
      <c r="J1392" s="51"/>
      <c r="K1392" s="4"/>
      <c r="L1392" s="21" t="e">
        <f>VLOOKUP(B1392,'Bãi bỏ'!$C$4:$C$40000,1,0)</f>
        <v>#N/A</v>
      </c>
    </row>
    <row r="1393" spans="1:12" s="21" customFormat="1" ht="55.2" x14ac:dyDescent="0.3">
      <c r="A1393" s="49">
        <v>1379</v>
      </c>
      <c r="B1393" s="16" t="s">
        <v>2765</v>
      </c>
      <c r="C1393" s="16" t="s">
        <v>2766</v>
      </c>
      <c r="D1393" s="28" t="s">
        <v>15</v>
      </c>
      <c r="E1393" s="10" t="s">
        <v>16</v>
      </c>
      <c r="F1393" s="3" t="s">
        <v>15</v>
      </c>
      <c r="G1393" s="12" t="s">
        <v>16</v>
      </c>
      <c r="H1393" s="3"/>
      <c r="I1393" s="11"/>
      <c r="J1393" s="51"/>
      <c r="K1393" s="4"/>
      <c r="L1393" s="21" t="e">
        <f>VLOOKUP(B1393,'Bãi bỏ'!$C$4:$C$40000,1,0)</f>
        <v>#N/A</v>
      </c>
    </row>
    <row r="1394" spans="1:12" s="21" customFormat="1" ht="41.4" x14ac:dyDescent="0.3">
      <c r="A1394" s="49">
        <v>1380</v>
      </c>
      <c r="B1394" s="16" t="s">
        <v>2767</v>
      </c>
      <c r="C1394" s="16" t="s">
        <v>2768</v>
      </c>
      <c r="D1394" s="28" t="s">
        <v>19</v>
      </c>
      <c r="E1394" s="29"/>
      <c r="F1394" s="3" t="s">
        <v>28</v>
      </c>
      <c r="G1394" s="12" t="s">
        <v>16</v>
      </c>
      <c r="H1394" s="11" t="s">
        <v>16</v>
      </c>
      <c r="I1394" s="11"/>
      <c r="J1394" s="51"/>
      <c r="K1394" s="4"/>
      <c r="L1394" s="21" t="e">
        <f>VLOOKUP(B1394,'Bãi bỏ'!$C$4:$C$40000,1,0)</f>
        <v>#N/A</v>
      </c>
    </row>
    <row r="1395" spans="1:12" s="21" customFormat="1" ht="55.2" x14ac:dyDescent="0.3">
      <c r="A1395" s="49">
        <v>1381</v>
      </c>
      <c r="B1395" s="16" t="s">
        <v>2769</v>
      </c>
      <c r="C1395" s="16" t="s">
        <v>2770</v>
      </c>
      <c r="D1395" s="28" t="s">
        <v>15</v>
      </c>
      <c r="E1395" s="10" t="s">
        <v>16</v>
      </c>
      <c r="F1395" s="3" t="s">
        <v>15</v>
      </c>
      <c r="G1395" s="12" t="s">
        <v>16</v>
      </c>
      <c r="H1395" s="3"/>
      <c r="I1395" s="11"/>
      <c r="J1395" s="51"/>
      <c r="K1395" s="4"/>
      <c r="L1395" s="21" t="e">
        <f>VLOOKUP(B1395,'Bãi bỏ'!$C$4:$C$40000,1,0)</f>
        <v>#N/A</v>
      </c>
    </row>
    <row r="1396" spans="1:12" s="21" customFormat="1" ht="55.2" x14ac:dyDescent="0.3">
      <c r="A1396" s="49">
        <v>1382</v>
      </c>
      <c r="B1396" s="16" t="s">
        <v>2771</v>
      </c>
      <c r="C1396" s="16" t="s">
        <v>2772</v>
      </c>
      <c r="D1396" s="28" t="s">
        <v>15</v>
      </c>
      <c r="E1396" s="10" t="s">
        <v>16</v>
      </c>
      <c r="F1396" s="3" t="s">
        <v>15</v>
      </c>
      <c r="G1396" s="12" t="s">
        <v>16</v>
      </c>
      <c r="H1396" s="3"/>
      <c r="I1396" s="11"/>
      <c r="J1396" s="51"/>
      <c r="K1396" s="4"/>
      <c r="L1396" s="21" t="e">
        <f>VLOOKUP(B1396,'Bãi bỏ'!$C$4:$C$40000,1,0)</f>
        <v>#N/A</v>
      </c>
    </row>
    <row r="1397" spans="1:12" s="21" customFormat="1" ht="55.2" x14ac:dyDescent="0.3">
      <c r="A1397" s="49">
        <v>1383</v>
      </c>
      <c r="B1397" s="16" t="s">
        <v>2773</v>
      </c>
      <c r="C1397" s="16" t="s">
        <v>2774</v>
      </c>
      <c r="D1397" s="28" t="s">
        <v>15</v>
      </c>
      <c r="E1397" s="10" t="s">
        <v>16</v>
      </c>
      <c r="F1397" s="3" t="s">
        <v>15</v>
      </c>
      <c r="G1397" s="12" t="s">
        <v>16</v>
      </c>
      <c r="H1397" s="3"/>
      <c r="I1397" s="11"/>
      <c r="J1397" s="51"/>
      <c r="K1397" s="4"/>
      <c r="L1397" s="21" t="e">
        <f>VLOOKUP(B1397,'Bãi bỏ'!$C$4:$C$40000,1,0)</f>
        <v>#N/A</v>
      </c>
    </row>
    <row r="1398" spans="1:12" s="21" customFormat="1" ht="82.8" x14ac:dyDescent="0.3">
      <c r="A1398" s="49">
        <v>1384</v>
      </c>
      <c r="B1398" s="16" t="s">
        <v>2775</v>
      </c>
      <c r="C1398" s="16" t="s">
        <v>2776</v>
      </c>
      <c r="D1398" s="28"/>
      <c r="E1398" s="29"/>
      <c r="F1398" s="3" t="s">
        <v>28</v>
      </c>
      <c r="G1398" s="12" t="s">
        <v>16</v>
      </c>
      <c r="H1398" s="11" t="s">
        <v>16</v>
      </c>
      <c r="I1398" s="11"/>
      <c r="J1398" s="51"/>
      <c r="K1398" s="4"/>
      <c r="L1398" s="21" t="e">
        <f>VLOOKUP(B1398,'Bãi bỏ'!$C$4:$C$40000,1,0)</f>
        <v>#N/A</v>
      </c>
    </row>
    <row r="1399" spans="1:12" s="21" customFormat="1" ht="41.4" x14ac:dyDescent="0.3">
      <c r="A1399" s="49">
        <v>1385</v>
      </c>
      <c r="B1399" s="16" t="s">
        <v>2777</v>
      </c>
      <c r="C1399" s="16" t="s">
        <v>2778</v>
      </c>
      <c r="D1399" s="28"/>
      <c r="E1399" s="29"/>
      <c r="F1399" s="3" t="s">
        <v>28</v>
      </c>
      <c r="G1399" s="12" t="s">
        <v>16</v>
      </c>
      <c r="H1399" s="11" t="s">
        <v>16</v>
      </c>
      <c r="I1399" s="11"/>
      <c r="J1399" s="51"/>
      <c r="K1399" s="4"/>
      <c r="L1399" s="21" t="e">
        <f>VLOOKUP(B1399,'Bãi bỏ'!$C$4:$C$40000,1,0)</f>
        <v>#N/A</v>
      </c>
    </row>
    <row r="1400" spans="1:12" s="21" customFormat="1" ht="41.4" x14ac:dyDescent="0.3">
      <c r="A1400" s="49">
        <v>1386</v>
      </c>
      <c r="B1400" s="16" t="s">
        <v>2779</v>
      </c>
      <c r="C1400" s="16" t="s">
        <v>2780</v>
      </c>
      <c r="D1400" s="28"/>
      <c r="E1400" s="29"/>
      <c r="F1400" s="3" t="s">
        <v>28</v>
      </c>
      <c r="G1400" s="12" t="s">
        <v>16</v>
      </c>
      <c r="H1400" s="11" t="s">
        <v>16</v>
      </c>
      <c r="I1400" s="11"/>
      <c r="J1400" s="51"/>
      <c r="K1400" s="4"/>
      <c r="L1400" s="21" t="e">
        <f>VLOOKUP(B1400,'Bãi bỏ'!$C$4:$C$40000,1,0)</f>
        <v>#N/A</v>
      </c>
    </row>
    <row r="1401" spans="1:12" s="21" customFormat="1" ht="41.4" x14ac:dyDescent="0.3">
      <c r="A1401" s="49">
        <v>1387</v>
      </c>
      <c r="B1401" s="16" t="s">
        <v>2781</v>
      </c>
      <c r="C1401" s="16" t="s">
        <v>2782</v>
      </c>
      <c r="D1401" s="28"/>
      <c r="E1401" s="29"/>
      <c r="F1401" s="3" t="s">
        <v>28</v>
      </c>
      <c r="G1401" s="12" t="s">
        <v>16</v>
      </c>
      <c r="H1401" s="11" t="s">
        <v>16</v>
      </c>
      <c r="I1401" s="11"/>
      <c r="J1401" s="51"/>
      <c r="K1401" s="4"/>
      <c r="L1401" s="21" t="e">
        <f>VLOOKUP(B1401,'Bãi bỏ'!$C$4:$C$40000,1,0)</f>
        <v>#N/A</v>
      </c>
    </row>
    <row r="1402" spans="1:12" s="21" customFormat="1" ht="41.4" x14ac:dyDescent="0.3">
      <c r="A1402" s="49">
        <v>1388</v>
      </c>
      <c r="B1402" s="16" t="s">
        <v>2783</v>
      </c>
      <c r="C1402" s="16" t="s">
        <v>2784</v>
      </c>
      <c r="D1402" s="28"/>
      <c r="E1402" s="29"/>
      <c r="F1402" s="3" t="s">
        <v>28</v>
      </c>
      <c r="G1402" s="12" t="s">
        <v>16</v>
      </c>
      <c r="H1402" s="11" t="s">
        <v>16</v>
      </c>
      <c r="I1402" s="11"/>
      <c r="J1402" s="51"/>
      <c r="K1402" s="4"/>
      <c r="L1402" s="21" t="e">
        <f>VLOOKUP(B1402,'Bãi bỏ'!$C$4:$C$40000,1,0)</f>
        <v>#N/A</v>
      </c>
    </row>
    <row r="1403" spans="1:12" s="21" customFormat="1" ht="41.4" x14ac:dyDescent="0.3">
      <c r="A1403" s="49">
        <v>1389</v>
      </c>
      <c r="B1403" s="16" t="s">
        <v>2785</v>
      </c>
      <c r="C1403" s="16" t="s">
        <v>2786</v>
      </c>
      <c r="D1403" s="28"/>
      <c r="E1403" s="29"/>
      <c r="F1403" s="3" t="s">
        <v>28</v>
      </c>
      <c r="G1403" s="12" t="s">
        <v>16</v>
      </c>
      <c r="H1403" s="11" t="s">
        <v>16</v>
      </c>
      <c r="I1403" s="11"/>
      <c r="J1403" s="51"/>
      <c r="K1403" s="4"/>
      <c r="L1403" s="21" t="e">
        <f>VLOOKUP(B1403,'Bãi bỏ'!$C$4:$C$40000,1,0)</f>
        <v>#N/A</v>
      </c>
    </row>
    <row r="1404" spans="1:12" s="21" customFormat="1" ht="41.4" x14ac:dyDescent="0.3">
      <c r="A1404" s="49">
        <v>1390</v>
      </c>
      <c r="B1404" s="16" t="s">
        <v>2787</v>
      </c>
      <c r="C1404" s="16" t="s">
        <v>2788</v>
      </c>
      <c r="D1404" s="28"/>
      <c r="E1404" s="29"/>
      <c r="F1404" s="3" t="s">
        <v>28</v>
      </c>
      <c r="G1404" s="12" t="s">
        <v>16</v>
      </c>
      <c r="H1404" s="11" t="s">
        <v>16</v>
      </c>
      <c r="I1404" s="11"/>
      <c r="J1404" s="51"/>
      <c r="K1404" s="4"/>
      <c r="L1404" s="21" t="e">
        <f>VLOOKUP(B1404,'Bãi bỏ'!$C$4:$C$40000,1,0)</f>
        <v>#N/A</v>
      </c>
    </row>
    <row r="1405" spans="1:12" s="21" customFormat="1" ht="41.4" x14ac:dyDescent="0.3">
      <c r="A1405" s="49">
        <v>1391</v>
      </c>
      <c r="B1405" s="16" t="s">
        <v>2789</v>
      </c>
      <c r="C1405" s="16" t="s">
        <v>2790</v>
      </c>
      <c r="D1405" s="28"/>
      <c r="E1405" s="29"/>
      <c r="F1405" s="3" t="s">
        <v>28</v>
      </c>
      <c r="G1405" s="12" t="s">
        <v>16</v>
      </c>
      <c r="H1405" s="11" t="s">
        <v>16</v>
      </c>
      <c r="I1405" s="11"/>
      <c r="J1405" s="51"/>
      <c r="K1405" s="4"/>
      <c r="L1405" s="21" t="e">
        <f>VLOOKUP(B1405,'Bãi bỏ'!$C$4:$C$40000,1,0)</f>
        <v>#N/A</v>
      </c>
    </row>
    <row r="1406" spans="1:12" s="21" customFormat="1" ht="27.6" x14ac:dyDescent="0.3">
      <c r="A1406" s="49">
        <v>1392</v>
      </c>
      <c r="B1406" s="16" t="s">
        <v>2791</v>
      </c>
      <c r="C1406" s="16" t="s">
        <v>2792</v>
      </c>
      <c r="D1406" s="28"/>
      <c r="E1406" s="29"/>
      <c r="F1406" s="3" t="s">
        <v>28</v>
      </c>
      <c r="G1406" s="12" t="s">
        <v>16</v>
      </c>
      <c r="H1406" s="11" t="s">
        <v>16</v>
      </c>
      <c r="I1406" s="11"/>
      <c r="J1406" s="51"/>
      <c r="K1406" s="4"/>
      <c r="L1406" s="21" t="e">
        <f>VLOOKUP(B1406,'Bãi bỏ'!$C$4:$C$40000,1,0)</f>
        <v>#N/A</v>
      </c>
    </row>
    <row r="1407" spans="1:12" s="21" customFormat="1" ht="41.4" x14ac:dyDescent="0.3">
      <c r="A1407" s="49">
        <v>1393</v>
      </c>
      <c r="B1407" s="16" t="s">
        <v>2793</v>
      </c>
      <c r="C1407" s="16" t="s">
        <v>2794</v>
      </c>
      <c r="D1407" s="28"/>
      <c r="E1407" s="29"/>
      <c r="F1407" s="3" t="s">
        <v>28</v>
      </c>
      <c r="G1407" s="12" t="s">
        <v>16</v>
      </c>
      <c r="H1407" s="11" t="s">
        <v>16</v>
      </c>
      <c r="I1407" s="11"/>
      <c r="J1407" s="51"/>
      <c r="K1407" s="4"/>
      <c r="L1407" s="21" t="e">
        <f>VLOOKUP(B1407,'Bãi bỏ'!$C$4:$C$40000,1,0)</f>
        <v>#N/A</v>
      </c>
    </row>
    <row r="1408" spans="1:12" s="21" customFormat="1" ht="41.4" x14ac:dyDescent="0.3">
      <c r="A1408" s="49">
        <v>1394</v>
      </c>
      <c r="B1408" s="16" t="s">
        <v>2795</v>
      </c>
      <c r="C1408" s="16" t="s">
        <v>2796</v>
      </c>
      <c r="D1408" s="28"/>
      <c r="E1408" s="29"/>
      <c r="F1408" s="3" t="s">
        <v>28</v>
      </c>
      <c r="G1408" s="12" t="s">
        <v>16</v>
      </c>
      <c r="H1408" s="11" t="s">
        <v>16</v>
      </c>
      <c r="I1408" s="11"/>
      <c r="J1408" s="51"/>
      <c r="K1408" s="4"/>
      <c r="L1408" s="21" t="e">
        <f>VLOOKUP(B1408,'Bãi bỏ'!$C$4:$C$40000,1,0)</f>
        <v>#N/A</v>
      </c>
    </row>
    <row r="1409" spans="1:12" s="21" customFormat="1" ht="55.2" x14ac:dyDescent="0.3">
      <c r="A1409" s="49">
        <v>1395</v>
      </c>
      <c r="B1409" s="16" t="s">
        <v>2797</v>
      </c>
      <c r="C1409" s="16" t="s">
        <v>2798</v>
      </c>
      <c r="D1409" s="28"/>
      <c r="E1409" s="29"/>
      <c r="F1409" s="3" t="s">
        <v>28</v>
      </c>
      <c r="G1409" s="12" t="s">
        <v>16</v>
      </c>
      <c r="H1409" s="11" t="s">
        <v>16</v>
      </c>
      <c r="I1409" s="11"/>
      <c r="J1409" s="51"/>
      <c r="K1409" s="4"/>
      <c r="L1409" s="21" t="e">
        <f>VLOOKUP(B1409,'Bãi bỏ'!$C$4:$C$40000,1,0)</f>
        <v>#N/A</v>
      </c>
    </row>
    <row r="1410" spans="1:12" s="21" customFormat="1" ht="55.2" x14ac:dyDescent="0.3">
      <c r="A1410" s="49">
        <v>1396</v>
      </c>
      <c r="B1410" s="16" t="s">
        <v>2799</v>
      </c>
      <c r="C1410" s="16" t="s">
        <v>2800</v>
      </c>
      <c r="D1410" s="28" t="s">
        <v>15</v>
      </c>
      <c r="E1410" s="10" t="s">
        <v>16</v>
      </c>
      <c r="F1410" s="3" t="s">
        <v>15</v>
      </c>
      <c r="G1410" s="12" t="s">
        <v>16</v>
      </c>
      <c r="H1410" s="3"/>
      <c r="I1410" s="11"/>
      <c r="J1410" s="51"/>
      <c r="K1410" s="4"/>
      <c r="L1410" s="21" t="e">
        <f>VLOOKUP(B1410,'Bãi bỏ'!$C$4:$C$40000,1,0)</f>
        <v>#N/A</v>
      </c>
    </row>
    <row r="1411" spans="1:12" s="21" customFormat="1" ht="69" x14ac:dyDescent="0.3">
      <c r="A1411" s="49">
        <v>1397</v>
      </c>
      <c r="B1411" s="16" t="s">
        <v>2801</v>
      </c>
      <c r="C1411" s="16" t="s">
        <v>2802</v>
      </c>
      <c r="D1411" s="28" t="s">
        <v>15</v>
      </c>
      <c r="E1411" s="10" t="s">
        <v>16</v>
      </c>
      <c r="F1411" s="3" t="s">
        <v>15</v>
      </c>
      <c r="G1411" s="12" t="s">
        <v>16</v>
      </c>
      <c r="H1411" s="3"/>
      <c r="I1411" s="11"/>
      <c r="J1411" s="51"/>
      <c r="K1411" s="4"/>
      <c r="L1411" s="21" t="e">
        <f>VLOOKUP(B1411,'Bãi bỏ'!$C$4:$C$40000,1,0)</f>
        <v>#N/A</v>
      </c>
    </row>
    <row r="1412" spans="1:12" s="21" customFormat="1" ht="69" x14ac:dyDescent="0.3">
      <c r="A1412" s="49">
        <v>1398</v>
      </c>
      <c r="B1412" s="16" t="s">
        <v>2803</v>
      </c>
      <c r="C1412" s="16" t="s">
        <v>2804</v>
      </c>
      <c r="D1412" s="28"/>
      <c r="E1412" s="29"/>
      <c r="F1412" s="3" t="s">
        <v>28</v>
      </c>
      <c r="G1412" s="12" t="s">
        <v>16</v>
      </c>
      <c r="H1412" s="11" t="s">
        <v>16</v>
      </c>
      <c r="I1412" s="11"/>
      <c r="J1412" s="51"/>
      <c r="K1412" s="4"/>
      <c r="L1412" s="21" t="e">
        <f>VLOOKUP(B1412,'Bãi bỏ'!$C$4:$C$40000,1,0)</f>
        <v>#N/A</v>
      </c>
    </row>
    <row r="1413" spans="1:12" s="21" customFormat="1" ht="41.4" x14ac:dyDescent="0.3">
      <c r="A1413" s="49">
        <v>1399</v>
      </c>
      <c r="B1413" s="16" t="s">
        <v>2805</v>
      </c>
      <c r="C1413" s="16" t="s">
        <v>2806</v>
      </c>
      <c r="D1413" s="28" t="s">
        <v>15</v>
      </c>
      <c r="E1413" s="10" t="s">
        <v>16</v>
      </c>
      <c r="F1413" s="3" t="s">
        <v>15</v>
      </c>
      <c r="G1413" s="12" t="s">
        <v>16</v>
      </c>
      <c r="H1413" s="3"/>
      <c r="I1413" s="11"/>
      <c r="J1413" s="51"/>
      <c r="K1413" s="4"/>
      <c r="L1413" s="21" t="e">
        <f>VLOOKUP(B1413,'Bãi bỏ'!$C$4:$C$40000,1,0)</f>
        <v>#N/A</v>
      </c>
    </row>
    <row r="1414" spans="1:12" s="21" customFormat="1" ht="55.2" x14ac:dyDescent="0.3">
      <c r="A1414" s="49">
        <v>1400</v>
      </c>
      <c r="B1414" s="16" t="s">
        <v>2807</v>
      </c>
      <c r="C1414" s="16" t="s">
        <v>2808</v>
      </c>
      <c r="D1414" s="28" t="s">
        <v>15</v>
      </c>
      <c r="E1414" s="10" t="s">
        <v>16</v>
      </c>
      <c r="F1414" s="3" t="s">
        <v>15</v>
      </c>
      <c r="G1414" s="12" t="s">
        <v>16</v>
      </c>
      <c r="H1414" s="3"/>
      <c r="I1414" s="11"/>
      <c r="J1414" s="51"/>
      <c r="K1414" s="4"/>
      <c r="L1414" s="21" t="e">
        <f>VLOOKUP(B1414,'Bãi bỏ'!$C$4:$C$40000,1,0)</f>
        <v>#N/A</v>
      </c>
    </row>
    <row r="1415" spans="1:12" s="21" customFormat="1" ht="69" x14ac:dyDescent="0.3">
      <c r="A1415" s="49">
        <v>1401</v>
      </c>
      <c r="B1415" s="16" t="s">
        <v>2809</v>
      </c>
      <c r="C1415" s="16" t="s">
        <v>2810</v>
      </c>
      <c r="D1415" s="28" t="s">
        <v>15</v>
      </c>
      <c r="E1415" s="10" t="s">
        <v>16</v>
      </c>
      <c r="F1415" s="3" t="s">
        <v>15</v>
      </c>
      <c r="G1415" s="12" t="s">
        <v>16</v>
      </c>
      <c r="H1415" s="3"/>
      <c r="I1415" s="11"/>
      <c r="J1415" s="51"/>
      <c r="K1415" s="4"/>
      <c r="L1415" s="21" t="e">
        <f>VLOOKUP(B1415,'Bãi bỏ'!$C$4:$C$40000,1,0)</f>
        <v>#N/A</v>
      </c>
    </row>
    <row r="1416" spans="1:12" s="21" customFormat="1" ht="27.6" x14ac:dyDescent="0.3">
      <c r="A1416" s="49">
        <v>1402</v>
      </c>
      <c r="B1416" s="16" t="s">
        <v>2811</v>
      </c>
      <c r="C1416" s="16" t="s">
        <v>2812</v>
      </c>
      <c r="D1416" s="28" t="s">
        <v>15</v>
      </c>
      <c r="E1416" s="10" t="s">
        <v>16</v>
      </c>
      <c r="F1416" s="3" t="s">
        <v>15</v>
      </c>
      <c r="G1416" s="12" t="s">
        <v>16</v>
      </c>
      <c r="H1416" s="3"/>
      <c r="I1416" s="11"/>
      <c r="J1416" s="51"/>
      <c r="K1416" s="4"/>
      <c r="L1416" s="21" t="e">
        <f>VLOOKUP(B1416,'Bãi bỏ'!$C$4:$C$40000,1,0)</f>
        <v>#N/A</v>
      </c>
    </row>
    <row r="1417" spans="1:12" s="21" customFormat="1" ht="27.6" x14ac:dyDescent="0.3">
      <c r="A1417" s="49">
        <v>1403</v>
      </c>
      <c r="B1417" s="16" t="s">
        <v>2813</v>
      </c>
      <c r="C1417" s="16" t="s">
        <v>2814</v>
      </c>
      <c r="D1417" s="28" t="s">
        <v>15</v>
      </c>
      <c r="E1417" s="10" t="s">
        <v>16</v>
      </c>
      <c r="F1417" s="3" t="s">
        <v>15</v>
      </c>
      <c r="G1417" s="12" t="s">
        <v>16</v>
      </c>
      <c r="H1417" s="3"/>
      <c r="I1417" s="11"/>
      <c r="J1417" s="51"/>
      <c r="K1417" s="4"/>
      <c r="L1417" s="21" t="e">
        <f>VLOOKUP(B1417,'Bãi bỏ'!$C$4:$C$40000,1,0)</f>
        <v>#N/A</v>
      </c>
    </row>
    <row r="1418" spans="1:12" s="21" customFormat="1" ht="55.2" x14ac:dyDescent="0.3">
      <c r="A1418" s="49">
        <v>1404</v>
      </c>
      <c r="B1418" s="16" t="s">
        <v>2815</v>
      </c>
      <c r="C1418" s="16" t="s">
        <v>2816</v>
      </c>
      <c r="D1418" s="28" t="s">
        <v>28</v>
      </c>
      <c r="E1418" s="29"/>
      <c r="F1418" s="3" t="s">
        <v>28</v>
      </c>
      <c r="G1418" s="12" t="s">
        <v>16</v>
      </c>
      <c r="H1418" s="11" t="s">
        <v>16</v>
      </c>
      <c r="I1418" s="11"/>
      <c r="J1418" s="51"/>
      <c r="K1418" s="4"/>
      <c r="L1418" s="21" t="e">
        <f>VLOOKUP(B1418,'Bãi bỏ'!$C$4:$C$40000,1,0)</f>
        <v>#N/A</v>
      </c>
    </row>
    <row r="1419" spans="1:12" s="21" customFormat="1" ht="27.6" x14ac:dyDescent="0.3">
      <c r="A1419" s="49">
        <v>1405</v>
      </c>
      <c r="B1419" s="16" t="s">
        <v>2817</v>
      </c>
      <c r="C1419" s="16" t="s">
        <v>2818</v>
      </c>
      <c r="D1419" s="28" t="s">
        <v>28</v>
      </c>
      <c r="E1419" s="29"/>
      <c r="F1419" s="3" t="s">
        <v>28</v>
      </c>
      <c r="G1419" s="12" t="s">
        <v>16</v>
      </c>
      <c r="H1419" s="11" t="s">
        <v>16</v>
      </c>
      <c r="I1419" s="11"/>
      <c r="J1419" s="51"/>
      <c r="K1419" s="4"/>
      <c r="L1419" s="21" t="e">
        <f>VLOOKUP(B1419,'Bãi bỏ'!$C$4:$C$40000,1,0)</f>
        <v>#N/A</v>
      </c>
    </row>
    <row r="1420" spans="1:12" s="21" customFormat="1" ht="27.6" x14ac:dyDescent="0.3">
      <c r="A1420" s="49">
        <v>1406</v>
      </c>
      <c r="B1420" s="16" t="s">
        <v>2819</v>
      </c>
      <c r="C1420" s="16" t="s">
        <v>2820</v>
      </c>
      <c r="D1420" s="28" t="s">
        <v>28</v>
      </c>
      <c r="E1420" s="29"/>
      <c r="F1420" s="3" t="s">
        <v>28</v>
      </c>
      <c r="G1420" s="12" t="s">
        <v>16</v>
      </c>
      <c r="H1420" s="11" t="s">
        <v>16</v>
      </c>
      <c r="I1420" s="11"/>
      <c r="J1420" s="51"/>
      <c r="K1420" s="4"/>
      <c r="L1420" s="21" t="e">
        <f>VLOOKUP(B1420,'Bãi bỏ'!$C$4:$C$40000,1,0)</f>
        <v>#N/A</v>
      </c>
    </row>
    <row r="1421" spans="1:12" s="21" customFormat="1" ht="41.4" x14ac:dyDescent="0.3">
      <c r="A1421" s="49">
        <v>1407</v>
      </c>
      <c r="B1421" s="16" t="s">
        <v>2821</v>
      </c>
      <c r="C1421" s="16" t="s">
        <v>2822</v>
      </c>
      <c r="D1421" s="28" t="s">
        <v>28</v>
      </c>
      <c r="E1421" s="10" t="s">
        <v>16</v>
      </c>
      <c r="F1421" s="3" t="s">
        <v>28</v>
      </c>
      <c r="G1421" s="12" t="s">
        <v>16</v>
      </c>
      <c r="H1421" s="3"/>
      <c r="I1421" s="11"/>
      <c r="J1421" s="51"/>
      <c r="K1421" s="4"/>
      <c r="L1421" s="21" t="e">
        <f>VLOOKUP(B1421,'Bãi bỏ'!$C$4:$C$40000,1,0)</f>
        <v>#N/A</v>
      </c>
    </row>
    <row r="1422" spans="1:12" ht="41.4" x14ac:dyDescent="0.3">
      <c r="A1422" s="49">
        <v>1408</v>
      </c>
      <c r="B1422" s="16" t="s">
        <v>2823</v>
      </c>
      <c r="C1422" s="16" t="s">
        <v>2824</v>
      </c>
      <c r="D1422" s="28" t="s">
        <v>15</v>
      </c>
      <c r="E1422" s="10" t="s">
        <v>16</v>
      </c>
      <c r="F1422" s="3" t="s">
        <v>15</v>
      </c>
      <c r="G1422" s="12" t="s">
        <v>16</v>
      </c>
      <c r="H1422" s="3"/>
      <c r="I1422" s="11"/>
      <c r="J1422" s="51"/>
      <c r="K1422" s="4"/>
      <c r="L1422" s="21" t="e">
        <f>VLOOKUP(B1422,'Bãi bỏ'!$C$4:$C$40000,1,0)</f>
        <v>#N/A</v>
      </c>
    </row>
    <row r="1423" spans="1:12" ht="69" x14ac:dyDescent="0.3">
      <c r="A1423" s="49">
        <v>1409</v>
      </c>
      <c r="B1423" s="16" t="s">
        <v>2825</v>
      </c>
      <c r="C1423" s="16" t="s">
        <v>2826</v>
      </c>
      <c r="D1423" s="28" t="s">
        <v>15</v>
      </c>
      <c r="E1423" s="10" t="s">
        <v>16</v>
      </c>
      <c r="F1423" s="3" t="s">
        <v>15</v>
      </c>
      <c r="G1423" s="12" t="s">
        <v>16</v>
      </c>
      <c r="H1423" s="3"/>
      <c r="I1423" s="11"/>
      <c r="J1423" s="51"/>
      <c r="K1423" s="4"/>
      <c r="L1423" s="21" t="e">
        <f>VLOOKUP(B1423,'Bãi bỏ'!$C$4:$C$40000,1,0)</f>
        <v>#N/A</v>
      </c>
    </row>
    <row r="1424" spans="1:12" ht="55.2" x14ac:dyDescent="0.3">
      <c r="A1424" s="49">
        <v>1410</v>
      </c>
      <c r="B1424" s="16" t="s">
        <v>2827</v>
      </c>
      <c r="C1424" s="16" t="s">
        <v>2828</v>
      </c>
      <c r="D1424" s="28" t="s">
        <v>15</v>
      </c>
      <c r="E1424" s="10" t="s">
        <v>16</v>
      </c>
      <c r="F1424" s="3" t="s">
        <v>15</v>
      </c>
      <c r="G1424" s="12" t="s">
        <v>16</v>
      </c>
      <c r="H1424" s="3"/>
      <c r="I1424" s="11"/>
      <c r="J1424" s="51"/>
      <c r="K1424" s="4"/>
      <c r="L1424" s="21" t="e">
        <f>VLOOKUP(B1424,'Bãi bỏ'!$C$4:$C$40000,1,0)</f>
        <v>#N/A</v>
      </c>
    </row>
    <row r="1425" spans="1:12" ht="55.2" x14ac:dyDescent="0.3">
      <c r="A1425" s="49">
        <v>1411</v>
      </c>
      <c r="B1425" s="16" t="s">
        <v>2829</v>
      </c>
      <c r="C1425" s="16" t="s">
        <v>2830</v>
      </c>
      <c r="D1425" s="28" t="s">
        <v>15</v>
      </c>
      <c r="E1425" s="10" t="s">
        <v>16</v>
      </c>
      <c r="F1425" s="3" t="s">
        <v>15</v>
      </c>
      <c r="G1425" s="12" t="s">
        <v>16</v>
      </c>
      <c r="H1425" s="3"/>
      <c r="I1425" s="11"/>
      <c r="J1425" s="51"/>
      <c r="K1425" s="4"/>
      <c r="L1425" s="21" t="e">
        <f>VLOOKUP(B1425,'Bãi bỏ'!$C$4:$C$40000,1,0)</f>
        <v>#N/A</v>
      </c>
    </row>
    <row r="1426" spans="1:12" s="21" customFormat="1" ht="27.6" x14ac:dyDescent="0.3">
      <c r="A1426" s="49">
        <v>1412</v>
      </c>
      <c r="B1426" s="16" t="s">
        <v>2831</v>
      </c>
      <c r="C1426" s="16" t="s">
        <v>2832</v>
      </c>
      <c r="D1426" s="28" t="s">
        <v>15</v>
      </c>
      <c r="E1426" s="10" t="s">
        <v>16</v>
      </c>
      <c r="F1426" s="3" t="s">
        <v>15</v>
      </c>
      <c r="G1426" s="12" t="s">
        <v>16</v>
      </c>
      <c r="H1426" s="3"/>
      <c r="I1426" s="11"/>
      <c r="J1426" s="51"/>
      <c r="K1426" s="4"/>
      <c r="L1426" s="21" t="e">
        <f>VLOOKUP(B1426,'Bãi bỏ'!$C$4:$C$40000,1,0)</f>
        <v>#N/A</v>
      </c>
    </row>
    <row r="1427" spans="1:12" ht="41.4" x14ac:dyDescent="0.3">
      <c r="A1427" s="49">
        <v>1413</v>
      </c>
      <c r="B1427" s="16" t="s">
        <v>2833</v>
      </c>
      <c r="C1427" s="16" t="s">
        <v>2834</v>
      </c>
      <c r="D1427" s="28" t="s">
        <v>15</v>
      </c>
      <c r="E1427" s="10" t="s">
        <v>16</v>
      </c>
      <c r="F1427" s="3" t="s">
        <v>15</v>
      </c>
      <c r="G1427" s="12" t="s">
        <v>16</v>
      </c>
      <c r="H1427" s="3"/>
      <c r="I1427" s="11"/>
      <c r="J1427" s="51"/>
      <c r="K1427" s="4"/>
      <c r="L1427" s="21" t="e">
        <f>VLOOKUP(B1427,'Bãi bỏ'!$C$4:$C$40000,1,0)</f>
        <v>#N/A</v>
      </c>
    </row>
    <row r="1428" spans="1:12" s="21" customFormat="1" ht="41.4" x14ac:dyDescent="0.3">
      <c r="A1428" s="49">
        <v>1414</v>
      </c>
      <c r="B1428" s="16" t="s">
        <v>2835</v>
      </c>
      <c r="C1428" s="16" t="s">
        <v>2836</v>
      </c>
      <c r="D1428" s="28" t="s">
        <v>15</v>
      </c>
      <c r="E1428" s="10" t="s">
        <v>16</v>
      </c>
      <c r="F1428" s="3" t="s">
        <v>15</v>
      </c>
      <c r="G1428" s="12" t="s">
        <v>16</v>
      </c>
      <c r="H1428" s="3"/>
      <c r="I1428" s="11"/>
      <c r="J1428" s="51"/>
      <c r="K1428" s="4"/>
      <c r="L1428" s="21" t="e">
        <f>VLOOKUP(B1428,'Bãi bỏ'!$C$4:$C$40000,1,0)</f>
        <v>#N/A</v>
      </c>
    </row>
    <row r="1429" spans="1:12" s="21" customFormat="1" ht="41.4" x14ac:dyDescent="0.3">
      <c r="A1429" s="49">
        <v>1415</v>
      </c>
      <c r="B1429" s="16" t="s">
        <v>2837</v>
      </c>
      <c r="C1429" s="16" t="s">
        <v>2838</v>
      </c>
      <c r="D1429" s="28" t="s">
        <v>15</v>
      </c>
      <c r="E1429" s="10" t="s">
        <v>16</v>
      </c>
      <c r="F1429" s="3" t="s">
        <v>15</v>
      </c>
      <c r="G1429" s="12" t="s">
        <v>16</v>
      </c>
      <c r="H1429" s="3"/>
      <c r="I1429" s="11"/>
      <c r="J1429" s="51"/>
      <c r="K1429" s="4"/>
      <c r="L1429" s="21" t="e">
        <f>VLOOKUP(B1429,'Bãi bỏ'!$C$4:$C$40000,1,0)</f>
        <v>#N/A</v>
      </c>
    </row>
    <row r="1430" spans="1:12" ht="27.6" x14ac:dyDescent="0.3">
      <c r="A1430" s="49">
        <v>1416</v>
      </c>
      <c r="B1430" s="16" t="s">
        <v>2839</v>
      </c>
      <c r="C1430" s="16" t="s">
        <v>2840</v>
      </c>
      <c r="D1430" s="28" t="s">
        <v>15</v>
      </c>
      <c r="E1430" s="10" t="s">
        <v>16</v>
      </c>
      <c r="F1430" s="3" t="s">
        <v>15</v>
      </c>
      <c r="G1430" s="12" t="s">
        <v>16</v>
      </c>
      <c r="H1430" s="3"/>
      <c r="I1430" s="11"/>
      <c r="J1430" s="51"/>
      <c r="K1430" s="4"/>
      <c r="L1430" s="21" t="e">
        <f>VLOOKUP(B1430,'Bãi bỏ'!$C$4:$C$40000,1,0)</f>
        <v>#N/A</v>
      </c>
    </row>
    <row r="1431" spans="1:12" s="21" customFormat="1" ht="96.6" x14ac:dyDescent="0.3">
      <c r="A1431" s="49">
        <v>1417</v>
      </c>
      <c r="B1431" s="16" t="s">
        <v>2841</v>
      </c>
      <c r="C1431" s="16" t="s">
        <v>2842</v>
      </c>
      <c r="D1431" s="28" t="s">
        <v>28</v>
      </c>
      <c r="E1431" s="29"/>
      <c r="F1431" s="3" t="s">
        <v>28</v>
      </c>
      <c r="G1431" s="12" t="s">
        <v>16</v>
      </c>
      <c r="H1431" s="11" t="s">
        <v>16</v>
      </c>
      <c r="I1431" s="11" t="s">
        <v>16</v>
      </c>
      <c r="J1431" s="54" t="s">
        <v>3546</v>
      </c>
      <c r="K1431" s="4"/>
      <c r="L1431" s="21" t="e">
        <f>VLOOKUP(B1431,'Bãi bỏ'!$C$4:$C$40000,1,0)</f>
        <v>#N/A</v>
      </c>
    </row>
    <row r="1432" spans="1:12" ht="96.6" x14ac:dyDescent="0.3">
      <c r="A1432" s="49">
        <v>1418</v>
      </c>
      <c r="B1432" s="16" t="s">
        <v>2843</v>
      </c>
      <c r="C1432" s="16" t="s">
        <v>2844</v>
      </c>
      <c r="D1432" s="28" t="s">
        <v>28</v>
      </c>
      <c r="E1432" s="29"/>
      <c r="F1432" s="3" t="s">
        <v>28</v>
      </c>
      <c r="G1432" s="12" t="s">
        <v>16</v>
      </c>
      <c r="H1432" s="11" t="s">
        <v>16</v>
      </c>
      <c r="I1432" s="11" t="s">
        <v>16</v>
      </c>
      <c r="J1432" s="54" t="s">
        <v>3546</v>
      </c>
      <c r="K1432" s="4"/>
      <c r="L1432" s="21" t="e">
        <f>VLOOKUP(B1432,'Bãi bỏ'!$C$4:$C$40000,1,0)</f>
        <v>#N/A</v>
      </c>
    </row>
    <row r="1433" spans="1:12" ht="96.6" x14ac:dyDescent="0.3">
      <c r="A1433" s="49">
        <v>1419</v>
      </c>
      <c r="B1433" s="16" t="s">
        <v>2845</v>
      </c>
      <c r="C1433" s="16" t="s">
        <v>2846</v>
      </c>
      <c r="D1433" s="28" t="s">
        <v>28</v>
      </c>
      <c r="E1433" s="29"/>
      <c r="F1433" s="3" t="s">
        <v>28</v>
      </c>
      <c r="G1433" s="12" t="s">
        <v>16</v>
      </c>
      <c r="H1433" s="11" t="s">
        <v>16</v>
      </c>
      <c r="I1433" s="11" t="s">
        <v>16</v>
      </c>
      <c r="J1433" s="54" t="s">
        <v>3546</v>
      </c>
      <c r="K1433" s="4"/>
      <c r="L1433" s="21" t="e">
        <f>VLOOKUP(B1433,'Bãi bỏ'!$C$4:$C$40000,1,0)</f>
        <v>#N/A</v>
      </c>
    </row>
    <row r="1434" spans="1:12" s="21" customFormat="1" ht="96.6" x14ac:dyDescent="0.3">
      <c r="A1434" s="49">
        <v>1420</v>
      </c>
      <c r="B1434" s="16" t="s">
        <v>2847</v>
      </c>
      <c r="C1434" s="16" t="s">
        <v>2848</v>
      </c>
      <c r="D1434" s="28" t="s">
        <v>28</v>
      </c>
      <c r="E1434" s="29"/>
      <c r="F1434" s="3" t="s">
        <v>28</v>
      </c>
      <c r="G1434" s="12" t="s">
        <v>16</v>
      </c>
      <c r="H1434" s="11" t="s">
        <v>16</v>
      </c>
      <c r="I1434" s="11" t="s">
        <v>16</v>
      </c>
      <c r="J1434" s="54" t="s">
        <v>3546</v>
      </c>
      <c r="K1434" s="4"/>
      <c r="L1434" s="21" t="e">
        <f>VLOOKUP(B1434,'Bãi bỏ'!$C$4:$C$40000,1,0)</f>
        <v>#N/A</v>
      </c>
    </row>
    <row r="1435" spans="1:12" s="21" customFormat="1" ht="27.6" x14ac:dyDescent="0.3">
      <c r="A1435" s="49">
        <v>1421</v>
      </c>
      <c r="B1435" s="16" t="s">
        <v>2849</v>
      </c>
      <c r="C1435" s="16" t="s">
        <v>2850</v>
      </c>
      <c r="D1435" s="28" t="s">
        <v>15</v>
      </c>
      <c r="E1435" s="10" t="s">
        <v>16</v>
      </c>
      <c r="F1435" s="3" t="s">
        <v>15</v>
      </c>
      <c r="G1435" s="12" t="s">
        <v>16</v>
      </c>
      <c r="H1435" s="3"/>
      <c r="I1435" s="11"/>
      <c r="J1435" s="51"/>
      <c r="K1435" s="4"/>
      <c r="L1435" s="21" t="e">
        <f>VLOOKUP(B1435,'Bãi bỏ'!$C$4:$C$40000,1,0)</f>
        <v>#N/A</v>
      </c>
    </row>
    <row r="1436" spans="1:12" s="21" customFormat="1" ht="96.6" x14ac:dyDescent="0.3">
      <c r="A1436" s="49">
        <v>1422</v>
      </c>
      <c r="B1436" s="16" t="s">
        <v>2851</v>
      </c>
      <c r="C1436" s="16" t="s">
        <v>2852</v>
      </c>
      <c r="D1436" s="28" t="s">
        <v>15</v>
      </c>
      <c r="E1436" s="10" t="s">
        <v>16</v>
      </c>
      <c r="F1436" s="3" t="s">
        <v>15</v>
      </c>
      <c r="G1436" s="12" t="s">
        <v>16</v>
      </c>
      <c r="H1436" s="3"/>
      <c r="I1436" s="11" t="s">
        <v>16</v>
      </c>
      <c r="J1436" s="54" t="s">
        <v>3545</v>
      </c>
      <c r="K1436" s="4"/>
      <c r="L1436" s="21" t="e">
        <f>VLOOKUP(B1436,'Bãi bỏ'!$C$4:$C$40000,1,0)</f>
        <v>#N/A</v>
      </c>
    </row>
    <row r="1437" spans="1:12" ht="41.4" x14ac:dyDescent="0.3">
      <c r="A1437" s="49">
        <v>1423</v>
      </c>
      <c r="B1437" s="16" t="s">
        <v>2853</v>
      </c>
      <c r="C1437" s="16" t="s">
        <v>2854</v>
      </c>
      <c r="D1437" s="28" t="s">
        <v>28</v>
      </c>
      <c r="E1437" s="10" t="s">
        <v>16</v>
      </c>
      <c r="F1437" s="3" t="s">
        <v>28</v>
      </c>
      <c r="G1437" s="12" t="s">
        <v>16</v>
      </c>
      <c r="H1437" s="3"/>
      <c r="I1437" s="11"/>
      <c r="J1437" s="51"/>
      <c r="K1437" s="4"/>
      <c r="L1437" s="21" t="e">
        <f>VLOOKUP(B1437,'Bãi bỏ'!$C$4:$C$40000,1,0)</f>
        <v>#N/A</v>
      </c>
    </row>
    <row r="1438" spans="1:12" ht="41.4" x14ac:dyDescent="0.3">
      <c r="A1438" s="49">
        <v>1424</v>
      </c>
      <c r="B1438" s="16" t="s">
        <v>2855</v>
      </c>
      <c r="C1438" s="16" t="s">
        <v>2856</v>
      </c>
      <c r="D1438" s="28"/>
      <c r="E1438" s="29"/>
      <c r="F1438" s="3" t="s">
        <v>2857</v>
      </c>
      <c r="G1438" s="12" t="s">
        <v>16</v>
      </c>
      <c r="H1438" s="11" t="s">
        <v>16</v>
      </c>
      <c r="I1438" s="11"/>
      <c r="J1438" s="51"/>
      <c r="K1438" s="4"/>
      <c r="L1438" s="21" t="e">
        <f>VLOOKUP(B1438,'Bãi bỏ'!$C$4:$C$40000,1,0)</f>
        <v>#N/A</v>
      </c>
    </row>
    <row r="1439" spans="1:12" ht="96.6" x14ac:dyDescent="0.3">
      <c r="A1439" s="49">
        <v>1425</v>
      </c>
      <c r="B1439" s="16" t="s">
        <v>2858</v>
      </c>
      <c r="C1439" s="16" t="s">
        <v>2859</v>
      </c>
      <c r="D1439" s="28" t="s">
        <v>15</v>
      </c>
      <c r="E1439" s="10" t="s">
        <v>16</v>
      </c>
      <c r="F1439" s="3" t="s">
        <v>15</v>
      </c>
      <c r="G1439" s="12" t="s">
        <v>16</v>
      </c>
      <c r="H1439" s="3"/>
      <c r="I1439" s="11" t="s">
        <v>16</v>
      </c>
      <c r="J1439" s="54" t="s">
        <v>3545</v>
      </c>
      <c r="K1439" s="4"/>
      <c r="L1439" s="21" t="e">
        <f>VLOOKUP(B1439,'Bãi bỏ'!$C$4:$C$40000,1,0)</f>
        <v>#N/A</v>
      </c>
    </row>
    <row r="1440" spans="1:12" ht="41.4" x14ac:dyDescent="0.3">
      <c r="A1440" s="49">
        <v>1426</v>
      </c>
      <c r="B1440" s="16" t="s">
        <v>2860</v>
      </c>
      <c r="C1440" s="16" t="s">
        <v>2861</v>
      </c>
      <c r="D1440" s="28" t="s">
        <v>28</v>
      </c>
      <c r="E1440" s="29"/>
      <c r="F1440" s="3" t="s">
        <v>28</v>
      </c>
      <c r="G1440" s="12" t="s">
        <v>16</v>
      </c>
      <c r="H1440" s="11" t="s">
        <v>16</v>
      </c>
      <c r="I1440" s="11"/>
      <c r="J1440" s="51"/>
      <c r="K1440" s="4"/>
      <c r="L1440" s="21" t="e">
        <f>VLOOKUP(B1440,'Bãi bỏ'!$C$4:$C$40000,1,0)</f>
        <v>#N/A</v>
      </c>
    </row>
    <row r="1441" spans="1:12" ht="96.6" x14ac:dyDescent="0.3">
      <c r="A1441" s="49">
        <v>1427</v>
      </c>
      <c r="B1441" s="16" t="s">
        <v>2862</v>
      </c>
      <c r="C1441" s="16" t="s">
        <v>2863</v>
      </c>
      <c r="D1441" s="28" t="s">
        <v>28</v>
      </c>
      <c r="E1441" s="29"/>
      <c r="F1441" s="3" t="s">
        <v>28</v>
      </c>
      <c r="G1441" s="12" t="s">
        <v>16</v>
      </c>
      <c r="H1441" s="11" t="s">
        <v>16</v>
      </c>
      <c r="I1441" s="11" t="s">
        <v>16</v>
      </c>
      <c r="J1441" s="54" t="s">
        <v>3545</v>
      </c>
      <c r="K1441" s="4"/>
      <c r="L1441" s="21" t="e">
        <f>VLOOKUP(B1441,'Bãi bỏ'!$C$4:$C$40000,1,0)</f>
        <v>#N/A</v>
      </c>
    </row>
    <row r="1442" spans="1:12" ht="96.6" x14ac:dyDescent="0.3">
      <c r="A1442" s="49">
        <v>1428</v>
      </c>
      <c r="B1442" s="16" t="s">
        <v>2864</v>
      </c>
      <c r="C1442" s="16" t="s">
        <v>2865</v>
      </c>
      <c r="D1442" s="28" t="s">
        <v>15</v>
      </c>
      <c r="E1442" s="10" t="s">
        <v>16</v>
      </c>
      <c r="F1442" s="3" t="s">
        <v>15</v>
      </c>
      <c r="G1442" s="12" t="s">
        <v>16</v>
      </c>
      <c r="H1442" s="3"/>
      <c r="I1442" s="11" t="s">
        <v>16</v>
      </c>
      <c r="J1442" s="54" t="s">
        <v>3545</v>
      </c>
      <c r="K1442" s="4"/>
      <c r="L1442" s="21" t="e">
        <f>VLOOKUP(B1442,'Bãi bỏ'!$C$4:$C$40000,1,0)</f>
        <v>#N/A</v>
      </c>
    </row>
    <row r="1443" spans="1:12" s="21" customFormat="1" ht="15.6" x14ac:dyDescent="0.3">
      <c r="A1443" s="27" t="s">
        <v>2866</v>
      </c>
      <c r="B1443" s="47" t="s">
        <v>2867</v>
      </c>
      <c r="C1443" s="48"/>
      <c r="D1443" s="48"/>
      <c r="E1443" s="48"/>
      <c r="F1443" s="5"/>
      <c r="G1443" s="5"/>
      <c r="H1443" s="5"/>
      <c r="I1443" s="11"/>
      <c r="J1443" s="66"/>
      <c r="K1443" s="25"/>
      <c r="L1443" s="21" t="e">
        <f>VLOOKUP(B1443,'Bãi bỏ'!$C$4:$C$40000,1,0)</f>
        <v>#N/A</v>
      </c>
    </row>
    <row r="1444" spans="1:12" s="21" customFormat="1" ht="15.6" x14ac:dyDescent="0.3">
      <c r="A1444" s="27" t="s">
        <v>11</v>
      </c>
      <c r="B1444" s="47" t="s">
        <v>2868</v>
      </c>
      <c r="C1444" s="48"/>
      <c r="D1444" s="48"/>
      <c r="E1444" s="48"/>
      <c r="F1444" s="5"/>
      <c r="G1444" s="5"/>
      <c r="H1444" s="5"/>
      <c r="I1444" s="11"/>
      <c r="J1444" s="66"/>
      <c r="K1444" s="25"/>
      <c r="L1444" s="21" t="e">
        <f>VLOOKUP(B1444,'Bãi bỏ'!$C$4:$C$40000,1,0)</f>
        <v>#N/A</v>
      </c>
    </row>
    <row r="1445" spans="1:12" s="21" customFormat="1" ht="55.2" x14ac:dyDescent="0.3">
      <c r="A1445" s="49">
        <v>1429</v>
      </c>
      <c r="B1445" s="16" t="s">
        <v>2869</v>
      </c>
      <c r="C1445" s="16" t="s">
        <v>2870</v>
      </c>
      <c r="D1445" s="28" t="s">
        <v>28</v>
      </c>
      <c r="E1445" s="10" t="s">
        <v>16</v>
      </c>
      <c r="F1445" s="3" t="s">
        <v>28</v>
      </c>
      <c r="G1445" s="12" t="s">
        <v>16</v>
      </c>
      <c r="H1445" s="3"/>
      <c r="I1445" s="11"/>
      <c r="J1445" s="67"/>
      <c r="K1445" s="4"/>
      <c r="L1445" s="21" t="e">
        <f>VLOOKUP(B1445,'Bãi bỏ'!$C$4:$C$40000,1,0)</f>
        <v>#N/A</v>
      </c>
    </row>
    <row r="1446" spans="1:12" ht="82.8" x14ac:dyDescent="0.3">
      <c r="A1446" s="49">
        <v>1430</v>
      </c>
      <c r="B1446" s="16" t="s">
        <v>2871</v>
      </c>
      <c r="C1446" s="16" t="s">
        <v>2872</v>
      </c>
      <c r="D1446" s="28" t="s">
        <v>15</v>
      </c>
      <c r="E1446" s="10" t="s">
        <v>16</v>
      </c>
      <c r="F1446" s="3" t="s">
        <v>28</v>
      </c>
      <c r="G1446" s="12" t="s">
        <v>16</v>
      </c>
      <c r="H1446" s="3"/>
      <c r="I1446" s="11" t="s">
        <v>16</v>
      </c>
      <c r="J1446" s="68" t="s">
        <v>3547</v>
      </c>
      <c r="K1446" s="4"/>
      <c r="L1446" s="21" t="e">
        <f>VLOOKUP(B1446,'Bãi bỏ'!$C$4:$C$40000,1,0)</f>
        <v>#N/A</v>
      </c>
    </row>
    <row r="1447" spans="1:12" ht="82.8" x14ac:dyDescent="0.3">
      <c r="A1447" s="49">
        <v>1431</v>
      </c>
      <c r="B1447" s="16" t="s">
        <v>2873</v>
      </c>
      <c r="C1447" s="16" t="s">
        <v>2874</v>
      </c>
      <c r="D1447" s="28" t="s">
        <v>15</v>
      </c>
      <c r="E1447" s="10" t="s">
        <v>16</v>
      </c>
      <c r="F1447" s="3" t="s">
        <v>28</v>
      </c>
      <c r="G1447" s="12" t="s">
        <v>16</v>
      </c>
      <c r="H1447" s="3"/>
      <c r="I1447" s="11" t="s">
        <v>16</v>
      </c>
      <c r="J1447" s="68" t="s">
        <v>3547</v>
      </c>
      <c r="K1447" s="4"/>
      <c r="L1447" s="21" t="e">
        <f>VLOOKUP(B1447,'Bãi bỏ'!$C$4:$C$40000,1,0)</f>
        <v>#N/A</v>
      </c>
    </row>
    <row r="1448" spans="1:12" ht="82.8" x14ac:dyDescent="0.3">
      <c r="A1448" s="49">
        <v>1432</v>
      </c>
      <c r="B1448" s="16" t="s">
        <v>2875</v>
      </c>
      <c r="C1448" s="16" t="s">
        <v>2876</v>
      </c>
      <c r="D1448" s="28" t="s">
        <v>15</v>
      </c>
      <c r="E1448" s="10" t="s">
        <v>16</v>
      </c>
      <c r="F1448" s="3" t="s">
        <v>28</v>
      </c>
      <c r="G1448" s="12" t="s">
        <v>16</v>
      </c>
      <c r="H1448" s="3"/>
      <c r="I1448" s="11" t="s">
        <v>16</v>
      </c>
      <c r="J1448" s="68" t="s">
        <v>3547</v>
      </c>
      <c r="K1448" s="4"/>
      <c r="L1448" s="21" t="e">
        <f>VLOOKUP(B1448,'Bãi bỏ'!$C$4:$C$40000,1,0)</f>
        <v>#N/A</v>
      </c>
    </row>
    <row r="1449" spans="1:12" ht="82.8" x14ac:dyDescent="0.3">
      <c r="A1449" s="49">
        <v>1433</v>
      </c>
      <c r="B1449" s="16" t="s">
        <v>2877</v>
      </c>
      <c r="C1449" s="16" t="s">
        <v>2878</v>
      </c>
      <c r="D1449" s="28" t="s">
        <v>15</v>
      </c>
      <c r="E1449" s="10" t="s">
        <v>16</v>
      </c>
      <c r="F1449" s="3" t="s">
        <v>28</v>
      </c>
      <c r="G1449" s="12" t="s">
        <v>16</v>
      </c>
      <c r="H1449" s="3"/>
      <c r="I1449" s="11" t="s">
        <v>16</v>
      </c>
      <c r="J1449" s="68" t="s">
        <v>3547</v>
      </c>
      <c r="K1449" s="4"/>
      <c r="L1449" s="21" t="e">
        <f>VLOOKUP(B1449,'Bãi bỏ'!$C$4:$C$40000,1,0)</f>
        <v>#N/A</v>
      </c>
    </row>
    <row r="1450" spans="1:12" ht="82.8" x14ac:dyDescent="0.3">
      <c r="A1450" s="49">
        <v>1434</v>
      </c>
      <c r="B1450" s="16" t="s">
        <v>2879</v>
      </c>
      <c r="C1450" s="16" t="s">
        <v>2880</v>
      </c>
      <c r="D1450" s="28" t="s">
        <v>15</v>
      </c>
      <c r="E1450" s="10" t="s">
        <v>16</v>
      </c>
      <c r="F1450" s="3" t="s">
        <v>15</v>
      </c>
      <c r="G1450" s="12" t="s">
        <v>16</v>
      </c>
      <c r="H1450" s="3"/>
      <c r="I1450" s="11" t="s">
        <v>16</v>
      </c>
      <c r="J1450" s="68" t="s">
        <v>3547</v>
      </c>
      <c r="K1450" s="4"/>
      <c r="L1450" s="21" t="e">
        <f>VLOOKUP(B1450,'Bãi bỏ'!$C$4:$C$40000,1,0)</f>
        <v>#N/A</v>
      </c>
    </row>
    <row r="1451" spans="1:12" ht="82.8" x14ac:dyDescent="0.3">
      <c r="A1451" s="49">
        <v>1435</v>
      </c>
      <c r="B1451" s="16" t="s">
        <v>2881</v>
      </c>
      <c r="C1451" s="16" t="s">
        <v>2882</v>
      </c>
      <c r="D1451" s="28" t="s">
        <v>15</v>
      </c>
      <c r="E1451" s="10" t="s">
        <v>16</v>
      </c>
      <c r="F1451" s="3" t="s">
        <v>28</v>
      </c>
      <c r="G1451" s="12" t="s">
        <v>16</v>
      </c>
      <c r="H1451" s="3"/>
      <c r="I1451" s="11" t="s">
        <v>16</v>
      </c>
      <c r="J1451" s="68" t="s">
        <v>3547</v>
      </c>
      <c r="K1451" s="4"/>
      <c r="L1451" s="21" t="e">
        <f>VLOOKUP(B1451,'Bãi bỏ'!$C$4:$C$40000,1,0)</f>
        <v>#N/A</v>
      </c>
    </row>
    <row r="1452" spans="1:12" s="21" customFormat="1" ht="82.8" x14ac:dyDescent="0.3">
      <c r="A1452" s="49">
        <v>1436</v>
      </c>
      <c r="B1452" s="16" t="s">
        <v>162</v>
      </c>
      <c r="C1452" s="16" t="s">
        <v>163</v>
      </c>
      <c r="D1452" s="28" t="s">
        <v>28</v>
      </c>
      <c r="E1452" s="10" t="s">
        <v>16</v>
      </c>
      <c r="F1452" s="3" t="s">
        <v>28</v>
      </c>
      <c r="G1452" s="12" t="s">
        <v>16</v>
      </c>
      <c r="H1452" s="3"/>
      <c r="I1452" s="11" t="s">
        <v>16</v>
      </c>
      <c r="J1452" s="68" t="s">
        <v>3547</v>
      </c>
      <c r="K1452" s="4"/>
      <c r="L1452" s="21" t="e">
        <f>VLOOKUP(B1452,'Bãi bỏ'!$C$4:$C$40000,1,0)</f>
        <v>#N/A</v>
      </c>
    </row>
    <row r="1453" spans="1:12" s="21" customFormat="1" ht="27.6" x14ac:dyDescent="0.3">
      <c r="A1453" s="49">
        <v>1437</v>
      </c>
      <c r="B1453" s="16" t="s">
        <v>2883</v>
      </c>
      <c r="C1453" s="16" t="s">
        <v>2884</v>
      </c>
      <c r="D1453" s="28" t="s">
        <v>28</v>
      </c>
      <c r="E1453" s="10" t="s">
        <v>16</v>
      </c>
      <c r="F1453" s="3" t="s">
        <v>28</v>
      </c>
      <c r="G1453" s="12" t="s">
        <v>16</v>
      </c>
      <c r="H1453" s="3"/>
      <c r="I1453" s="11"/>
      <c r="J1453" s="67"/>
      <c r="K1453" s="4"/>
      <c r="L1453" s="21" t="e">
        <f>VLOOKUP(B1453,'Bãi bỏ'!$C$4:$C$40000,1,0)</f>
        <v>#N/A</v>
      </c>
    </row>
    <row r="1454" spans="1:12" s="21" customFormat="1" ht="55.2" x14ac:dyDescent="0.3">
      <c r="A1454" s="49">
        <v>1438</v>
      </c>
      <c r="B1454" s="16" t="s">
        <v>2885</v>
      </c>
      <c r="C1454" s="16" t="s">
        <v>2886</v>
      </c>
      <c r="D1454" s="28" t="s">
        <v>28</v>
      </c>
      <c r="E1454" s="10" t="s">
        <v>16</v>
      </c>
      <c r="F1454" s="3" t="s">
        <v>28</v>
      </c>
      <c r="G1454" s="12" t="s">
        <v>16</v>
      </c>
      <c r="H1454" s="3"/>
      <c r="I1454" s="11"/>
      <c r="J1454" s="67"/>
      <c r="K1454" s="4"/>
      <c r="L1454" s="21" t="e">
        <f>VLOOKUP(B1454,'Bãi bỏ'!$C$4:$C$40000,1,0)</f>
        <v>#N/A</v>
      </c>
    </row>
    <row r="1455" spans="1:12" s="21" customFormat="1" ht="82.8" x14ac:dyDescent="0.3">
      <c r="A1455" s="49">
        <v>1439</v>
      </c>
      <c r="B1455" s="16" t="s">
        <v>2887</v>
      </c>
      <c r="C1455" s="16" t="s">
        <v>2888</v>
      </c>
      <c r="D1455" s="28" t="s">
        <v>15</v>
      </c>
      <c r="E1455" s="10" t="s">
        <v>16</v>
      </c>
      <c r="F1455" s="3" t="s">
        <v>28</v>
      </c>
      <c r="G1455" s="12" t="s">
        <v>16</v>
      </c>
      <c r="H1455" s="3"/>
      <c r="I1455" s="11" t="s">
        <v>16</v>
      </c>
      <c r="J1455" s="68" t="s">
        <v>3547</v>
      </c>
      <c r="K1455" s="4"/>
      <c r="L1455" s="21" t="e">
        <f>VLOOKUP(B1455,'Bãi bỏ'!$C$4:$C$40000,1,0)</f>
        <v>#N/A</v>
      </c>
    </row>
    <row r="1456" spans="1:12" s="21" customFormat="1" ht="82.8" x14ac:dyDescent="0.3">
      <c r="A1456" s="49">
        <v>1440</v>
      </c>
      <c r="B1456" s="16" t="s">
        <v>2889</v>
      </c>
      <c r="C1456" s="16" t="s">
        <v>2890</v>
      </c>
      <c r="D1456" s="28" t="s">
        <v>15</v>
      </c>
      <c r="E1456" s="10" t="s">
        <v>16</v>
      </c>
      <c r="F1456" s="3" t="s">
        <v>15</v>
      </c>
      <c r="G1456" s="12" t="s">
        <v>16</v>
      </c>
      <c r="H1456" s="3"/>
      <c r="I1456" s="11" t="s">
        <v>16</v>
      </c>
      <c r="J1456" s="68" t="s">
        <v>3547</v>
      </c>
      <c r="K1456" s="4"/>
      <c r="L1456" s="21" t="e">
        <f>VLOOKUP(B1456,'Bãi bỏ'!$C$4:$C$40000,1,0)</f>
        <v>#N/A</v>
      </c>
    </row>
    <row r="1457" spans="1:12" s="21" customFormat="1" ht="82.8" x14ac:dyDescent="0.3">
      <c r="A1457" s="49">
        <v>1441</v>
      </c>
      <c r="B1457" s="16" t="s">
        <v>2891</v>
      </c>
      <c r="C1457" s="16" t="s">
        <v>2892</v>
      </c>
      <c r="D1457" s="28" t="s">
        <v>15</v>
      </c>
      <c r="E1457" s="10" t="s">
        <v>16</v>
      </c>
      <c r="F1457" s="3" t="s">
        <v>28</v>
      </c>
      <c r="G1457" s="12" t="s">
        <v>16</v>
      </c>
      <c r="H1457" s="3"/>
      <c r="I1457" s="11" t="s">
        <v>16</v>
      </c>
      <c r="J1457" s="68" t="s">
        <v>3547</v>
      </c>
      <c r="K1457" s="4"/>
      <c r="L1457" s="21" t="e">
        <f>VLOOKUP(B1457,'Bãi bỏ'!$C$4:$C$40000,1,0)</f>
        <v>#N/A</v>
      </c>
    </row>
    <row r="1458" spans="1:12" s="21" customFormat="1" ht="82.8" x14ac:dyDescent="0.3">
      <c r="A1458" s="49">
        <v>1442</v>
      </c>
      <c r="B1458" s="16" t="s">
        <v>2893</v>
      </c>
      <c r="C1458" s="16" t="s">
        <v>2894</v>
      </c>
      <c r="D1458" s="28" t="s">
        <v>15</v>
      </c>
      <c r="E1458" s="10" t="s">
        <v>16</v>
      </c>
      <c r="F1458" s="3" t="s">
        <v>15</v>
      </c>
      <c r="G1458" s="12" t="s">
        <v>16</v>
      </c>
      <c r="H1458" s="3"/>
      <c r="I1458" s="11" t="s">
        <v>16</v>
      </c>
      <c r="J1458" s="68" t="s">
        <v>3547</v>
      </c>
      <c r="K1458" s="4"/>
      <c r="L1458" s="21" t="e">
        <f>VLOOKUP(B1458,'Bãi bỏ'!$C$4:$C$40000,1,0)</f>
        <v>#N/A</v>
      </c>
    </row>
    <row r="1459" spans="1:12" ht="82.8" x14ac:dyDescent="0.3">
      <c r="A1459" s="49">
        <v>1443</v>
      </c>
      <c r="B1459" s="16" t="s">
        <v>2895</v>
      </c>
      <c r="C1459" s="16" t="s">
        <v>2896</v>
      </c>
      <c r="D1459" s="28" t="s">
        <v>15</v>
      </c>
      <c r="E1459" s="10" t="s">
        <v>16</v>
      </c>
      <c r="F1459" s="3" t="s">
        <v>28</v>
      </c>
      <c r="G1459" s="12" t="s">
        <v>16</v>
      </c>
      <c r="H1459" s="3"/>
      <c r="I1459" s="11" t="s">
        <v>16</v>
      </c>
      <c r="J1459" s="68" t="s">
        <v>3547</v>
      </c>
      <c r="K1459" s="4"/>
      <c r="L1459" s="21" t="e">
        <f>VLOOKUP(B1459,'Bãi bỏ'!$C$4:$C$40000,1,0)</f>
        <v>#N/A</v>
      </c>
    </row>
    <row r="1460" spans="1:12" ht="82.8" x14ac:dyDescent="0.3">
      <c r="A1460" s="49">
        <v>1444</v>
      </c>
      <c r="B1460" s="16" t="s">
        <v>2897</v>
      </c>
      <c r="C1460" s="16" t="s">
        <v>2898</v>
      </c>
      <c r="D1460" s="28" t="s">
        <v>15</v>
      </c>
      <c r="E1460" s="10" t="s">
        <v>16</v>
      </c>
      <c r="F1460" s="3" t="s">
        <v>28</v>
      </c>
      <c r="G1460" s="12" t="s">
        <v>16</v>
      </c>
      <c r="H1460" s="3"/>
      <c r="I1460" s="11" t="s">
        <v>16</v>
      </c>
      <c r="J1460" s="68" t="s">
        <v>3547</v>
      </c>
      <c r="K1460" s="4"/>
      <c r="L1460" s="21" t="e">
        <f>VLOOKUP(B1460,'Bãi bỏ'!$C$4:$C$40000,1,0)</f>
        <v>#N/A</v>
      </c>
    </row>
    <row r="1461" spans="1:12" s="21" customFormat="1" ht="15.6" x14ac:dyDescent="0.3">
      <c r="A1461" s="27" t="s">
        <v>101</v>
      </c>
      <c r="B1461" s="47" t="s">
        <v>2899</v>
      </c>
      <c r="C1461" s="48"/>
      <c r="D1461" s="48"/>
      <c r="E1461" s="48"/>
      <c r="F1461" s="5"/>
      <c r="G1461" s="5"/>
      <c r="H1461" s="5"/>
      <c r="I1461" s="11"/>
      <c r="J1461" s="67"/>
      <c r="K1461" s="25"/>
      <c r="L1461" s="21" t="e">
        <f>VLOOKUP(B1461,'Bãi bỏ'!$C$4:$C$40000,1,0)</f>
        <v>#N/A</v>
      </c>
    </row>
    <row r="1462" spans="1:12" ht="27.6" x14ac:dyDescent="0.3">
      <c r="A1462" s="49">
        <v>1445</v>
      </c>
      <c r="B1462" s="16" t="s">
        <v>371</v>
      </c>
      <c r="C1462" s="16" t="s">
        <v>372</v>
      </c>
      <c r="D1462" s="28" t="s">
        <v>28</v>
      </c>
      <c r="E1462" s="29"/>
      <c r="F1462" s="3" t="s">
        <v>28</v>
      </c>
      <c r="G1462" s="12" t="s">
        <v>16</v>
      </c>
      <c r="H1462" s="11" t="s">
        <v>16</v>
      </c>
      <c r="I1462" s="11"/>
      <c r="J1462" s="67"/>
      <c r="K1462" s="4"/>
      <c r="L1462" s="21" t="e">
        <f>VLOOKUP(B1462,'Bãi bỏ'!$C$4:$C$40000,1,0)</f>
        <v>#N/A</v>
      </c>
    </row>
    <row r="1463" spans="1:12" ht="15.6" x14ac:dyDescent="0.3">
      <c r="A1463" s="49">
        <v>1446</v>
      </c>
      <c r="B1463" s="16" t="s">
        <v>381</v>
      </c>
      <c r="C1463" s="16" t="s">
        <v>382</v>
      </c>
      <c r="D1463" s="28" t="s">
        <v>15</v>
      </c>
      <c r="E1463" s="29"/>
      <c r="F1463" s="3" t="s">
        <v>28</v>
      </c>
      <c r="G1463" s="12" t="s">
        <v>16</v>
      </c>
      <c r="H1463" s="11" t="s">
        <v>16</v>
      </c>
      <c r="I1463" s="11"/>
      <c r="J1463" s="67"/>
      <c r="K1463" s="4"/>
      <c r="L1463" s="21" t="e">
        <f>VLOOKUP(B1463,'Bãi bỏ'!$C$4:$C$40000,1,0)</f>
        <v>#N/A</v>
      </c>
    </row>
    <row r="1464" spans="1:12" ht="27.6" x14ac:dyDescent="0.3">
      <c r="A1464" s="49">
        <v>1447</v>
      </c>
      <c r="B1464" s="16" t="s">
        <v>385</v>
      </c>
      <c r="C1464" s="16" t="s">
        <v>386</v>
      </c>
      <c r="D1464" s="28" t="s">
        <v>15</v>
      </c>
      <c r="E1464" s="29"/>
      <c r="F1464" s="3" t="s">
        <v>28</v>
      </c>
      <c r="G1464" s="12" t="s">
        <v>16</v>
      </c>
      <c r="H1464" s="11" t="s">
        <v>16</v>
      </c>
      <c r="I1464" s="11"/>
      <c r="J1464" s="67"/>
      <c r="K1464" s="4"/>
      <c r="L1464" s="21" t="e">
        <f>VLOOKUP(B1464,'Bãi bỏ'!$C$4:$C$40000,1,0)</f>
        <v>#N/A</v>
      </c>
    </row>
    <row r="1465" spans="1:12" ht="27.6" x14ac:dyDescent="0.3">
      <c r="A1465" s="49">
        <v>1448</v>
      </c>
      <c r="B1465" s="16" t="s">
        <v>387</v>
      </c>
      <c r="C1465" s="16" t="s">
        <v>388</v>
      </c>
      <c r="D1465" s="28" t="s">
        <v>15</v>
      </c>
      <c r="E1465" s="29"/>
      <c r="F1465" s="3" t="s">
        <v>28</v>
      </c>
      <c r="G1465" s="12" t="s">
        <v>16</v>
      </c>
      <c r="H1465" s="11" t="s">
        <v>16</v>
      </c>
      <c r="I1465" s="11"/>
      <c r="J1465" s="67"/>
      <c r="K1465" s="4"/>
      <c r="L1465" s="21" t="e">
        <f>VLOOKUP(B1465,'Bãi bỏ'!$C$4:$C$40000,1,0)</f>
        <v>#N/A</v>
      </c>
    </row>
    <row r="1466" spans="1:12" ht="27.6" x14ac:dyDescent="0.3">
      <c r="A1466" s="49">
        <v>1449</v>
      </c>
      <c r="B1466" s="16" t="s">
        <v>389</v>
      </c>
      <c r="C1466" s="16" t="s">
        <v>390</v>
      </c>
      <c r="D1466" s="28" t="s">
        <v>19</v>
      </c>
      <c r="E1466" s="29"/>
      <c r="F1466" s="3" t="s">
        <v>28</v>
      </c>
      <c r="G1466" s="12" t="s">
        <v>16</v>
      </c>
      <c r="H1466" s="11" t="s">
        <v>16</v>
      </c>
      <c r="I1466" s="11"/>
      <c r="J1466" s="67"/>
      <c r="K1466" s="4"/>
      <c r="L1466" s="21" t="e">
        <f>VLOOKUP(B1466,'Bãi bỏ'!$C$4:$C$40000,1,0)</f>
        <v>#N/A</v>
      </c>
    </row>
    <row r="1467" spans="1:12" ht="27.6" x14ac:dyDescent="0.3">
      <c r="A1467" s="49">
        <v>1450</v>
      </c>
      <c r="B1467" s="16" t="s">
        <v>391</v>
      </c>
      <c r="C1467" s="16" t="s">
        <v>392</v>
      </c>
      <c r="D1467" s="28" t="s">
        <v>28</v>
      </c>
      <c r="E1467" s="29"/>
      <c r="F1467" s="3" t="s">
        <v>28</v>
      </c>
      <c r="G1467" s="12" t="s">
        <v>16</v>
      </c>
      <c r="H1467" s="11" t="s">
        <v>16</v>
      </c>
      <c r="I1467" s="11"/>
      <c r="J1467" s="67"/>
      <c r="K1467" s="4"/>
      <c r="L1467" s="21" t="e">
        <f>VLOOKUP(B1467,'Bãi bỏ'!$C$4:$C$40000,1,0)</f>
        <v>#N/A</v>
      </c>
    </row>
    <row r="1468" spans="1:12" s="21" customFormat="1" ht="82.8" x14ac:dyDescent="0.3">
      <c r="A1468" s="49">
        <v>1451</v>
      </c>
      <c r="B1468" s="16" t="s">
        <v>415</v>
      </c>
      <c r="C1468" s="16" t="s">
        <v>416</v>
      </c>
      <c r="D1468" s="28" t="s">
        <v>28</v>
      </c>
      <c r="E1468" s="10" t="s">
        <v>16</v>
      </c>
      <c r="F1468" s="3" t="s">
        <v>28</v>
      </c>
      <c r="G1468" s="12" t="s">
        <v>16</v>
      </c>
      <c r="H1468" s="3"/>
      <c r="I1468" s="11" t="s">
        <v>16</v>
      </c>
      <c r="J1468" s="68" t="s">
        <v>3547</v>
      </c>
      <c r="K1468" s="4"/>
      <c r="L1468" s="21" t="e">
        <f>VLOOKUP(B1468,'Bãi bỏ'!$C$4:$C$40000,1,0)</f>
        <v>#N/A</v>
      </c>
    </row>
    <row r="1469" spans="1:12" ht="82.8" x14ac:dyDescent="0.3">
      <c r="A1469" s="49">
        <v>1452</v>
      </c>
      <c r="B1469" s="16" t="s">
        <v>417</v>
      </c>
      <c r="C1469" s="16" t="s">
        <v>418</v>
      </c>
      <c r="D1469" s="28" t="s">
        <v>28</v>
      </c>
      <c r="E1469" s="10" t="s">
        <v>16</v>
      </c>
      <c r="F1469" s="3" t="s">
        <v>28</v>
      </c>
      <c r="G1469" s="12" t="s">
        <v>16</v>
      </c>
      <c r="H1469" s="3"/>
      <c r="I1469" s="11" t="s">
        <v>16</v>
      </c>
      <c r="J1469" s="68" t="s">
        <v>3547</v>
      </c>
      <c r="K1469" s="4"/>
      <c r="L1469" s="21" t="e">
        <f>VLOOKUP(B1469,'Bãi bỏ'!$C$4:$C$40000,1,0)</f>
        <v>#N/A</v>
      </c>
    </row>
    <row r="1470" spans="1:12" ht="82.8" x14ac:dyDescent="0.3">
      <c r="A1470" s="49">
        <v>1453</v>
      </c>
      <c r="B1470" s="16" t="s">
        <v>419</v>
      </c>
      <c r="C1470" s="16" t="s">
        <v>420</v>
      </c>
      <c r="D1470" s="28" t="s">
        <v>28</v>
      </c>
      <c r="E1470" s="10" t="s">
        <v>16</v>
      </c>
      <c r="F1470" s="3" t="s">
        <v>28</v>
      </c>
      <c r="G1470" s="12" t="s">
        <v>16</v>
      </c>
      <c r="H1470" s="3"/>
      <c r="I1470" s="11" t="s">
        <v>16</v>
      </c>
      <c r="J1470" s="68" t="s">
        <v>3547</v>
      </c>
      <c r="K1470" s="4"/>
      <c r="L1470" s="21" t="e">
        <f>VLOOKUP(B1470,'Bãi bỏ'!$C$4:$C$40000,1,0)</f>
        <v>#N/A</v>
      </c>
    </row>
    <row r="1471" spans="1:12" ht="82.8" x14ac:dyDescent="0.3">
      <c r="A1471" s="49">
        <v>1454</v>
      </c>
      <c r="B1471" s="16" t="s">
        <v>421</v>
      </c>
      <c r="C1471" s="16" t="s">
        <v>422</v>
      </c>
      <c r="D1471" s="28" t="s">
        <v>28</v>
      </c>
      <c r="E1471" s="10" t="s">
        <v>16</v>
      </c>
      <c r="F1471" s="3" t="s">
        <v>28</v>
      </c>
      <c r="G1471" s="12" t="s">
        <v>16</v>
      </c>
      <c r="H1471" s="3"/>
      <c r="I1471" s="11" t="s">
        <v>16</v>
      </c>
      <c r="J1471" s="68" t="s">
        <v>3547</v>
      </c>
      <c r="K1471" s="4"/>
      <c r="L1471" s="21" t="e">
        <f>VLOOKUP(B1471,'Bãi bỏ'!$C$4:$C$40000,1,0)</f>
        <v>#N/A</v>
      </c>
    </row>
    <row r="1472" spans="1:12" s="21" customFormat="1" ht="82.8" x14ac:dyDescent="0.3">
      <c r="A1472" s="49">
        <v>1455</v>
      </c>
      <c r="B1472" s="16" t="s">
        <v>423</v>
      </c>
      <c r="C1472" s="16" t="s">
        <v>424</v>
      </c>
      <c r="D1472" s="28" t="s">
        <v>28</v>
      </c>
      <c r="E1472" s="10" t="s">
        <v>16</v>
      </c>
      <c r="F1472" s="3" t="s">
        <v>28</v>
      </c>
      <c r="G1472" s="12" t="s">
        <v>16</v>
      </c>
      <c r="H1472" s="3"/>
      <c r="I1472" s="11" t="s">
        <v>16</v>
      </c>
      <c r="J1472" s="68" t="s">
        <v>3547</v>
      </c>
      <c r="K1472" s="4"/>
      <c r="L1472" s="21" t="e">
        <f>VLOOKUP(B1472,'Bãi bỏ'!$C$4:$C$40000,1,0)</f>
        <v>#N/A</v>
      </c>
    </row>
    <row r="1473" spans="1:12" s="21" customFormat="1" ht="82.8" x14ac:dyDescent="0.3">
      <c r="A1473" s="49">
        <v>1456</v>
      </c>
      <c r="B1473" s="16" t="s">
        <v>425</v>
      </c>
      <c r="C1473" s="16" t="s">
        <v>426</v>
      </c>
      <c r="D1473" s="28" t="s">
        <v>28</v>
      </c>
      <c r="E1473" s="10" t="s">
        <v>16</v>
      </c>
      <c r="F1473" s="3" t="s">
        <v>28</v>
      </c>
      <c r="G1473" s="12" t="s">
        <v>16</v>
      </c>
      <c r="H1473" s="3"/>
      <c r="I1473" s="11" t="s">
        <v>16</v>
      </c>
      <c r="J1473" s="68" t="s">
        <v>3547</v>
      </c>
      <c r="K1473" s="4"/>
      <c r="L1473" s="21" t="e">
        <f>VLOOKUP(B1473,'Bãi bỏ'!$C$4:$C$40000,1,0)</f>
        <v>#N/A</v>
      </c>
    </row>
    <row r="1474" spans="1:12" s="21" customFormat="1" ht="82.8" x14ac:dyDescent="0.3">
      <c r="A1474" s="49">
        <v>1457</v>
      </c>
      <c r="B1474" s="16" t="s">
        <v>427</v>
      </c>
      <c r="C1474" s="16" t="s">
        <v>428</v>
      </c>
      <c r="D1474" s="28" t="s">
        <v>28</v>
      </c>
      <c r="E1474" s="10" t="s">
        <v>16</v>
      </c>
      <c r="F1474" s="3" t="s">
        <v>28</v>
      </c>
      <c r="G1474" s="12" t="s">
        <v>16</v>
      </c>
      <c r="H1474" s="3"/>
      <c r="I1474" s="11" t="s">
        <v>16</v>
      </c>
      <c r="J1474" s="68" t="s">
        <v>3547</v>
      </c>
      <c r="K1474" s="4"/>
      <c r="L1474" s="21" t="e">
        <f>VLOOKUP(B1474,'Bãi bỏ'!$C$4:$C$40000,1,0)</f>
        <v>#N/A</v>
      </c>
    </row>
    <row r="1475" spans="1:12" s="21" customFormat="1" ht="82.8" x14ac:dyDescent="0.3">
      <c r="A1475" s="49">
        <v>1458</v>
      </c>
      <c r="B1475" s="16" t="s">
        <v>429</v>
      </c>
      <c r="C1475" s="16" t="s">
        <v>430</v>
      </c>
      <c r="D1475" s="28" t="s">
        <v>28</v>
      </c>
      <c r="E1475" s="10" t="s">
        <v>16</v>
      </c>
      <c r="F1475" s="3" t="s">
        <v>28</v>
      </c>
      <c r="G1475" s="12" t="s">
        <v>16</v>
      </c>
      <c r="H1475" s="3"/>
      <c r="I1475" s="11" t="s">
        <v>16</v>
      </c>
      <c r="J1475" s="68" t="s">
        <v>3547</v>
      </c>
      <c r="K1475" s="4"/>
      <c r="L1475" s="21" t="e">
        <f>VLOOKUP(B1475,'Bãi bỏ'!$C$4:$C$40000,1,0)</f>
        <v>#N/A</v>
      </c>
    </row>
    <row r="1476" spans="1:12" s="21" customFormat="1" ht="193.2" x14ac:dyDescent="0.3">
      <c r="A1476" s="49">
        <v>1459</v>
      </c>
      <c r="B1476" s="16" t="s">
        <v>2900</v>
      </c>
      <c r="C1476" s="16" t="s">
        <v>2901</v>
      </c>
      <c r="D1476" s="28" t="s">
        <v>15</v>
      </c>
      <c r="E1476" s="10" t="s">
        <v>16</v>
      </c>
      <c r="F1476" s="3" t="s">
        <v>28</v>
      </c>
      <c r="G1476" s="12" t="s">
        <v>16</v>
      </c>
      <c r="H1476" s="3"/>
      <c r="I1476" s="11" t="s">
        <v>16</v>
      </c>
      <c r="J1476" s="55" t="s">
        <v>3548</v>
      </c>
      <c r="K1476" s="4"/>
      <c r="L1476" s="21" t="e">
        <f>VLOOKUP(B1476,'Bãi bỏ'!$C$4:$C$40000,1,0)</f>
        <v>#N/A</v>
      </c>
    </row>
    <row r="1477" spans="1:12" s="21" customFormat="1" ht="15.6" x14ac:dyDescent="0.3">
      <c r="A1477" s="27" t="s">
        <v>342</v>
      </c>
      <c r="B1477" s="47" t="s">
        <v>540</v>
      </c>
      <c r="C1477" s="48"/>
      <c r="D1477" s="48"/>
      <c r="E1477" s="48"/>
      <c r="F1477" s="5"/>
      <c r="G1477" s="5"/>
      <c r="H1477" s="5"/>
      <c r="I1477" s="11"/>
      <c r="J1477" s="67"/>
      <c r="K1477" s="25"/>
      <c r="L1477" s="21" t="e">
        <f>VLOOKUP(B1477,'Bãi bỏ'!$C$4:$C$40000,1,0)</f>
        <v>#N/A</v>
      </c>
    </row>
    <row r="1478" spans="1:12" s="21" customFormat="1" ht="345" x14ac:dyDescent="0.3">
      <c r="A1478" s="49">
        <v>1460</v>
      </c>
      <c r="B1478" s="16" t="s">
        <v>2902</v>
      </c>
      <c r="C1478" s="16" t="s">
        <v>2903</v>
      </c>
      <c r="D1478" s="28"/>
      <c r="E1478" s="29"/>
      <c r="F1478" s="3" t="s">
        <v>28</v>
      </c>
      <c r="G1478" s="12" t="s">
        <v>16</v>
      </c>
      <c r="H1478" s="11" t="s">
        <v>16</v>
      </c>
      <c r="I1478" s="11" t="s">
        <v>16</v>
      </c>
      <c r="J1478" s="69" t="s">
        <v>3549</v>
      </c>
      <c r="K1478" s="4"/>
      <c r="L1478" s="21" t="e">
        <f>VLOOKUP(B1478,'Bãi bỏ'!$C$4:$C$40000,1,0)</f>
        <v>#N/A</v>
      </c>
    </row>
    <row r="1479" spans="1:12" ht="345" x14ac:dyDescent="0.3">
      <c r="A1479" s="49">
        <v>1461</v>
      </c>
      <c r="B1479" s="16" t="s">
        <v>2904</v>
      </c>
      <c r="C1479" s="16" t="s">
        <v>2905</v>
      </c>
      <c r="D1479" s="28" t="s">
        <v>28</v>
      </c>
      <c r="E1479" s="29"/>
      <c r="F1479" s="3" t="s">
        <v>15</v>
      </c>
      <c r="G1479" s="12" t="s">
        <v>16</v>
      </c>
      <c r="H1479" s="11" t="s">
        <v>16</v>
      </c>
      <c r="I1479" s="11" t="s">
        <v>16</v>
      </c>
      <c r="J1479" s="69" t="s">
        <v>3549</v>
      </c>
      <c r="K1479" s="4"/>
      <c r="L1479" s="21" t="e">
        <f>VLOOKUP(B1479,'Bãi bỏ'!$C$4:$C$40000,1,0)</f>
        <v>#N/A</v>
      </c>
    </row>
    <row r="1480" spans="1:12" ht="345" x14ac:dyDescent="0.3">
      <c r="A1480" s="49">
        <v>1462</v>
      </c>
      <c r="B1480" s="16" t="s">
        <v>2906</v>
      </c>
      <c r="C1480" s="16" t="s">
        <v>2907</v>
      </c>
      <c r="D1480" s="28"/>
      <c r="E1480" s="29"/>
      <c r="F1480" s="3" t="s">
        <v>28</v>
      </c>
      <c r="G1480" s="12" t="s">
        <v>16</v>
      </c>
      <c r="H1480" s="11" t="s">
        <v>16</v>
      </c>
      <c r="I1480" s="11" t="s">
        <v>16</v>
      </c>
      <c r="J1480" s="69" t="s">
        <v>3549</v>
      </c>
      <c r="K1480" s="4"/>
      <c r="L1480" s="21" t="e">
        <f>VLOOKUP(B1480,'Bãi bỏ'!$C$4:$C$40000,1,0)</f>
        <v>#N/A</v>
      </c>
    </row>
    <row r="1481" spans="1:12" s="21" customFormat="1" ht="27.6" x14ac:dyDescent="0.3">
      <c r="A1481" s="49">
        <v>1463</v>
      </c>
      <c r="B1481" s="16" t="s">
        <v>2908</v>
      </c>
      <c r="C1481" s="16" t="s">
        <v>2909</v>
      </c>
      <c r="D1481" s="28"/>
      <c r="E1481" s="29"/>
      <c r="F1481" s="3" t="s">
        <v>28</v>
      </c>
      <c r="G1481" s="12" t="s">
        <v>16</v>
      </c>
      <c r="H1481" s="11" t="s">
        <v>16</v>
      </c>
      <c r="I1481" s="11"/>
      <c r="J1481" s="67"/>
      <c r="K1481" s="4"/>
      <c r="L1481" s="21" t="e">
        <f>VLOOKUP(B1481,'Bãi bỏ'!$C$4:$C$40000,1,0)</f>
        <v>#N/A</v>
      </c>
    </row>
    <row r="1482" spans="1:12" s="21" customFormat="1" ht="27.6" x14ac:dyDescent="0.3">
      <c r="A1482" s="49">
        <v>1464</v>
      </c>
      <c r="B1482" s="16" t="s">
        <v>2910</v>
      </c>
      <c r="C1482" s="16" t="s">
        <v>2911</v>
      </c>
      <c r="D1482" s="28" t="s">
        <v>28</v>
      </c>
      <c r="E1482" s="29"/>
      <c r="F1482" s="3" t="s">
        <v>28</v>
      </c>
      <c r="G1482" s="12" t="s">
        <v>16</v>
      </c>
      <c r="H1482" s="11" t="s">
        <v>16</v>
      </c>
      <c r="I1482" s="11"/>
      <c r="J1482" s="67"/>
      <c r="K1482" s="4"/>
      <c r="L1482" s="21" t="e">
        <f>VLOOKUP(B1482,'Bãi bỏ'!$C$4:$C$40000,1,0)</f>
        <v>#N/A</v>
      </c>
    </row>
    <row r="1483" spans="1:12" ht="41.4" x14ac:dyDescent="0.3">
      <c r="A1483" s="49">
        <v>1465</v>
      </c>
      <c r="B1483" s="16" t="s">
        <v>2912</v>
      </c>
      <c r="C1483" s="16" t="s">
        <v>2913</v>
      </c>
      <c r="D1483" s="28" t="s">
        <v>28</v>
      </c>
      <c r="E1483" s="29"/>
      <c r="F1483" s="3" t="s">
        <v>28</v>
      </c>
      <c r="G1483" s="12" t="s">
        <v>16</v>
      </c>
      <c r="H1483" s="11" t="s">
        <v>16</v>
      </c>
      <c r="I1483" s="11"/>
      <c r="J1483" s="67"/>
      <c r="K1483" s="4"/>
      <c r="L1483" s="21" t="e">
        <f>VLOOKUP(B1483,'Bãi bỏ'!$C$4:$C$40000,1,0)</f>
        <v>#N/A</v>
      </c>
    </row>
    <row r="1484" spans="1:12" ht="27.6" x14ac:dyDescent="0.3">
      <c r="A1484" s="49">
        <v>1466</v>
      </c>
      <c r="B1484" s="16" t="s">
        <v>2914</v>
      </c>
      <c r="C1484" s="16" t="s">
        <v>2915</v>
      </c>
      <c r="D1484" s="28"/>
      <c r="E1484" s="29"/>
      <c r="F1484" s="3" t="s">
        <v>28</v>
      </c>
      <c r="G1484" s="12" t="s">
        <v>16</v>
      </c>
      <c r="H1484" s="11" t="s">
        <v>16</v>
      </c>
      <c r="I1484" s="11"/>
      <c r="J1484" s="67"/>
      <c r="K1484" s="4"/>
      <c r="L1484" s="21" t="e">
        <f>VLOOKUP(B1484,'Bãi bỏ'!$C$4:$C$40000,1,0)</f>
        <v>#N/A</v>
      </c>
    </row>
    <row r="1485" spans="1:12" ht="15.6" x14ac:dyDescent="0.3">
      <c r="A1485" s="49">
        <v>1467</v>
      </c>
      <c r="B1485" s="16" t="s">
        <v>2916</v>
      </c>
      <c r="C1485" s="16" t="s">
        <v>2917</v>
      </c>
      <c r="D1485" s="28"/>
      <c r="E1485" s="29"/>
      <c r="F1485" s="3" t="s">
        <v>28</v>
      </c>
      <c r="G1485" s="12" t="s">
        <v>16</v>
      </c>
      <c r="H1485" s="11" t="s">
        <v>16</v>
      </c>
      <c r="I1485" s="11"/>
      <c r="J1485" s="67"/>
      <c r="K1485" s="4"/>
      <c r="L1485" s="21" t="e">
        <f>VLOOKUP(B1485,'Bãi bỏ'!$C$4:$C$40000,1,0)</f>
        <v>#N/A</v>
      </c>
    </row>
    <row r="1486" spans="1:12" ht="27.6" x14ac:dyDescent="0.3">
      <c r="A1486" s="49">
        <v>1468</v>
      </c>
      <c r="B1486" s="16" t="s">
        <v>2918</v>
      </c>
      <c r="C1486" s="16" t="s">
        <v>2919</v>
      </c>
      <c r="D1486" s="28"/>
      <c r="E1486" s="29"/>
      <c r="F1486" s="3" t="s">
        <v>28</v>
      </c>
      <c r="G1486" s="12" t="s">
        <v>16</v>
      </c>
      <c r="H1486" s="11" t="s">
        <v>16</v>
      </c>
      <c r="I1486" s="11"/>
      <c r="J1486" s="67"/>
      <c r="K1486" s="4"/>
      <c r="L1486" s="21" t="e">
        <f>VLOOKUP(B1486,'Bãi bỏ'!$C$4:$C$40000,1,0)</f>
        <v>#N/A</v>
      </c>
    </row>
    <row r="1487" spans="1:12" ht="15.6" x14ac:dyDescent="0.3">
      <c r="A1487" s="49">
        <v>1469</v>
      </c>
      <c r="B1487" s="16" t="s">
        <v>2920</v>
      </c>
      <c r="C1487" s="16" t="s">
        <v>2921</v>
      </c>
      <c r="D1487" s="28" t="s">
        <v>15</v>
      </c>
      <c r="E1487" s="10" t="s">
        <v>16</v>
      </c>
      <c r="F1487" s="3" t="s">
        <v>28</v>
      </c>
      <c r="G1487" s="12" t="s">
        <v>16</v>
      </c>
      <c r="H1487" s="3"/>
      <c r="I1487" s="11"/>
      <c r="J1487" s="67"/>
      <c r="K1487" s="4"/>
      <c r="L1487" s="21" t="e">
        <f>VLOOKUP(B1487,'Bãi bỏ'!$C$4:$C$40000,1,0)</f>
        <v>#N/A</v>
      </c>
    </row>
    <row r="1488" spans="1:12" ht="69" x14ac:dyDescent="0.3">
      <c r="A1488" s="49">
        <v>1470</v>
      </c>
      <c r="B1488" s="16" t="s">
        <v>2922</v>
      </c>
      <c r="C1488" s="16" t="s">
        <v>2923</v>
      </c>
      <c r="D1488" s="28" t="s">
        <v>28</v>
      </c>
      <c r="E1488" s="10" t="s">
        <v>16</v>
      </c>
      <c r="F1488" s="3" t="s">
        <v>28</v>
      </c>
      <c r="G1488" s="12" t="s">
        <v>16</v>
      </c>
      <c r="H1488" s="3"/>
      <c r="I1488" s="11" t="s">
        <v>16</v>
      </c>
      <c r="J1488" s="70" t="s">
        <v>3550</v>
      </c>
      <c r="K1488" s="4"/>
      <c r="L1488" s="21" t="e">
        <f>VLOOKUP(B1488,'Bãi bỏ'!$C$4:$C$40000,1,0)</f>
        <v>#N/A</v>
      </c>
    </row>
    <row r="1489" spans="1:12" ht="96.6" x14ac:dyDescent="0.3">
      <c r="A1489" s="49">
        <v>1471</v>
      </c>
      <c r="B1489" s="16" t="s">
        <v>2924</v>
      </c>
      <c r="C1489" s="16" t="s">
        <v>2925</v>
      </c>
      <c r="D1489" s="28" t="s">
        <v>28</v>
      </c>
      <c r="E1489" s="10" t="s">
        <v>16</v>
      </c>
      <c r="F1489" s="3" t="s">
        <v>28</v>
      </c>
      <c r="G1489" s="12" t="s">
        <v>16</v>
      </c>
      <c r="H1489" s="3"/>
      <c r="I1489" s="11" t="s">
        <v>16</v>
      </c>
      <c r="J1489" s="70" t="s">
        <v>3551</v>
      </c>
      <c r="K1489" s="4"/>
      <c r="L1489" s="21" t="e">
        <f>VLOOKUP(B1489,'Bãi bỏ'!$C$4:$C$40000,1,0)</f>
        <v>#N/A</v>
      </c>
    </row>
    <row r="1490" spans="1:12" ht="82.8" x14ac:dyDescent="0.3">
      <c r="A1490" s="49">
        <v>1472</v>
      </c>
      <c r="B1490" s="16" t="s">
        <v>2926</v>
      </c>
      <c r="C1490" s="16" t="s">
        <v>2927</v>
      </c>
      <c r="D1490" s="28" t="s">
        <v>28</v>
      </c>
      <c r="E1490" s="10" t="s">
        <v>16</v>
      </c>
      <c r="F1490" s="3" t="s">
        <v>28</v>
      </c>
      <c r="G1490" s="12" t="s">
        <v>16</v>
      </c>
      <c r="H1490" s="3"/>
      <c r="I1490" s="11"/>
      <c r="J1490" s="67"/>
      <c r="K1490" s="4"/>
      <c r="L1490" s="21" t="e">
        <f>VLOOKUP(B1490,'Bãi bỏ'!$C$4:$C$40000,1,0)</f>
        <v>#N/A</v>
      </c>
    </row>
    <row r="1491" spans="1:12" ht="55.2" x14ac:dyDescent="0.3">
      <c r="A1491" s="49">
        <v>1473</v>
      </c>
      <c r="B1491" s="16" t="s">
        <v>2928</v>
      </c>
      <c r="C1491" s="16" t="s">
        <v>2929</v>
      </c>
      <c r="D1491" s="28" t="s">
        <v>28</v>
      </c>
      <c r="E1491" s="10" t="s">
        <v>16</v>
      </c>
      <c r="F1491" s="3" t="s">
        <v>28</v>
      </c>
      <c r="G1491" s="12" t="s">
        <v>16</v>
      </c>
      <c r="H1491" s="3"/>
      <c r="I1491" s="11"/>
      <c r="J1491" s="67"/>
      <c r="K1491" s="4"/>
      <c r="L1491" s="21" t="e">
        <f>VLOOKUP(B1491,'Bãi bỏ'!$C$4:$C$40000,1,0)</f>
        <v>#N/A</v>
      </c>
    </row>
    <row r="1492" spans="1:12" ht="276" x14ac:dyDescent="0.3">
      <c r="A1492" s="49">
        <v>1474</v>
      </c>
      <c r="B1492" s="16" t="s">
        <v>2930</v>
      </c>
      <c r="C1492" s="16" t="s">
        <v>2931</v>
      </c>
      <c r="D1492" s="28" t="s">
        <v>28</v>
      </c>
      <c r="E1492" s="10" t="s">
        <v>16</v>
      </c>
      <c r="F1492" s="3" t="s">
        <v>28</v>
      </c>
      <c r="G1492" s="12" t="s">
        <v>16</v>
      </c>
      <c r="H1492" s="3"/>
      <c r="I1492" s="11" t="s">
        <v>16</v>
      </c>
      <c r="J1492" s="55" t="s">
        <v>3552</v>
      </c>
      <c r="K1492" s="4"/>
      <c r="L1492" s="21" t="e">
        <f>VLOOKUP(B1492,'Bãi bỏ'!$C$4:$C$40000,1,0)</f>
        <v>#N/A</v>
      </c>
    </row>
    <row r="1493" spans="1:12" ht="276" x14ac:dyDescent="0.3">
      <c r="A1493" s="49">
        <v>1475</v>
      </c>
      <c r="B1493" s="16" t="s">
        <v>2932</v>
      </c>
      <c r="C1493" s="16" t="s">
        <v>2933</v>
      </c>
      <c r="D1493" s="28" t="s">
        <v>15</v>
      </c>
      <c r="E1493" s="10" t="s">
        <v>16</v>
      </c>
      <c r="F1493" s="3" t="s">
        <v>28</v>
      </c>
      <c r="G1493" s="12" t="s">
        <v>16</v>
      </c>
      <c r="H1493" s="3"/>
      <c r="I1493" s="11" t="s">
        <v>16</v>
      </c>
      <c r="J1493" s="55" t="s">
        <v>3552</v>
      </c>
      <c r="K1493" s="4"/>
      <c r="L1493" s="21" t="e">
        <f>VLOOKUP(B1493,'Bãi bỏ'!$C$4:$C$40000,1,0)</f>
        <v>#N/A</v>
      </c>
    </row>
    <row r="1494" spans="1:12" ht="193.2" x14ac:dyDescent="0.3">
      <c r="A1494" s="49">
        <v>1476</v>
      </c>
      <c r="B1494" s="16" t="s">
        <v>2934</v>
      </c>
      <c r="C1494" s="16" t="s">
        <v>2935</v>
      </c>
      <c r="D1494" s="28" t="s">
        <v>28</v>
      </c>
      <c r="E1494" s="10" t="s">
        <v>16</v>
      </c>
      <c r="F1494" s="3" t="s">
        <v>28</v>
      </c>
      <c r="G1494" s="12" t="s">
        <v>16</v>
      </c>
      <c r="H1494" s="3"/>
      <c r="I1494" s="11" t="s">
        <v>16</v>
      </c>
      <c r="J1494" s="55" t="s">
        <v>3548</v>
      </c>
      <c r="K1494" s="4"/>
      <c r="L1494" s="21" t="e">
        <f>VLOOKUP(B1494,'Bãi bỏ'!$C$4:$C$40000,1,0)</f>
        <v>#N/A</v>
      </c>
    </row>
    <row r="1495" spans="1:12" ht="193.2" x14ac:dyDescent="0.3">
      <c r="A1495" s="49">
        <v>1477</v>
      </c>
      <c r="B1495" s="16" t="s">
        <v>2936</v>
      </c>
      <c r="C1495" s="16" t="s">
        <v>2937</v>
      </c>
      <c r="D1495" s="28" t="s">
        <v>28</v>
      </c>
      <c r="E1495" s="10" t="s">
        <v>16</v>
      </c>
      <c r="F1495" s="3" t="s">
        <v>28</v>
      </c>
      <c r="G1495" s="12" t="s">
        <v>16</v>
      </c>
      <c r="H1495" s="3"/>
      <c r="I1495" s="11" t="s">
        <v>16</v>
      </c>
      <c r="J1495" s="55" t="s">
        <v>3548</v>
      </c>
      <c r="K1495" s="4"/>
      <c r="L1495" s="21" t="e">
        <f>VLOOKUP(B1495,'Bãi bỏ'!$C$4:$C$40000,1,0)</f>
        <v>#N/A</v>
      </c>
    </row>
    <row r="1496" spans="1:12" ht="193.2" x14ac:dyDescent="0.3">
      <c r="A1496" s="49">
        <v>1478</v>
      </c>
      <c r="B1496" s="16" t="s">
        <v>2938</v>
      </c>
      <c r="C1496" s="16" t="s">
        <v>2939</v>
      </c>
      <c r="D1496" s="28" t="s">
        <v>28</v>
      </c>
      <c r="E1496" s="10" t="s">
        <v>16</v>
      </c>
      <c r="F1496" s="3" t="s">
        <v>28</v>
      </c>
      <c r="G1496" s="12" t="s">
        <v>16</v>
      </c>
      <c r="H1496" s="3"/>
      <c r="I1496" s="11" t="s">
        <v>16</v>
      </c>
      <c r="J1496" s="55" t="s">
        <v>3548</v>
      </c>
      <c r="K1496" s="4"/>
      <c r="L1496" s="21" t="e">
        <f>VLOOKUP(B1496,'Bãi bỏ'!$C$4:$C$40000,1,0)</f>
        <v>#N/A</v>
      </c>
    </row>
    <row r="1497" spans="1:12" ht="193.2" x14ac:dyDescent="0.3">
      <c r="A1497" s="49">
        <v>1479</v>
      </c>
      <c r="B1497" s="16" t="s">
        <v>2940</v>
      </c>
      <c r="C1497" s="16" t="s">
        <v>2941</v>
      </c>
      <c r="D1497" s="28" t="s">
        <v>28</v>
      </c>
      <c r="E1497" s="10" t="s">
        <v>16</v>
      </c>
      <c r="F1497" s="3" t="s">
        <v>28</v>
      </c>
      <c r="G1497" s="12" t="s">
        <v>16</v>
      </c>
      <c r="H1497" s="3"/>
      <c r="I1497" s="11" t="s">
        <v>16</v>
      </c>
      <c r="J1497" s="55" t="s">
        <v>3548</v>
      </c>
      <c r="K1497" s="4"/>
      <c r="L1497" s="21" t="e">
        <f>VLOOKUP(B1497,'Bãi bỏ'!$C$4:$C$40000,1,0)</f>
        <v>#N/A</v>
      </c>
    </row>
    <row r="1498" spans="1:12" ht="193.2" x14ac:dyDescent="0.3">
      <c r="A1498" s="49">
        <v>1480</v>
      </c>
      <c r="B1498" s="16" t="s">
        <v>2942</v>
      </c>
      <c r="C1498" s="16" t="s">
        <v>2943</v>
      </c>
      <c r="D1498" s="28" t="s">
        <v>28</v>
      </c>
      <c r="E1498" s="10" t="s">
        <v>16</v>
      </c>
      <c r="F1498" s="3" t="s">
        <v>28</v>
      </c>
      <c r="G1498" s="12" t="s">
        <v>16</v>
      </c>
      <c r="H1498" s="3"/>
      <c r="I1498" s="11" t="s">
        <v>16</v>
      </c>
      <c r="J1498" s="55" t="s">
        <v>3548</v>
      </c>
      <c r="K1498" s="4"/>
      <c r="L1498" s="21" t="e">
        <f>VLOOKUP(B1498,'Bãi bỏ'!$C$4:$C$40000,1,0)</f>
        <v>#N/A</v>
      </c>
    </row>
    <row r="1499" spans="1:12" ht="276" x14ac:dyDescent="0.3">
      <c r="A1499" s="49">
        <v>1481</v>
      </c>
      <c r="B1499" s="16" t="s">
        <v>2944</v>
      </c>
      <c r="C1499" s="16" t="s">
        <v>2945</v>
      </c>
      <c r="D1499" s="28" t="s">
        <v>15</v>
      </c>
      <c r="E1499" s="10" t="s">
        <v>16</v>
      </c>
      <c r="F1499" s="3" t="s">
        <v>28</v>
      </c>
      <c r="G1499" s="12" t="s">
        <v>16</v>
      </c>
      <c r="H1499" s="3"/>
      <c r="I1499" s="11" t="s">
        <v>16</v>
      </c>
      <c r="J1499" s="55" t="s">
        <v>3552</v>
      </c>
      <c r="K1499" s="4"/>
      <c r="L1499" s="21" t="e">
        <f>VLOOKUP(B1499,'Bãi bỏ'!$C$4:$C$40000,1,0)</f>
        <v>#N/A</v>
      </c>
    </row>
    <row r="1500" spans="1:12" ht="276" x14ac:dyDescent="0.3">
      <c r="A1500" s="49">
        <v>1482</v>
      </c>
      <c r="B1500" s="16" t="s">
        <v>2946</v>
      </c>
      <c r="C1500" s="16" t="s">
        <v>2947</v>
      </c>
      <c r="D1500" s="28" t="s">
        <v>15</v>
      </c>
      <c r="E1500" s="10" t="s">
        <v>16</v>
      </c>
      <c r="F1500" s="3" t="s">
        <v>28</v>
      </c>
      <c r="G1500" s="12" t="s">
        <v>16</v>
      </c>
      <c r="H1500" s="3"/>
      <c r="I1500" s="11" t="s">
        <v>16</v>
      </c>
      <c r="J1500" s="55" t="s">
        <v>3552</v>
      </c>
      <c r="K1500" s="4"/>
      <c r="L1500" s="21" t="e">
        <f>VLOOKUP(B1500,'Bãi bỏ'!$C$4:$C$40000,1,0)</f>
        <v>#N/A</v>
      </c>
    </row>
    <row r="1501" spans="1:12" ht="193.2" x14ac:dyDescent="0.3">
      <c r="A1501" s="49">
        <v>1483</v>
      </c>
      <c r="B1501" s="16" t="s">
        <v>2948</v>
      </c>
      <c r="C1501" s="16" t="s">
        <v>2949</v>
      </c>
      <c r="D1501" s="28" t="s">
        <v>28</v>
      </c>
      <c r="E1501" s="10" t="s">
        <v>16</v>
      </c>
      <c r="F1501" s="3" t="s">
        <v>28</v>
      </c>
      <c r="G1501" s="12" t="s">
        <v>16</v>
      </c>
      <c r="H1501" s="3"/>
      <c r="I1501" s="11" t="s">
        <v>16</v>
      </c>
      <c r="J1501" s="55" t="s">
        <v>3548</v>
      </c>
      <c r="K1501" s="4"/>
      <c r="L1501" s="21" t="e">
        <f>VLOOKUP(B1501,'Bãi bỏ'!$C$4:$C$40000,1,0)</f>
        <v>#N/A</v>
      </c>
    </row>
    <row r="1502" spans="1:12" ht="193.2" x14ac:dyDescent="0.3">
      <c r="A1502" s="49">
        <v>1484</v>
      </c>
      <c r="B1502" s="16" t="s">
        <v>2950</v>
      </c>
      <c r="C1502" s="16" t="s">
        <v>2951</v>
      </c>
      <c r="D1502" s="28" t="s">
        <v>28</v>
      </c>
      <c r="E1502" s="10" t="s">
        <v>16</v>
      </c>
      <c r="F1502" s="3" t="s">
        <v>28</v>
      </c>
      <c r="G1502" s="12" t="s">
        <v>16</v>
      </c>
      <c r="H1502" s="3"/>
      <c r="I1502" s="11" t="s">
        <v>16</v>
      </c>
      <c r="J1502" s="55" t="s">
        <v>3548</v>
      </c>
      <c r="K1502" s="4"/>
      <c r="L1502" s="21" t="e">
        <f>VLOOKUP(B1502,'Bãi bỏ'!$C$4:$C$40000,1,0)</f>
        <v>#N/A</v>
      </c>
    </row>
    <row r="1503" spans="1:12" ht="193.2" x14ac:dyDescent="0.3">
      <c r="A1503" s="49">
        <v>1485</v>
      </c>
      <c r="B1503" s="16" t="s">
        <v>2952</v>
      </c>
      <c r="C1503" s="16" t="s">
        <v>2953</v>
      </c>
      <c r="D1503" s="28" t="s">
        <v>28</v>
      </c>
      <c r="E1503" s="10" t="s">
        <v>16</v>
      </c>
      <c r="F1503" s="3" t="s">
        <v>28</v>
      </c>
      <c r="G1503" s="12" t="s">
        <v>16</v>
      </c>
      <c r="H1503" s="3"/>
      <c r="I1503" s="11" t="s">
        <v>16</v>
      </c>
      <c r="J1503" s="55" t="s">
        <v>3548</v>
      </c>
      <c r="K1503" s="4"/>
      <c r="L1503" s="21" t="e">
        <f>VLOOKUP(B1503,'Bãi bỏ'!$C$4:$C$40000,1,0)</f>
        <v>#N/A</v>
      </c>
    </row>
    <row r="1504" spans="1:12" ht="193.2" x14ac:dyDescent="0.3">
      <c r="A1504" s="49">
        <v>1486</v>
      </c>
      <c r="B1504" s="16" t="s">
        <v>2954</v>
      </c>
      <c r="C1504" s="16" t="s">
        <v>2955</v>
      </c>
      <c r="D1504" s="28" t="s">
        <v>28</v>
      </c>
      <c r="E1504" s="10" t="s">
        <v>16</v>
      </c>
      <c r="F1504" s="3" t="s">
        <v>28</v>
      </c>
      <c r="G1504" s="12" t="s">
        <v>16</v>
      </c>
      <c r="H1504" s="3"/>
      <c r="I1504" s="11" t="s">
        <v>16</v>
      </c>
      <c r="J1504" s="55" t="s">
        <v>3548</v>
      </c>
      <c r="K1504" s="4"/>
      <c r="L1504" s="21" t="e">
        <f>VLOOKUP(B1504,'Bãi bỏ'!$C$4:$C$40000,1,0)</f>
        <v>#N/A</v>
      </c>
    </row>
    <row r="1505" spans="1:12" ht="193.2" x14ac:dyDescent="0.3">
      <c r="A1505" s="49">
        <v>1487</v>
      </c>
      <c r="B1505" s="16" t="s">
        <v>2956</v>
      </c>
      <c r="C1505" s="16" t="s">
        <v>2957</v>
      </c>
      <c r="D1505" s="28" t="s">
        <v>28</v>
      </c>
      <c r="E1505" s="10" t="s">
        <v>16</v>
      </c>
      <c r="F1505" s="3" t="s">
        <v>28</v>
      </c>
      <c r="G1505" s="12" t="s">
        <v>16</v>
      </c>
      <c r="H1505" s="3"/>
      <c r="I1505" s="11" t="s">
        <v>16</v>
      </c>
      <c r="J1505" s="55" t="s">
        <v>3548</v>
      </c>
      <c r="K1505" s="4"/>
      <c r="L1505" s="21" t="e">
        <f>VLOOKUP(B1505,'Bãi bỏ'!$C$4:$C$40000,1,0)</f>
        <v>#N/A</v>
      </c>
    </row>
    <row r="1506" spans="1:12" ht="193.2" x14ac:dyDescent="0.3">
      <c r="A1506" s="49">
        <v>1488</v>
      </c>
      <c r="B1506" s="16" t="s">
        <v>2958</v>
      </c>
      <c r="C1506" s="16" t="s">
        <v>2959</v>
      </c>
      <c r="D1506" s="28" t="s">
        <v>28</v>
      </c>
      <c r="E1506" s="10" t="s">
        <v>16</v>
      </c>
      <c r="F1506" s="3" t="s">
        <v>28</v>
      </c>
      <c r="G1506" s="12" t="s">
        <v>16</v>
      </c>
      <c r="H1506" s="3"/>
      <c r="I1506" s="11" t="s">
        <v>16</v>
      </c>
      <c r="J1506" s="55" t="s">
        <v>3548</v>
      </c>
      <c r="K1506" s="4"/>
      <c r="L1506" s="21" t="e">
        <f>VLOOKUP(B1506,'Bãi bỏ'!$C$4:$C$40000,1,0)</f>
        <v>#N/A</v>
      </c>
    </row>
    <row r="1507" spans="1:12" ht="193.2" x14ac:dyDescent="0.3">
      <c r="A1507" s="49">
        <v>1489</v>
      </c>
      <c r="B1507" s="16" t="s">
        <v>2960</v>
      </c>
      <c r="C1507" s="16" t="s">
        <v>2961</v>
      </c>
      <c r="D1507" s="28" t="s">
        <v>28</v>
      </c>
      <c r="E1507" s="10" t="s">
        <v>16</v>
      </c>
      <c r="F1507" s="3" t="s">
        <v>28</v>
      </c>
      <c r="G1507" s="12" t="s">
        <v>16</v>
      </c>
      <c r="H1507" s="3"/>
      <c r="I1507" s="11" t="s">
        <v>16</v>
      </c>
      <c r="J1507" s="55" t="s">
        <v>3548</v>
      </c>
      <c r="K1507" s="4"/>
      <c r="L1507" s="21" t="e">
        <f>VLOOKUP(B1507,'Bãi bỏ'!$C$4:$C$40000,1,0)</f>
        <v>#N/A</v>
      </c>
    </row>
    <row r="1508" spans="1:12" ht="193.2" x14ac:dyDescent="0.3">
      <c r="A1508" s="49">
        <v>1490</v>
      </c>
      <c r="B1508" s="16" t="s">
        <v>2962</v>
      </c>
      <c r="C1508" s="16" t="s">
        <v>2963</v>
      </c>
      <c r="D1508" s="28" t="s">
        <v>28</v>
      </c>
      <c r="E1508" s="10" t="s">
        <v>16</v>
      </c>
      <c r="F1508" s="3" t="s">
        <v>28</v>
      </c>
      <c r="G1508" s="12" t="s">
        <v>16</v>
      </c>
      <c r="H1508" s="3"/>
      <c r="I1508" s="11" t="s">
        <v>16</v>
      </c>
      <c r="J1508" s="55" t="s">
        <v>3548</v>
      </c>
      <c r="K1508" s="4"/>
      <c r="L1508" s="21" t="e">
        <f>VLOOKUP(B1508,'Bãi bỏ'!$C$4:$C$40000,1,0)</f>
        <v>#N/A</v>
      </c>
    </row>
    <row r="1509" spans="1:12" ht="193.2" x14ac:dyDescent="0.3">
      <c r="A1509" s="49">
        <v>1491</v>
      </c>
      <c r="B1509" s="16" t="s">
        <v>2964</v>
      </c>
      <c r="C1509" s="16" t="s">
        <v>2965</v>
      </c>
      <c r="D1509" s="28" t="s">
        <v>28</v>
      </c>
      <c r="E1509" s="10" t="s">
        <v>16</v>
      </c>
      <c r="F1509" s="3" t="s">
        <v>28</v>
      </c>
      <c r="G1509" s="12" t="s">
        <v>16</v>
      </c>
      <c r="H1509" s="3"/>
      <c r="I1509" s="11" t="s">
        <v>16</v>
      </c>
      <c r="J1509" s="55" t="s">
        <v>3548</v>
      </c>
      <c r="K1509" s="4"/>
      <c r="L1509" s="21" t="e">
        <f>VLOOKUP(B1509,'Bãi bỏ'!$C$4:$C$40000,1,0)</f>
        <v>#N/A</v>
      </c>
    </row>
    <row r="1510" spans="1:12" ht="193.2" x14ac:dyDescent="0.3">
      <c r="A1510" s="49">
        <v>1492</v>
      </c>
      <c r="B1510" s="16" t="s">
        <v>2966</v>
      </c>
      <c r="C1510" s="16" t="s">
        <v>2967</v>
      </c>
      <c r="D1510" s="28" t="s">
        <v>28</v>
      </c>
      <c r="E1510" s="10" t="s">
        <v>16</v>
      </c>
      <c r="F1510" s="3" t="s">
        <v>28</v>
      </c>
      <c r="G1510" s="12" t="s">
        <v>16</v>
      </c>
      <c r="H1510" s="3"/>
      <c r="I1510" s="11" t="s">
        <v>16</v>
      </c>
      <c r="J1510" s="55" t="s">
        <v>3548</v>
      </c>
      <c r="K1510" s="4"/>
      <c r="L1510" s="21" t="e">
        <f>VLOOKUP(B1510,'Bãi bỏ'!$C$4:$C$40000,1,0)</f>
        <v>#N/A</v>
      </c>
    </row>
    <row r="1511" spans="1:12" ht="193.2" x14ac:dyDescent="0.3">
      <c r="A1511" s="49">
        <v>1493</v>
      </c>
      <c r="B1511" s="16" t="s">
        <v>2968</v>
      </c>
      <c r="C1511" s="16" t="s">
        <v>2969</v>
      </c>
      <c r="D1511" s="28" t="s">
        <v>28</v>
      </c>
      <c r="E1511" s="10" t="s">
        <v>16</v>
      </c>
      <c r="F1511" s="3" t="s">
        <v>28</v>
      </c>
      <c r="G1511" s="12" t="s">
        <v>16</v>
      </c>
      <c r="H1511" s="3"/>
      <c r="I1511" s="11" t="s">
        <v>16</v>
      </c>
      <c r="J1511" s="55" t="s">
        <v>3548</v>
      </c>
      <c r="K1511" s="4"/>
      <c r="L1511" s="21" t="e">
        <f>VLOOKUP(B1511,'Bãi bỏ'!$C$4:$C$40000,1,0)</f>
        <v>#N/A</v>
      </c>
    </row>
    <row r="1512" spans="1:12" ht="193.2" x14ac:dyDescent="0.3">
      <c r="A1512" s="49">
        <v>1494</v>
      </c>
      <c r="B1512" s="16" t="s">
        <v>2970</v>
      </c>
      <c r="C1512" s="16" t="s">
        <v>2971</v>
      </c>
      <c r="D1512" s="28" t="s">
        <v>28</v>
      </c>
      <c r="E1512" s="10" t="s">
        <v>16</v>
      </c>
      <c r="F1512" s="3" t="s">
        <v>28</v>
      </c>
      <c r="G1512" s="12" t="s">
        <v>16</v>
      </c>
      <c r="H1512" s="3"/>
      <c r="I1512" s="11" t="s">
        <v>16</v>
      </c>
      <c r="J1512" s="55" t="s">
        <v>3548</v>
      </c>
      <c r="K1512" s="4"/>
      <c r="L1512" s="21" t="e">
        <f>VLOOKUP(B1512,'Bãi bỏ'!$C$4:$C$40000,1,0)</f>
        <v>#N/A</v>
      </c>
    </row>
    <row r="1513" spans="1:12" ht="193.2" x14ac:dyDescent="0.3">
      <c r="A1513" s="49">
        <v>1495</v>
      </c>
      <c r="B1513" s="16" t="s">
        <v>2972</v>
      </c>
      <c r="C1513" s="16" t="s">
        <v>2973</v>
      </c>
      <c r="D1513" s="28" t="s">
        <v>28</v>
      </c>
      <c r="E1513" s="10" t="s">
        <v>16</v>
      </c>
      <c r="F1513" s="3" t="s">
        <v>28</v>
      </c>
      <c r="G1513" s="12" t="s">
        <v>16</v>
      </c>
      <c r="H1513" s="3"/>
      <c r="I1513" s="11" t="s">
        <v>16</v>
      </c>
      <c r="J1513" s="55" t="s">
        <v>3548</v>
      </c>
      <c r="K1513" s="4"/>
      <c r="L1513" s="21" t="e">
        <f>VLOOKUP(B1513,'Bãi bỏ'!$C$4:$C$40000,1,0)</f>
        <v>#N/A</v>
      </c>
    </row>
    <row r="1514" spans="1:12" ht="193.2" x14ac:dyDescent="0.3">
      <c r="A1514" s="49">
        <v>1496</v>
      </c>
      <c r="B1514" s="16" t="s">
        <v>2974</v>
      </c>
      <c r="C1514" s="16" t="s">
        <v>2975</v>
      </c>
      <c r="D1514" s="28" t="s">
        <v>28</v>
      </c>
      <c r="E1514" s="10" t="s">
        <v>16</v>
      </c>
      <c r="F1514" s="3" t="s">
        <v>28</v>
      </c>
      <c r="G1514" s="12" t="s">
        <v>16</v>
      </c>
      <c r="H1514" s="3"/>
      <c r="I1514" s="11" t="s">
        <v>16</v>
      </c>
      <c r="J1514" s="55" t="s">
        <v>3548</v>
      </c>
      <c r="K1514" s="4"/>
      <c r="L1514" s="21" t="e">
        <f>VLOOKUP(B1514,'Bãi bỏ'!$C$4:$C$40000,1,0)</f>
        <v>#N/A</v>
      </c>
    </row>
    <row r="1515" spans="1:12" s="21" customFormat="1" ht="193.2" x14ac:dyDescent="0.3">
      <c r="A1515" s="49">
        <v>1497</v>
      </c>
      <c r="B1515" s="16" t="s">
        <v>2976</v>
      </c>
      <c r="C1515" s="16" t="s">
        <v>2977</v>
      </c>
      <c r="D1515" s="28" t="s">
        <v>28</v>
      </c>
      <c r="E1515" s="10" t="s">
        <v>16</v>
      </c>
      <c r="F1515" s="3" t="s">
        <v>28</v>
      </c>
      <c r="G1515" s="12" t="s">
        <v>16</v>
      </c>
      <c r="H1515" s="3"/>
      <c r="I1515" s="11" t="s">
        <v>16</v>
      </c>
      <c r="J1515" s="55" t="s">
        <v>3548</v>
      </c>
      <c r="K1515" s="4"/>
      <c r="L1515" s="21" t="e">
        <f>VLOOKUP(B1515,'Bãi bỏ'!$C$4:$C$40000,1,0)</f>
        <v>#N/A</v>
      </c>
    </row>
    <row r="1516" spans="1:12" s="21" customFormat="1" ht="276" x14ac:dyDescent="0.3">
      <c r="A1516" s="49">
        <v>1498</v>
      </c>
      <c r="B1516" s="16" t="s">
        <v>577</v>
      </c>
      <c r="C1516" s="16" t="s">
        <v>578</v>
      </c>
      <c r="D1516" s="28" t="s">
        <v>15</v>
      </c>
      <c r="E1516" s="29"/>
      <c r="F1516" s="3" t="s">
        <v>28</v>
      </c>
      <c r="G1516" s="12" t="s">
        <v>16</v>
      </c>
      <c r="H1516" s="11" t="s">
        <v>16</v>
      </c>
      <c r="I1516" s="11" t="s">
        <v>16</v>
      </c>
      <c r="J1516" s="55" t="s">
        <v>3552</v>
      </c>
      <c r="K1516" s="4"/>
      <c r="L1516" s="21" t="e">
        <f>VLOOKUP(B1516,'Bãi bỏ'!$C$4:$C$40000,1,0)</f>
        <v>#N/A</v>
      </c>
    </row>
    <row r="1517" spans="1:12" ht="276" x14ac:dyDescent="0.3">
      <c r="A1517" s="49">
        <v>1499</v>
      </c>
      <c r="B1517" s="16" t="s">
        <v>587</v>
      </c>
      <c r="C1517" s="16" t="s">
        <v>588</v>
      </c>
      <c r="D1517" s="28" t="s">
        <v>15</v>
      </c>
      <c r="E1517" s="10" t="s">
        <v>16</v>
      </c>
      <c r="F1517" s="3" t="s">
        <v>28</v>
      </c>
      <c r="G1517" s="12" t="s">
        <v>16</v>
      </c>
      <c r="H1517" s="3"/>
      <c r="I1517" s="11" t="s">
        <v>16</v>
      </c>
      <c r="J1517" s="55" t="s">
        <v>3552</v>
      </c>
      <c r="K1517" s="4"/>
      <c r="L1517" s="21" t="e">
        <f>VLOOKUP(B1517,'Bãi bỏ'!$C$4:$C$40000,1,0)</f>
        <v>#N/A</v>
      </c>
    </row>
    <row r="1518" spans="1:12" ht="276" x14ac:dyDescent="0.3">
      <c r="A1518" s="49">
        <v>1500</v>
      </c>
      <c r="B1518" s="16" t="s">
        <v>589</v>
      </c>
      <c r="C1518" s="16" t="s">
        <v>590</v>
      </c>
      <c r="D1518" s="28" t="s">
        <v>15</v>
      </c>
      <c r="E1518" s="10" t="s">
        <v>16</v>
      </c>
      <c r="F1518" s="3" t="s">
        <v>15</v>
      </c>
      <c r="G1518" s="12" t="s">
        <v>16</v>
      </c>
      <c r="H1518" s="3"/>
      <c r="I1518" s="11" t="s">
        <v>16</v>
      </c>
      <c r="J1518" s="55" t="s">
        <v>3552</v>
      </c>
      <c r="K1518" s="4"/>
      <c r="L1518" s="21" t="e">
        <f>VLOOKUP(B1518,'Bãi bỏ'!$C$4:$C$40000,1,0)</f>
        <v>#N/A</v>
      </c>
    </row>
    <row r="1519" spans="1:12" ht="276" x14ac:dyDescent="0.3">
      <c r="A1519" s="49">
        <v>1501</v>
      </c>
      <c r="B1519" s="16" t="s">
        <v>593</v>
      </c>
      <c r="C1519" s="16" t="s">
        <v>594</v>
      </c>
      <c r="D1519" s="28" t="s">
        <v>15</v>
      </c>
      <c r="E1519" s="29"/>
      <c r="F1519" s="3" t="s">
        <v>28</v>
      </c>
      <c r="G1519" s="12" t="s">
        <v>16</v>
      </c>
      <c r="H1519" s="11" t="s">
        <v>16</v>
      </c>
      <c r="I1519" s="11" t="s">
        <v>16</v>
      </c>
      <c r="J1519" s="55" t="s">
        <v>3552</v>
      </c>
      <c r="K1519" s="4"/>
      <c r="L1519" s="21" t="e">
        <f>VLOOKUP(B1519,'Bãi bỏ'!$C$4:$C$40000,1,0)</f>
        <v>#N/A</v>
      </c>
    </row>
    <row r="1520" spans="1:12" ht="276" x14ac:dyDescent="0.3">
      <c r="A1520" s="49">
        <v>1502</v>
      </c>
      <c r="B1520" s="16" t="s">
        <v>598</v>
      </c>
      <c r="C1520" s="16" t="s">
        <v>599</v>
      </c>
      <c r="D1520" s="28" t="s">
        <v>28</v>
      </c>
      <c r="E1520" s="10" t="s">
        <v>16</v>
      </c>
      <c r="F1520" s="3" t="s">
        <v>28</v>
      </c>
      <c r="G1520" s="12" t="s">
        <v>16</v>
      </c>
      <c r="H1520" s="3"/>
      <c r="I1520" s="11" t="s">
        <v>16</v>
      </c>
      <c r="J1520" s="55" t="s">
        <v>3552</v>
      </c>
      <c r="K1520" s="4"/>
      <c r="L1520" s="21" t="e">
        <f>VLOOKUP(B1520,'Bãi bỏ'!$C$4:$C$40000,1,0)</f>
        <v>#N/A</v>
      </c>
    </row>
    <row r="1521" spans="1:12" ht="276" x14ac:dyDescent="0.3">
      <c r="A1521" s="49">
        <v>1503</v>
      </c>
      <c r="B1521" s="16" t="s">
        <v>601</v>
      </c>
      <c r="C1521" s="16" t="s">
        <v>602</v>
      </c>
      <c r="D1521" s="28" t="s">
        <v>19</v>
      </c>
      <c r="E1521" s="10" t="s">
        <v>16</v>
      </c>
      <c r="F1521" s="3" t="s">
        <v>28</v>
      </c>
      <c r="G1521" s="12" t="s">
        <v>16</v>
      </c>
      <c r="H1521" s="3"/>
      <c r="I1521" s="11" t="s">
        <v>16</v>
      </c>
      <c r="J1521" s="55" t="s">
        <v>3552</v>
      </c>
      <c r="K1521" s="4"/>
      <c r="L1521" s="21" t="e">
        <f>VLOOKUP(B1521,'Bãi bỏ'!$C$4:$C$40000,1,0)</f>
        <v>#N/A</v>
      </c>
    </row>
    <row r="1522" spans="1:12" ht="193.2" x14ac:dyDescent="0.3">
      <c r="A1522" s="49">
        <v>1504</v>
      </c>
      <c r="B1522" s="16" t="s">
        <v>605</v>
      </c>
      <c r="C1522" s="16" t="s">
        <v>606</v>
      </c>
      <c r="D1522" s="28" t="s">
        <v>28</v>
      </c>
      <c r="E1522" s="10" t="s">
        <v>16</v>
      </c>
      <c r="F1522" s="3" t="s">
        <v>28</v>
      </c>
      <c r="G1522" s="12" t="s">
        <v>16</v>
      </c>
      <c r="H1522" s="3"/>
      <c r="I1522" s="11" t="s">
        <v>16</v>
      </c>
      <c r="J1522" s="55" t="s">
        <v>3548</v>
      </c>
      <c r="K1522" s="4"/>
      <c r="L1522" s="21" t="e">
        <f>VLOOKUP(B1522,'Bãi bỏ'!$C$4:$C$40000,1,0)</f>
        <v>#N/A</v>
      </c>
    </row>
    <row r="1523" spans="1:12" ht="193.2" x14ac:dyDescent="0.3">
      <c r="A1523" s="49">
        <v>1505</v>
      </c>
      <c r="B1523" s="16" t="s">
        <v>621</v>
      </c>
      <c r="C1523" s="16" t="s">
        <v>622</v>
      </c>
      <c r="D1523" s="28" t="s">
        <v>19</v>
      </c>
      <c r="E1523" s="29"/>
      <c r="F1523" s="3" t="s">
        <v>28</v>
      </c>
      <c r="G1523" s="12" t="s">
        <v>16</v>
      </c>
      <c r="H1523" s="11" t="s">
        <v>16</v>
      </c>
      <c r="I1523" s="11" t="s">
        <v>16</v>
      </c>
      <c r="J1523" s="55" t="s">
        <v>3548</v>
      </c>
      <c r="K1523" s="4"/>
      <c r="L1523" s="21" t="e">
        <f>VLOOKUP(B1523,'Bãi bỏ'!$C$4:$C$40000,1,0)</f>
        <v>#N/A</v>
      </c>
    </row>
    <row r="1524" spans="1:12" s="21" customFormat="1" ht="15.6" x14ac:dyDescent="0.3">
      <c r="A1524" s="27" t="s">
        <v>539</v>
      </c>
      <c r="B1524" s="47" t="s">
        <v>829</v>
      </c>
      <c r="C1524" s="48"/>
      <c r="D1524" s="48"/>
      <c r="E1524" s="48"/>
      <c r="F1524" s="5"/>
      <c r="G1524" s="5"/>
      <c r="H1524" s="5"/>
      <c r="I1524" s="11"/>
      <c r="J1524" s="67"/>
      <c r="K1524" s="25"/>
      <c r="L1524" s="21" t="e">
        <f>VLOOKUP(B1524,'Bãi bỏ'!$C$4:$C$40000,1,0)</f>
        <v>#N/A</v>
      </c>
    </row>
    <row r="1525" spans="1:12" ht="15.6" x14ac:dyDescent="0.3">
      <c r="A1525" s="49">
        <v>1506</v>
      </c>
      <c r="B1525" s="16" t="s">
        <v>2978</v>
      </c>
      <c r="C1525" s="16" t="s">
        <v>2979</v>
      </c>
      <c r="D1525" s="28" t="s">
        <v>28</v>
      </c>
      <c r="E1525" s="29"/>
      <c r="F1525" s="3" t="s">
        <v>28</v>
      </c>
      <c r="G1525" s="12" t="s">
        <v>16</v>
      </c>
      <c r="H1525" s="11" t="s">
        <v>16</v>
      </c>
      <c r="I1525" s="11"/>
      <c r="J1525" s="67"/>
      <c r="K1525" s="4"/>
      <c r="L1525" s="21" t="e">
        <f>VLOOKUP(B1525,'Bãi bỏ'!$C$4:$C$40000,1,0)</f>
        <v>#N/A</v>
      </c>
    </row>
    <row r="1526" spans="1:12" ht="82.8" x14ac:dyDescent="0.3">
      <c r="A1526" s="49">
        <v>1507</v>
      </c>
      <c r="B1526" s="16" t="s">
        <v>2980</v>
      </c>
      <c r="C1526" s="16" t="s">
        <v>2981</v>
      </c>
      <c r="D1526" s="28" t="s">
        <v>28</v>
      </c>
      <c r="E1526" s="10" t="s">
        <v>16</v>
      </c>
      <c r="F1526" s="3" t="s">
        <v>28</v>
      </c>
      <c r="G1526" s="12" t="s">
        <v>16</v>
      </c>
      <c r="H1526" s="3"/>
      <c r="I1526" s="11" t="s">
        <v>16</v>
      </c>
      <c r="J1526" s="68" t="s">
        <v>3547</v>
      </c>
      <c r="K1526" s="4"/>
      <c r="L1526" s="21" t="e">
        <f>VLOOKUP(B1526,'Bãi bỏ'!$C$4:$C$40000,1,0)</f>
        <v>#N/A</v>
      </c>
    </row>
    <row r="1527" spans="1:12" ht="82.8" x14ac:dyDescent="0.3">
      <c r="A1527" s="49">
        <v>1508</v>
      </c>
      <c r="B1527" s="16" t="s">
        <v>2982</v>
      </c>
      <c r="C1527" s="16" t="s">
        <v>2983</v>
      </c>
      <c r="D1527" s="28" t="s">
        <v>28</v>
      </c>
      <c r="E1527" s="10" t="s">
        <v>16</v>
      </c>
      <c r="F1527" s="3" t="s">
        <v>28</v>
      </c>
      <c r="G1527" s="12" t="s">
        <v>16</v>
      </c>
      <c r="H1527" s="3"/>
      <c r="I1527" s="11" t="s">
        <v>16</v>
      </c>
      <c r="J1527" s="68" t="s">
        <v>3547</v>
      </c>
      <c r="K1527" s="4"/>
      <c r="L1527" s="21" t="e">
        <f>VLOOKUP(B1527,'Bãi bỏ'!$C$4:$C$40000,1,0)</f>
        <v>#N/A</v>
      </c>
    </row>
    <row r="1528" spans="1:12" ht="82.8" x14ac:dyDescent="0.3">
      <c r="A1528" s="49">
        <v>1509</v>
      </c>
      <c r="B1528" s="16" t="s">
        <v>2984</v>
      </c>
      <c r="C1528" s="16" t="s">
        <v>2985</v>
      </c>
      <c r="D1528" s="28" t="s">
        <v>28</v>
      </c>
      <c r="E1528" s="10" t="s">
        <v>16</v>
      </c>
      <c r="F1528" s="3" t="s">
        <v>28</v>
      </c>
      <c r="G1528" s="12" t="s">
        <v>16</v>
      </c>
      <c r="H1528" s="3"/>
      <c r="I1528" s="11" t="s">
        <v>16</v>
      </c>
      <c r="J1528" s="68" t="s">
        <v>3547</v>
      </c>
      <c r="K1528" s="4"/>
      <c r="L1528" s="21" t="e">
        <f>VLOOKUP(B1528,'Bãi bỏ'!$C$4:$C$40000,1,0)</f>
        <v>#N/A</v>
      </c>
    </row>
    <row r="1529" spans="1:12" ht="82.8" x14ac:dyDescent="0.3">
      <c r="A1529" s="49">
        <v>1510</v>
      </c>
      <c r="B1529" s="16" t="s">
        <v>2986</v>
      </c>
      <c r="C1529" s="16" t="s">
        <v>2987</v>
      </c>
      <c r="D1529" s="28" t="s">
        <v>28</v>
      </c>
      <c r="E1529" s="10" t="s">
        <v>16</v>
      </c>
      <c r="F1529" s="3" t="s">
        <v>28</v>
      </c>
      <c r="G1529" s="12" t="s">
        <v>16</v>
      </c>
      <c r="H1529" s="3"/>
      <c r="I1529" s="11" t="s">
        <v>16</v>
      </c>
      <c r="J1529" s="68" t="s">
        <v>3547</v>
      </c>
      <c r="K1529" s="4"/>
      <c r="L1529" s="21" t="e">
        <f>VLOOKUP(B1529,'Bãi bỏ'!$C$4:$C$40000,1,0)</f>
        <v>#N/A</v>
      </c>
    </row>
    <row r="1530" spans="1:12" ht="82.8" x14ac:dyDescent="0.3">
      <c r="A1530" s="49">
        <v>1511</v>
      </c>
      <c r="B1530" s="16" t="s">
        <v>2988</v>
      </c>
      <c r="C1530" s="16" t="s">
        <v>2989</v>
      </c>
      <c r="D1530" s="28" t="s">
        <v>28</v>
      </c>
      <c r="E1530" s="10" t="s">
        <v>16</v>
      </c>
      <c r="F1530" s="3" t="s">
        <v>28</v>
      </c>
      <c r="G1530" s="12" t="s">
        <v>16</v>
      </c>
      <c r="H1530" s="3"/>
      <c r="I1530" s="11" t="s">
        <v>16</v>
      </c>
      <c r="J1530" s="68" t="s">
        <v>3547</v>
      </c>
      <c r="K1530" s="4"/>
      <c r="L1530" s="21" t="e">
        <f>VLOOKUP(B1530,'Bãi bỏ'!$C$4:$C$40000,1,0)</f>
        <v>#N/A</v>
      </c>
    </row>
    <row r="1531" spans="1:12" ht="82.8" x14ac:dyDescent="0.3">
      <c r="A1531" s="49">
        <v>1512</v>
      </c>
      <c r="B1531" s="16" t="s">
        <v>2990</v>
      </c>
      <c r="C1531" s="16" t="s">
        <v>2991</v>
      </c>
      <c r="D1531" s="28" t="s">
        <v>28</v>
      </c>
      <c r="E1531" s="10" t="s">
        <v>16</v>
      </c>
      <c r="F1531" s="3" t="s">
        <v>28</v>
      </c>
      <c r="G1531" s="12" t="s">
        <v>16</v>
      </c>
      <c r="H1531" s="3"/>
      <c r="I1531" s="11" t="s">
        <v>16</v>
      </c>
      <c r="J1531" s="68" t="s">
        <v>3547</v>
      </c>
      <c r="K1531" s="4"/>
      <c r="L1531" s="21" t="e">
        <f>VLOOKUP(B1531,'Bãi bỏ'!$C$4:$C$40000,1,0)</f>
        <v>#N/A</v>
      </c>
    </row>
    <row r="1532" spans="1:12" ht="82.8" x14ac:dyDescent="0.3">
      <c r="A1532" s="49">
        <v>1513</v>
      </c>
      <c r="B1532" s="16" t="s">
        <v>2992</v>
      </c>
      <c r="C1532" s="16" t="s">
        <v>2993</v>
      </c>
      <c r="D1532" s="28" t="s">
        <v>28</v>
      </c>
      <c r="E1532" s="10" t="s">
        <v>16</v>
      </c>
      <c r="F1532" s="3" t="s">
        <v>28</v>
      </c>
      <c r="G1532" s="12" t="s">
        <v>16</v>
      </c>
      <c r="H1532" s="3"/>
      <c r="I1532" s="11" t="s">
        <v>16</v>
      </c>
      <c r="J1532" s="68" t="s">
        <v>3547</v>
      </c>
      <c r="K1532" s="4"/>
      <c r="L1532" s="21" t="e">
        <f>VLOOKUP(B1532,'Bãi bỏ'!$C$4:$C$40000,1,0)</f>
        <v>#N/A</v>
      </c>
    </row>
    <row r="1533" spans="1:12" ht="82.8" x14ac:dyDescent="0.3">
      <c r="A1533" s="49">
        <v>1514</v>
      </c>
      <c r="B1533" s="16" t="s">
        <v>2994</v>
      </c>
      <c r="C1533" s="16" t="s">
        <v>2995</v>
      </c>
      <c r="D1533" s="28" t="s">
        <v>28</v>
      </c>
      <c r="E1533" s="10" t="s">
        <v>16</v>
      </c>
      <c r="F1533" s="3" t="s">
        <v>28</v>
      </c>
      <c r="G1533" s="12" t="s">
        <v>16</v>
      </c>
      <c r="H1533" s="3"/>
      <c r="I1533" s="11" t="s">
        <v>16</v>
      </c>
      <c r="J1533" s="68" t="s">
        <v>3547</v>
      </c>
      <c r="K1533" s="4"/>
      <c r="L1533" s="21" t="e">
        <f>VLOOKUP(B1533,'Bãi bỏ'!$C$4:$C$40000,1,0)</f>
        <v>#N/A</v>
      </c>
    </row>
    <row r="1534" spans="1:12" ht="82.8" x14ac:dyDescent="0.3">
      <c r="A1534" s="49">
        <v>1515</v>
      </c>
      <c r="B1534" s="16" t="s">
        <v>2996</v>
      </c>
      <c r="C1534" s="16" t="s">
        <v>2997</v>
      </c>
      <c r="D1534" s="28" t="s">
        <v>28</v>
      </c>
      <c r="E1534" s="10" t="s">
        <v>16</v>
      </c>
      <c r="F1534" s="3" t="s">
        <v>28</v>
      </c>
      <c r="G1534" s="12" t="s">
        <v>16</v>
      </c>
      <c r="H1534" s="3"/>
      <c r="I1534" s="11" t="s">
        <v>16</v>
      </c>
      <c r="J1534" s="68" t="s">
        <v>3547</v>
      </c>
      <c r="K1534" s="4"/>
      <c r="L1534" s="21" t="e">
        <f>VLOOKUP(B1534,'Bãi bỏ'!$C$4:$C$40000,1,0)</f>
        <v>#N/A</v>
      </c>
    </row>
    <row r="1535" spans="1:12" ht="82.8" x14ac:dyDescent="0.3">
      <c r="A1535" s="49">
        <v>1516</v>
      </c>
      <c r="B1535" s="16" t="s">
        <v>2998</v>
      </c>
      <c r="C1535" s="16" t="s">
        <v>2999</v>
      </c>
      <c r="D1535" s="28" t="s">
        <v>28</v>
      </c>
      <c r="E1535" s="10" t="s">
        <v>16</v>
      </c>
      <c r="F1535" s="3" t="s">
        <v>28</v>
      </c>
      <c r="G1535" s="12" t="s">
        <v>16</v>
      </c>
      <c r="H1535" s="3"/>
      <c r="I1535" s="11" t="s">
        <v>16</v>
      </c>
      <c r="J1535" s="68" t="s">
        <v>3547</v>
      </c>
      <c r="K1535" s="4"/>
      <c r="L1535" s="21" t="e">
        <f>VLOOKUP(B1535,'Bãi bỏ'!$C$4:$C$40000,1,0)</f>
        <v>#N/A</v>
      </c>
    </row>
    <row r="1536" spans="1:12" ht="82.8" x14ac:dyDescent="0.3">
      <c r="A1536" s="49">
        <v>1517</v>
      </c>
      <c r="B1536" s="16" t="s">
        <v>3000</v>
      </c>
      <c r="C1536" s="16" t="s">
        <v>3001</v>
      </c>
      <c r="D1536" s="28" t="s">
        <v>28</v>
      </c>
      <c r="E1536" s="10" t="s">
        <v>16</v>
      </c>
      <c r="F1536" s="3" t="s">
        <v>28</v>
      </c>
      <c r="G1536" s="12" t="s">
        <v>16</v>
      </c>
      <c r="H1536" s="3"/>
      <c r="I1536" s="11" t="s">
        <v>16</v>
      </c>
      <c r="J1536" s="68" t="s">
        <v>3547</v>
      </c>
      <c r="K1536" s="4"/>
      <c r="L1536" s="21" t="e">
        <f>VLOOKUP(B1536,'Bãi bỏ'!$C$4:$C$40000,1,0)</f>
        <v>#N/A</v>
      </c>
    </row>
    <row r="1537" spans="1:12" s="21" customFormat="1" ht="82.8" x14ac:dyDescent="0.3">
      <c r="A1537" s="49">
        <v>1518</v>
      </c>
      <c r="B1537" s="16" t="s">
        <v>3002</v>
      </c>
      <c r="C1537" s="16" t="s">
        <v>3003</v>
      </c>
      <c r="D1537" s="28" t="s">
        <v>28</v>
      </c>
      <c r="E1537" s="10" t="s">
        <v>16</v>
      </c>
      <c r="F1537" s="3" t="s">
        <v>28</v>
      </c>
      <c r="G1537" s="12" t="s">
        <v>16</v>
      </c>
      <c r="H1537" s="3"/>
      <c r="I1537" s="11" t="s">
        <v>16</v>
      </c>
      <c r="J1537" s="68" t="s">
        <v>3547</v>
      </c>
      <c r="K1537" s="4"/>
      <c r="L1537" s="21" t="e">
        <f>VLOOKUP(B1537,'Bãi bỏ'!$C$4:$C$40000,1,0)</f>
        <v>#N/A</v>
      </c>
    </row>
    <row r="1538" spans="1:12" ht="82.8" x14ac:dyDescent="0.3">
      <c r="A1538" s="49">
        <v>1519</v>
      </c>
      <c r="B1538" s="16" t="s">
        <v>3004</v>
      </c>
      <c r="C1538" s="16" t="s">
        <v>3005</v>
      </c>
      <c r="D1538" s="28" t="s">
        <v>28</v>
      </c>
      <c r="E1538" s="10" t="s">
        <v>16</v>
      </c>
      <c r="F1538" s="3" t="s">
        <v>28</v>
      </c>
      <c r="G1538" s="12" t="s">
        <v>16</v>
      </c>
      <c r="H1538" s="3"/>
      <c r="I1538" s="11" t="s">
        <v>16</v>
      </c>
      <c r="J1538" s="68" t="s">
        <v>3547</v>
      </c>
      <c r="K1538" s="4"/>
      <c r="L1538" s="21" t="e">
        <f>VLOOKUP(B1538,'Bãi bỏ'!$C$4:$C$40000,1,0)</f>
        <v>#N/A</v>
      </c>
    </row>
    <row r="1539" spans="1:12" ht="82.8" x14ac:dyDescent="0.3">
      <c r="A1539" s="49">
        <v>1520</v>
      </c>
      <c r="B1539" s="16" t="s">
        <v>3006</v>
      </c>
      <c r="C1539" s="16" t="s">
        <v>3007</v>
      </c>
      <c r="D1539" s="28" t="s">
        <v>28</v>
      </c>
      <c r="E1539" s="10" t="s">
        <v>16</v>
      </c>
      <c r="F1539" s="3" t="s">
        <v>28</v>
      </c>
      <c r="G1539" s="12" t="s">
        <v>16</v>
      </c>
      <c r="H1539" s="3"/>
      <c r="I1539" s="11" t="s">
        <v>16</v>
      </c>
      <c r="J1539" s="68" t="s">
        <v>3547</v>
      </c>
      <c r="K1539" s="4"/>
      <c r="L1539" s="21" t="e">
        <f>VLOOKUP(B1539,'Bãi bỏ'!$C$4:$C$40000,1,0)</f>
        <v>#N/A</v>
      </c>
    </row>
    <row r="1540" spans="1:12" ht="82.8" x14ac:dyDescent="0.3">
      <c r="A1540" s="49">
        <v>1521</v>
      </c>
      <c r="B1540" s="16" t="s">
        <v>3008</v>
      </c>
      <c r="C1540" s="16" t="s">
        <v>3009</v>
      </c>
      <c r="D1540" s="28" t="s">
        <v>28</v>
      </c>
      <c r="E1540" s="10" t="s">
        <v>16</v>
      </c>
      <c r="F1540" s="3" t="s">
        <v>15</v>
      </c>
      <c r="G1540" s="12" t="s">
        <v>16</v>
      </c>
      <c r="H1540" s="3"/>
      <c r="I1540" s="11" t="s">
        <v>16</v>
      </c>
      <c r="J1540" s="68" t="s">
        <v>3547</v>
      </c>
      <c r="K1540" s="4"/>
      <c r="L1540" s="21" t="e">
        <f>VLOOKUP(B1540,'Bãi bỏ'!$C$4:$C$40000,1,0)</f>
        <v>#N/A</v>
      </c>
    </row>
    <row r="1541" spans="1:12" ht="82.8" x14ac:dyDescent="0.3">
      <c r="A1541" s="49">
        <v>1522</v>
      </c>
      <c r="B1541" s="16" t="s">
        <v>3010</v>
      </c>
      <c r="C1541" s="16" t="s">
        <v>3011</v>
      </c>
      <c r="D1541" s="28" t="s">
        <v>15</v>
      </c>
      <c r="E1541" s="10" t="s">
        <v>16</v>
      </c>
      <c r="F1541" s="3" t="s">
        <v>15</v>
      </c>
      <c r="G1541" s="12" t="s">
        <v>16</v>
      </c>
      <c r="H1541" s="3"/>
      <c r="I1541" s="11" t="s">
        <v>16</v>
      </c>
      <c r="J1541" s="68" t="s">
        <v>3547</v>
      </c>
      <c r="K1541" s="4"/>
      <c r="L1541" s="21" t="e">
        <f>VLOOKUP(B1541,'Bãi bỏ'!$C$4:$C$40000,1,0)</f>
        <v>#N/A</v>
      </c>
    </row>
    <row r="1542" spans="1:12" s="21" customFormat="1" ht="82.8" x14ac:dyDescent="0.3">
      <c r="A1542" s="49">
        <v>1523</v>
      </c>
      <c r="B1542" s="16" t="s">
        <v>3012</v>
      </c>
      <c r="C1542" s="16" t="s">
        <v>3013</v>
      </c>
      <c r="D1542" s="28" t="s">
        <v>15</v>
      </c>
      <c r="E1542" s="10" t="s">
        <v>16</v>
      </c>
      <c r="F1542" s="3" t="s">
        <v>28</v>
      </c>
      <c r="G1542" s="12" t="s">
        <v>16</v>
      </c>
      <c r="H1542" s="3"/>
      <c r="I1542" s="11" t="s">
        <v>16</v>
      </c>
      <c r="J1542" s="68" t="s">
        <v>3547</v>
      </c>
      <c r="K1542" s="4"/>
      <c r="L1542" s="21" t="e">
        <f>VLOOKUP(B1542,'Bãi bỏ'!$C$4:$C$40000,1,0)</f>
        <v>#N/A</v>
      </c>
    </row>
    <row r="1543" spans="1:12" ht="82.8" x14ac:dyDescent="0.3">
      <c r="A1543" s="49">
        <v>1524</v>
      </c>
      <c r="B1543" s="16" t="s">
        <v>3014</v>
      </c>
      <c r="C1543" s="16" t="s">
        <v>3015</v>
      </c>
      <c r="D1543" s="28" t="s">
        <v>15</v>
      </c>
      <c r="E1543" s="10" t="s">
        <v>16</v>
      </c>
      <c r="F1543" s="3" t="s">
        <v>28</v>
      </c>
      <c r="G1543" s="12" t="s">
        <v>16</v>
      </c>
      <c r="H1543" s="3"/>
      <c r="I1543" s="11" t="s">
        <v>16</v>
      </c>
      <c r="J1543" s="68" t="s">
        <v>3547</v>
      </c>
      <c r="K1543" s="4"/>
      <c r="L1543" s="21" t="e">
        <f>VLOOKUP(B1543,'Bãi bỏ'!$C$4:$C$40000,1,0)</f>
        <v>#N/A</v>
      </c>
    </row>
    <row r="1544" spans="1:12" s="21" customFormat="1" ht="82.8" x14ac:dyDescent="0.3">
      <c r="A1544" s="49">
        <v>1525</v>
      </c>
      <c r="B1544" s="16" t="s">
        <v>3016</v>
      </c>
      <c r="C1544" s="16" t="s">
        <v>3017</v>
      </c>
      <c r="D1544" s="28" t="s">
        <v>15</v>
      </c>
      <c r="E1544" s="10" t="s">
        <v>16</v>
      </c>
      <c r="F1544" s="3" t="s">
        <v>15</v>
      </c>
      <c r="G1544" s="12" t="s">
        <v>16</v>
      </c>
      <c r="H1544" s="3"/>
      <c r="I1544" s="11" t="s">
        <v>16</v>
      </c>
      <c r="J1544" s="68" t="s">
        <v>3547</v>
      </c>
      <c r="K1544" s="4"/>
      <c r="L1544" s="21" t="e">
        <f>VLOOKUP(B1544,'Bãi bỏ'!$C$4:$C$40000,1,0)</f>
        <v>#N/A</v>
      </c>
    </row>
    <row r="1545" spans="1:12" ht="82.8" x14ac:dyDescent="0.3">
      <c r="A1545" s="49">
        <v>1526</v>
      </c>
      <c r="B1545" s="16" t="s">
        <v>3018</v>
      </c>
      <c r="C1545" s="16" t="s">
        <v>3019</v>
      </c>
      <c r="D1545" s="28" t="s">
        <v>15</v>
      </c>
      <c r="E1545" s="10" t="s">
        <v>16</v>
      </c>
      <c r="F1545" s="3" t="s">
        <v>15</v>
      </c>
      <c r="G1545" s="12" t="s">
        <v>16</v>
      </c>
      <c r="H1545" s="3"/>
      <c r="I1545" s="11" t="s">
        <v>16</v>
      </c>
      <c r="J1545" s="68" t="s">
        <v>3547</v>
      </c>
      <c r="K1545" s="4"/>
      <c r="L1545" s="21" t="e">
        <f>VLOOKUP(B1545,'Bãi bỏ'!$C$4:$C$40000,1,0)</f>
        <v>#N/A</v>
      </c>
    </row>
    <row r="1546" spans="1:12" s="21" customFormat="1" ht="15.6" x14ac:dyDescent="0.3">
      <c r="A1546" s="49" t="s">
        <v>721</v>
      </c>
      <c r="B1546" s="47" t="s">
        <v>3020</v>
      </c>
      <c r="C1546" s="48"/>
      <c r="D1546" s="48"/>
      <c r="E1546" s="48"/>
      <c r="F1546" s="5"/>
      <c r="G1546" s="5"/>
      <c r="H1546" s="5"/>
      <c r="I1546" s="11"/>
      <c r="J1546" s="67"/>
      <c r="K1546" s="25"/>
      <c r="L1546" s="21" t="e">
        <f>VLOOKUP(B1546,'Bãi bỏ'!$C$4:$C$40000,1,0)</f>
        <v>#N/A</v>
      </c>
    </row>
    <row r="1547" spans="1:12" s="21" customFormat="1" ht="345" x14ac:dyDescent="0.3">
      <c r="A1547" s="49">
        <v>1527</v>
      </c>
      <c r="B1547" s="16" t="s">
        <v>3021</v>
      </c>
      <c r="C1547" s="16" t="s">
        <v>3022</v>
      </c>
      <c r="D1547" s="28"/>
      <c r="E1547" s="29"/>
      <c r="F1547" s="3" t="s">
        <v>28</v>
      </c>
      <c r="G1547" s="12" t="s">
        <v>16</v>
      </c>
      <c r="H1547" s="11" t="s">
        <v>16</v>
      </c>
      <c r="I1547" s="11" t="s">
        <v>16</v>
      </c>
      <c r="J1547" s="55" t="s">
        <v>3553</v>
      </c>
      <c r="K1547" s="4"/>
      <c r="L1547" s="21" t="e">
        <f>VLOOKUP(B1547,'Bãi bỏ'!$C$4:$C$40000,1,0)</f>
        <v>#N/A</v>
      </c>
    </row>
    <row r="1548" spans="1:12" ht="345" x14ac:dyDescent="0.3">
      <c r="A1548" s="49">
        <v>1528</v>
      </c>
      <c r="B1548" s="16" t="s">
        <v>3023</v>
      </c>
      <c r="C1548" s="16" t="s">
        <v>3024</v>
      </c>
      <c r="D1548" s="28"/>
      <c r="E1548" s="29"/>
      <c r="F1548" s="3" t="s">
        <v>28</v>
      </c>
      <c r="G1548" s="12" t="s">
        <v>16</v>
      </c>
      <c r="H1548" s="11" t="s">
        <v>16</v>
      </c>
      <c r="I1548" s="11" t="s">
        <v>16</v>
      </c>
      <c r="J1548" s="55" t="s">
        <v>3553</v>
      </c>
      <c r="K1548" s="4"/>
      <c r="L1548" s="21" t="e">
        <f>VLOOKUP(B1548,'Bãi bỏ'!$C$4:$C$40000,1,0)</f>
        <v>#N/A</v>
      </c>
    </row>
    <row r="1549" spans="1:12" ht="345" x14ac:dyDescent="0.3">
      <c r="A1549" s="49">
        <v>1529</v>
      </c>
      <c r="B1549" s="16" t="s">
        <v>3025</v>
      </c>
      <c r="C1549" s="16" t="s">
        <v>3026</v>
      </c>
      <c r="D1549" s="28"/>
      <c r="E1549" s="29"/>
      <c r="F1549" s="3" t="s">
        <v>28</v>
      </c>
      <c r="G1549" s="12" t="s">
        <v>16</v>
      </c>
      <c r="H1549" s="11" t="s">
        <v>16</v>
      </c>
      <c r="I1549" s="11" t="s">
        <v>16</v>
      </c>
      <c r="J1549" s="55" t="s">
        <v>3553</v>
      </c>
      <c r="K1549" s="4"/>
      <c r="L1549" s="21" t="e">
        <f>VLOOKUP(B1549,'Bãi bỏ'!$C$4:$C$40000,1,0)</f>
        <v>#N/A</v>
      </c>
    </row>
    <row r="1550" spans="1:12" ht="345" x14ac:dyDescent="0.3">
      <c r="A1550" s="49">
        <v>1530</v>
      </c>
      <c r="B1550" s="16" t="s">
        <v>1077</v>
      </c>
      <c r="C1550" s="16" t="s">
        <v>1078</v>
      </c>
      <c r="D1550" s="28"/>
      <c r="E1550" s="29"/>
      <c r="F1550" s="3" t="s">
        <v>28</v>
      </c>
      <c r="G1550" s="12" t="s">
        <v>16</v>
      </c>
      <c r="H1550" s="11" t="s">
        <v>16</v>
      </c>
      <c r="I1550" s="11" t="s">
        <v>16</v>
      </c>
      <c r="J1550" s="55" t="s">
        <v>3553</v>
      </c>
      <c r="K1550" s="4"/>
      <c r="L1550" s="21" t="e">
        <f>VLOOKUP(B1550,'Bãi bỏ'!$C$4:$C$40000,1,0)</f>
        <v>#N/A</v>
      </c>
    </row>
    <row r="1551" spans="1:12" ht="15.6" x14ac:dyDescent="0.3">
      <c r="A1551" s="49">
        <v>1531</v>
      </c>
      <c r="B1551" s="16" t="s">
        <v>3027</v>
      </c>
      <c r="C1551" s="16" t="s">
        <v>3028</v>
      </c>
      <c r="D1551" s="28"/>
      <c r="E1551" s="29"/>
      <c r="F1551" s="3" t="s">
        <v>28</v>
      </c>
      <c r="G1551" s="12" t="s">
        <v>16</v>
      </c>
      <c r="H1551" s="11" t="s">
        <v>16</v>
      </c>
      <c r="I1551" s="11"/>
      <c r="J1551" s="67"/>
      <c r="K1551" s="4"/>
      <c r="L1551" s="21" t="e">
        <f>VLOOKUP(B1551,'Bãi bỏ'!$C$4:$C$40000,1,0)</f>
        <v>#N/A</v>
      </c>
    </row>
    <row r="1552" spans="1:12" ht="82.8" x14ac:dyDescent="0.3">
      <c r="A1552" s="49">
        <v>1532</v>
      </c>
      <c r="B1552" s="16" t="s">
        <v>13</v>
      </c>
      <c r="C1552" s="16" t="s">
        <v>14</v>
      </c>
      <c r="D1552" s="28" t="s">
        <v>15</v>
      </c>
      <c r="E1552" s="10" t="s">
        <v>16</v>
      </c>
      <c r="F1552" s="3" t="s">
        <v>28</v>
      </c>
      <c r="G1552" s="12" t="s">
        <v>16</v>
      </c>
      <c r="H1552" s="3"/>
      <c r="I1552" s="11" t="s">
        <v>16</v>
      </c>
      <c r="J1552" s="68" t="s">
        <v>3547</v>
      </c>
      <c r="K1552" s="4"/>
      <c r="L1552" s="21" t="e">
        <f>VLOOKUP(B1552,'Bãi bỏ'!$C$4:$C$40000,1,0)</f>
        <v>#N/A</v>
      </c>
    </row>
    <row r="1553" spans="1:12" ht="69" x14ac:dyDescent="0.3">
      <c r="A1553" s="49">
        <v>1533</v>
      </c>
      <c r="B1553" s="16" t="s">
        <v>3029</v>
      </c>
      <c r="C1553" s="16" t="s">
        <v>3030</v>
      </c>
      <c r="D1553" s="28" t="s">
        <v>28</v>
      </c>
      <c r="E1553" s="10" t="s">
        <v>16</v>
      </c>
      <c r="F1553" s="3" t="s">
        <v>28</v>
      </c>
      <c r="G1553" s="12" t="s">
        <v>16</v>
      </c>
      <c r="H1553" s="3"/>
      <c r="I1553" s="11"/>
      <c r="J1553" s="67"/>
      <c r="K1553" s="4"/>
      <c r="L1553" s="21" t="e">
        <f>VLOOKUP(B1553,'Bãi bỏ'!$C$4:$C$40000,1,0)</f>
        <v>#N/A</v>
      </c>
    </row>
    <row r="1554" spans="1:12" ht="82.8" x14ac:dyDescent="0.3">
      <c r="A1554" s="49">
        <v>1534</v>
      </c>
      <c r="B1554" s="16" t="s">
        <v>3031</v>
      </c>
      <c r="C1554" s="16" t="s">
        <v>3032</v>
      </c>
      <c r="D1554" s="28" t="s">
        <v>28</v>
      </c>
      <c r="E1554" s="10" t="s">
        <v>16</v>
      </c>
      <c r="F1554" s="3" t="s">
        <v>28</v>
      </c>
      <c r="G1554" s="12" t="s">
        <v>16</v>
      </c>
      <c r="H1554" s="3"/>
      <c r="I1554" s="11" t="s">
        <v>16</v>
      </c>
      <c r="J1554" s="68" t="s">
        <v>3547</v>
      </c>
      <c r="K1554" s="4"/>
      <c r="L1554" s="21" t="e">
        <f>VLOOKUP(B1554,'Bãi bỏ'!$C$4:$C$40000,1,0)</f>
        <v>#N/A</v>
      </c>
    </row>
    <row r="1555" spans="1:12" ht="41.4" x14ac:dyDescent="0.3">
      <c r="A1555" s="49">
        <v>1535</v>
      </c>
      <c r="B1555" s="16" t="s">
        <v>3033</v>
      </c>
      <c r="C1555" s="16" t="s">
        <v>3034</v>
      </c>
      <c r="D1555" s="28" t="s">
        <v>28</v>
      </c>
      <c r="E1555" s="29"/>
      <c r="F1555" s="3" t="s">
        <v>28</v>
      </c>
      <c r="G1555" s="12" t="s">
        <v>16</v>
      </c>
      <c r="H1555" s="11" t="s">
        <v>16</v>
      </c>
      <c r="I1555" s="11"/>
      <c r="J1555" s="67"/>
      <c r="K1555" s="4"/>
      <c r="L1555" s="21" t="e">
        <f>VLOOKUP(B1555,'Bãi bỏ'!$C$4:$C$40000,1,0)</f>
        <v>#N/A</v>
      </c>
    </row>
    <row r="1556" spans="1:12" ht="55.2" x14ac:dyDescent="0.3">
      <c r="A1556" s="49">
        <v>1536</v>
      </c>
      <c r="B1556" s="16" t="s">
        <v>3035</v>
      </c>
      <c r="C1556" s="16" t="s">
        <v>3036</v>
      </c>
      <c r="D1556" s="28" t="s">
        <v>28</v>
      </c>
      <c r="E1556" s="10" t="s">
        <v>16</v>
      </c>
      <c r="F1556" s="3" t="s">
        <v>28</v>
      </c>
      <c r="G1556" s="12" t="s">
        <v>16</v>
      </c>
      <c r="H1556" s="3"/>
      <c r="I1556" s="11"/>
      <c r="J1556" s="67"/>
      <c r="K1556" s="4"/>
      <c r="L1556" s="21" t="e">
        <f>VLOOKUP(B1556,'Bãi bỏ'!$C$4:$C$40000,1,0)</f>
        <v>#N/A</v>
      </c>
    </row>
    <row r="1557" spans="1:12" ht="82.8" x14ac:dyDescent="0.3">
      <c r="A1557" s="49">
        <v>1537</v>
      </c>
      <c r="B1557" s="16" t="s">
        <v>3037</v>
      </c>
      <c r="C1557" s="16" t="s">
        <v>3038</v>
      </c>
      <c r="D1557" s="28" t="s">
        <v>28</v>
      </c>
      <c r="E1557" s="10" t="s">
        <v>16</v>
      </c>
      <c r="F1557" s="3" t="s">
        <v>28</v>
      </c>
      <c r="G1557" s="12" t="s">
        <v>16</v>
      </c>
      <c r="H1557" s="3"/>
      <c r="I1557" s="11" t="s">
        <v>16</v>
      </c>
      <c r="J1557" s="68" t="s">
        <v>3547</v>
      </c>
      <c r="K1557" s="4"/>
      <c r="L1557" s="21" t="e">
        <f>VLOOKUP(B1557,'Bãi bỏ'!$C$4:$C$40000,1,0)</f>
        <v>#N/A</v>
      </c>
    </row>
    <row r="1558" spans="1:12" ht="82.8" x14ac:dyDescent="0.3">
      <c r="A1558" s="49">
        <v>1538</v>
      </c>
      <c r="B1558" s="16" t="s">
        <v>3039</v>
      </c>
      <c r="C1558" s="16" t="s">
        <v>3040</v>
      </c>
      <c r="D1558" s="28" t="s">
        <v>28</v>
      </c>
      <c r="E1558" s="10" t="s">
        <v>16</v>
      </c>
      <c r="F1558" s="3" t="s">
        <v>28</v>
      </c>
      <c r="G1558" s="12" t="s">
        <v>16</v>
      </c>
      <c r="H1558" s="3"/>
      <c r="I1558" s="11" t="s">
        <v>16</v>
      </c>
      <c r="J1558" s="68" t="s">
        <v>3547</v>
      </c>
      <c r="K1558" s="4"/>
      <c r="L1558" s="21" t="e">
        <f>VLOOKUP(B1558,'Bãi bỏ'!$C$4:$C$40000,1,0)</f>
        <v>#N/A</v>
      </c>
    </row>
    <row r="1559" spans="1:12" ht="345" x14ac:dyDescent="0.3">
      <c r="A1559" s="49">
        <v>1539</v>
      </c>
      <c r="B1559" s="16" t="s">
        <v>3041</v>
      </c>
      <c r="C1559" s="16" t="s">
        <v>3042</v>
      </c>
      <c r="D1559" s="28" t="s">
        <v>28</v>
      </c>
      <c r="E1559" s="10" t="s">
        <v>16</v>
      </c>
      <c r="F1559" s="3" t="s">
        <v>28</v>
      </c>
      <c r="G1559" s="12" t="s">
        <v>16</v>
      </c>
      <c r="H1559" s="3"/>
      <c r="I1559" s="11" t="s">
        <v>16</v>
      </c>
      <c r="J1559" s="55" t="s">
        <v>3549</v>
      </c>
      <c r="K1559" s="4"/>
      <c r="L1559" s="21" t="e">
        <f>VLOOKUP(B1559,'Bãi bỏ'!$C$4:$C$40000,1,0)</f>
        <v>#N/A</v>
      </c>
    </row>
    <row r="1560" spans="1:12" ht="82.8" x14ac:dyDescent="0.3">
      <c r="A1560" s="49">
        <v>1540</v>
      </c>
      <c r="B1560" s="16" t="s">
        <v>3043</v>
      </c>
      <c r="C1560" s="16" t="s">
        <v>3044</v>
      </c>
      <c r="D1560" s="28" t="s">
        <v>28</v>
      </c>
      <c r="E1560" s="10" t="s">
        <v>16</v>
      </c>
      <c r="F1560" s="3" t="s">
        <v>28</v>
      </c>
      <c r="G1560" s="12" t="s">
        <v>16</v>
      </c>
      <c r="H1560" s="3"/>
      <c r="I1560" s="11" t="s">
        <v>16</v>
      </c>
      <c r="J1560" s="68" t="s">
        <v>3547</v>
      </c>
      <c r="K1560" s="4"/>
      <c r="L1560" s="21" t="e">
        <f>VLOOKUP(B1560,'Bãi bỏ'!$C$4:$C$40000,1,0)</f>
        <v>#N/A</v>
      </c>
    </row>
    <row r="1561" spans="1:12" ht="82.8" x14ac:dyDescent="0.3">
      <c r="A1561" s="49">
        <v>1541</v>
      </c>
      <c r="B1561" s="16" t="s">
        <v>1199</v>
      </c>
      <c r="C1561" s="16" t="s">
        <v>1200</v>
      </c>
      <c r="D1561" s="28" t="s">
        <v>19</v>
      </c>
      <c r="E1561" s="10" t="s">
        <v>16</v>
      </c>
      <c r="F1561" s="3" t="s">
        <v>28</v>
      </c>
      <c r="G1561" s="12" t="s">
        <v>16</v>
      </c>
      <c r="H1561" s="3"/>
      <c r="I1561" s="11" t="s">
        <v>16</v>
      </c>
      <c r="J1561" s="68" t="s">
        <v>3547</v>
      </c>
      <c r="K1561" s="4"/>
      <c r="L1561" s="21" t="e">
        <f>VLOOKUP(B1561,'Bãi bỏ'!$C$4:$C$40000,1,0)</f>
        <v>#N/A</v>
      </c>
    </row>
    <row r="1562" spans="1:12" ht="82.8" x14ac:dyDescent="0.3">
      <c r="A1562" s="49">
        <v>1542</v>
      </c>
      <c r="B1562" s="16" t="s">
        <v>1201</v>
      </c>
      <c r="C1562" s="16" t="s">
        <v>1202</v>
      </c>
      <c r="D1562" s="28" t="s">
        <v>28</v>
      </c>
      <c r="E1562" s="10" t="s">
        <v>16</v>
      </c>
      <c r="F1562" s="3" t="s">
        <v>28</v>
      </c>
      <c r="G1562" s="12" t="s">
        <v>16</v>
      </c>
      <c r="H1562" s="3"/>
      <c r="I1562" s="11" t="s">
        <v>16</v>
      </c>
      <c r="J1562" s="68" t="s">
        <v>3547</v>
      </c>
      <c r="K1562" s="4"/>
      <c r="L1562" s="21" t="e">
        <f>VLOOKUP(B1562,'Bãi bỏ'!$C$4:$C$40000,1,0)</f>
        <v>#N/A</v>
      </c>
    </row>
    <row r="1563" spans="1:12" ht="82.8" x14ac:dyDescent="0.3">
      <c r="A1563" s="49">
        <v>1543</v>
      </c>
      <c r="B1563" s="16" t="s">
        <v>3045</v>
      </c>
      <c r="C1563" s="16" t="s">
        <v>3046</v>
      </c>
      <c r="D1563" s="28" t="s">
        <v>28</v>
      </c>
      <c r="E1563" s="10" t="s">
        <v>16</v>
      </c>
      <c r="F1563" s="3" t="s">
        <v>28</v>
      </c>
      <c r="G1563" s="12" t="s">
        <v>16</v>
      </c>
      <c r="H1563" s="3"/>
      <c r="I1563" s="11" t="s">
        <v>16</v>
      </c>
      <c r="J1563" s="68" t="s">
        <v>3547</v>
      </c>
      <c r="K1563" s="4"/>
      <c r="L1563" s="21" t="e">
        <f>VLOOKUP(B1563,'Bãi bỏ'!$C$4:$C$40000,1,0)</f>
        <v>#N/A</v>
      </c>
    </row>
    <row r="1564" spans="1:12" ht="345" x14ac:dyDescent="0.3">
      <c r="A1564" s="49">
        <v>1544</v>
      </c>
      <c r="B1564" s="16" t="s">
        <v>1075</v>
      </c>
      <c r="C1564" s="16" t="s">
        <v>1076</v>
      </c>
      <c r="D1564" s="28"/>
      <c r="E1564" s="29"/>
      <c r="F1564" s="3" t="s">
        <v>28</v>
      </c>
      <c r="G1564" s="12" t="s">
        <v>16</v>
      </c>
      <c r="H1564" s="11" t="s">
        <v>16</v>
      </c>
      <c r="I1564" s="11" t="s">
        <v>16</v>
      </c>
      <c r="J1564" s="55" t="s">
        <v>3553</v>
      </c>
      <c r="K1564" s="4"/>
      <c r="L1564" s="21" t="e">
        <f>VLOOKUP(B1564,'Bãi bỏ'!$C$4:$C$40000,1,0)</f>
        <v>#N/A</v>
      </c>
    </row>
    <row r="1565" spans="1:12" ht="345" x14ac:dyDescent="0.3">
      <c r="A1565" s="49">
        <v>1545</v>
      </c>
      <c r="B1565" s="16" t="s">
        <v>1079</v>
      </c>
      <c r="C1565" s="16" t="s">
        <v>1080</v>
      </c>
      <c r="D1565" s="28" t="s">
        <v>15</v>
      </c>
      <c r="E1565" s="29"/>
      <c r="F1565" s="3" t="s">
        <v>28</v>
      </c>
      <c r="G1565" s="12" t="s">
        <v>16</v>
      </c>
      <c r="H1565" s="11" t="s">
        <v>16</v>
      </c>
      <c r="I1565" s="11" t="s">
        <v>16</v>
      </c>
      <c r="J1565" s="69" t="s">
        <v>3549</v>
      </c>
      <c r="K1565" s="4"/>
      <c r="L1565" s="21" t="e">
        <f>VLOOKUP(B1565,'Bãi bỏ'!$C$4:$C$40000,1,0)</f>
        <v>#N/A</v>
      </c>
    </row>
    <row r="1566" spans="1:12" ht="345" x14ac:dyDescent="0.3">
      <c r="A1566" s="49">
        <v>1546</v>
      </c>
      <c r="B1566" s="16" t="s">
        <v>1081</v>
      </c>
      <c r="C1566" s="16" t="s">
        <v>1082</v>
      </c>
      <c r="D1566" s="28" t="s">
        <v>19</v>
      </c>
      <c r="E1566" s="29"/>
      <c r="F1566" s="3" t="s">
        <v>28</v>
      </c>
      <c r="G1566" s="12" t="s">
        <v>16</v>
      </c>
      <c r="H1566" s="11" t="s">
        <v>16</v>
      </c>
      <c r="I1566" s="11" t="s">
        <v>16</v>
      </c>
      <c r="J1566" s="69" t="s">
        <v>3549</v>
      </c>
      <c r="K1566" s="4"/>
      <c r="L1566" s="21" t="e">
        <f>VLOOKUP(B1566,'Bãi bỏ'!$C$4:$C$40000,1,0)</f>
        <v>#N/A</v>
      </c>
    </row>
    <row r="1567" spans="1:12" ht="345" x14ac:dyDescent="0.3">
      <c r="A1567" s="49">
        <v>1547</v>
      </c>
      <c r="B1567" s="16" t="s">
        <v>1083</v>
      </c>
      <c r="C1567" s="16" t="s">
        <v>1084</v>
      </c>
      <c r="D1567" s="28" t="s">
        <v>19</v>
      </c>
      <c r="E1567" s="29"/>
      <c r="F1567" s="3" t="s">
        <v>28</v>
      </c>
      <c r="G1567" s="12" t="s">
        <v>16</v>
      </c>
      <c r="H1567" s="11" t="s">
        <v>16</v>
      </c>
      <c r="I1567" s="11" t="s">
        <v>16</v>
      </c>
      <c r="J1567" s="69" t="s">
        <v>3549</v>
      </c>
      <c r="K1567" s="4"/>
      <c r="L1567" s="21" t="e">
        <f>VLOOKUP(B1567,'Bãi bỏ'!$C$4:$C$40000,1,0)</f>
        <v>#N/A</v>
      </c>
    </row>
    <row r="1568" spans="1:12" ht="345" x14ac:dyDescent="0.3">
      <c r="A1568" s="49">
        <v>1548</v>
      </c>
      <c r="B1568" s="16" t="s">
        <v>1089</v>
      </c>
      <c r="C1568" s="16" t="s">
        <v>1090</v>
      </c>
      <c r="D1568" s="28" t="s">
        <v>28</v>
      </c>
      <c r="E1568" s="29"/>
      <c r="F1568" s="3" t="s">
        <v>28</v>
      </c>
      <c r="G1568" s="12" t="s">
        <v>16</v>
      </c>
      <c r="H1568" s="11" t="s">
        <v>16</v>
      </c>
      <c r="I1568" s="11" t="s">
        <v>16</v>
      </c>
      <c r="J1568" s="69" t="s">
        <v>3549</v>
      </c>
      <c r="K1568" s="4"/>
      <c r="L1568" s="21" t="e">
        <f>VLOOKUP(B1568,'Bãi bỏ'!$C$4:$C$40000,1,0)</f>
        <v>#N/A</v>
      </c>
    </row>
    <row r="1569" spans="1:12" ht="345" x14ac:dyDescent="0.3">
      <c r="A1569" s="49">
        <v>1549</v>
      </c>
      <c r="B1569" s="16" t="s">
        <v>1091</v>
      </c>
      <c r="C1569" s="16" t="s">
        <v>1092</v>
      </c>
      <c r="D1569" s="28" t="s">
        <v>15</v>
      </c>
      <c r="E1569" s="29"/>
      <c r="F1569" s="3" t="s">
        <v>28</v>
      </c>
      <c r="G1569" s="12" t="s">
        <v>16</v>
      </c>
      <c r="H1569" s="11" t="s">
        <v>16</v>
      </c>
      <c r="I1569" s="11" t="s">
        <v>16</v>
      </c>
      <c r="J1569" s="69" t="s">
        <v>3549</v>
      </c>
      <c r="K1569" s="4"/>
      <c r="L1569" s="21" t="e">
        <f>VLOOKUP(B1569,'Bãi bỏ'!$C$4:$C$40000,1,0)</f>
        <v>#N/A</v>
      </c>
    </row>
    <row r="1570" spans="1:12" ht="345" x14ac:dyDescent="0.3">
      <c r="A1570" s="49">
        <v>1550</v>
      </c>
      <c r="B1570" s="16" t="s">
        <v>1093</v>
      </c>
      <c r="C1570" s="16" t="s">
        <v>1094</v>
      </c>
      <c r="D1570" s="28"/>
      <c r="E1570" s="29"/>
      <c r="F1570" s="3" t="s">
        <v>28</v>
      </c>
      <c r="G1570" s="12" t="s">
        <v>16</v>
      </c>
      <c r="H1570" s="11" t="s">
        <v>16</v>
      </c>
      <c r="I1570" s="11" t="s">
        <v>16</v>
      </c>
      <c r="J1570" s="69" t="s">
        <v>3549</v>
      </c>
      <c r="K1570" s="4"/>
      <c r="L1570" s="21" t="e">
        <f>VLOOKUP(B1570,'Bãi bỏ'!$C$4:$C$40000,1,0)</f>
        <v>#N/A</v>
      </c>
    </row>
    <row r="1571" spans="1:12" s="21" customFormat="1" ht="345" x14ac:dyDescent="0.3">
      <c r="A1571" s="49">
        <v>1551</v>
      </c>
      <c r="B1571" s="16" t="s">
        <v>1095</v>
      </c>
      <c r="C1571" s="16" t="s">
        <v>1096</v>
      </c>
      <c r="D1571" s="28"/>
      <c r="E1571" s="29"/>
      <c r="F1571" s="3" t="s">
        <v>28</v>
      </c>
      <c r="G1571" s="12" t="s">
        <v>16</v>
      </c>
      <c r="H1571" s="11" t="s">
        <v>16</v>
      </c>
      <c r="I1571" s="11" t="s">
        <v>16</v>
      </c>
      <c r="J1571" s="69" t="s">
        <v>3549</v>
      </c>
      <c r="K1571" s="4"/>
      <c r="L1571" s="21" t="e">
        <f>VLOOKUP(B1571,'Bãi bỏ'!$C$4:$C$40000,1,0)</f>
        <v>#N/A</v>
      </c>
    </row>
    <row r="1572" spans="1:12" s="21" customFormat="1" ht="345" x14ac:dyDescent="0.3">
      <c r="A1572" s="49">
        <v>1552</v>
      </c>
      <c r="B1572" s="16" t="s">
        <v>1097</v>
      </c>
      <c r="C1572" s="16" t="s">
        <v>1098</v>
      </c>
      <c r="D1572" s="28"/>
      <c r="E1572" s="29"/>
      <c r="F1572" s="3" t="s">
        <v>28</v>
      </c>
      <c r="G1572" s="12" t="s">
        <v>16</v>
      </c>
      <c r="H1572" s="11" t="s">
        <v>16</v>
      </c>
      <c r="I1572" s="11" t="s">
        <v>16</v>
      </c>
      <c r="J1572" s="69" t="s">
        <v>3549</v>
      </c>
      <c r="K1572" s="4"/>
      <c r="L1572" s="21" t="e">
        <f>VLOOKUP(B1572,'Bãi bỏ'!$C$4:$C$40000,1,0)</f>
        <v>#N/A</v>
      </c>
    </row>
    <row r="1573" spans="1:12" s="21" customFormat="1" ht="345" x14ac:dyDescent="0.3">
      <c r="A1573" s="49">
        <v>1553</v>
      </c>
      <c r="B1573" s="16" t="s">
        <v>1099</v>
      </c>
      <c r="C1573" s="16" t="s">
        <v>1100</v>
      </c>
      <c r="D1573" s="28"/>
      <c r="E1573" s="29"/>
      <c r="F1573" s="3" t="s">
        <v>28</v>
      </c>
      <c r="G1573" s="12" t="s">
        <v>16</v>
      </c>
      <c r="H1573" s="11" t="s">
        <v>16</v>
      </c>
      <c r="I1573" s="11" t="s">
        <v>16</v>
      </c>
      <c r="J1573" s="69" t="s">
        <v>3549</v>
      </c>
      <c r="K1573" s="4"/>
      <c r="L1573" s="21" t="e">
        <f>VLOOKUP(B1573,'Bãi bỏ'!$C$4:$C$40000,1,0)</f>
        <v>#N/A</v>
      </c>
    </row>
    <row r="1574" spans="1:12" ht="345" x14ac:dyDescent="0.3">
      <c r="A1574" s="49">
        <v>1554</v>
      </c>
      <c r="B1574" s="16" t="s">
        <v>3047</v>
      </c>
      <c r="C1574" s="16" t="s">
        <v>3048</v>
      </c>
      <c r="D1574" s="28" t="s">
        <v>19</v>
      </c>
      <c r="E1574" s="29"/>
      <c r="F1574" s="3" t="s">
        <v>28</v>
      </c>
      <c r="G1574" s="12" t="s">
        <v>16</v>
      </c>
      <c r="H1574" s="11" t="s">
        <v>16</v>
      </c>
      <c r="I1574" s="11" t="s">
        <v>16</v>
      </c>
      <c r="J1574" s="69" t="s">
        <v>3549</v>
      </c>
      <c r="K1574" s="4"/>
      <c r="L1574" s="21" t="e">
        <f>VLOOKUP(B1574,'Bãi bỏ'!$C$4:$C$40000,1,0)</f>
        <v>#N/A</v>
      </c>
    </row>
    <row r="1575" spans="1:12" ht="345" x14ac:dyDescent="0.3">
      <c r="A1575" s="49">
        <v>1555</v>
      </c>
      <c r="B1575" s="16" t="s">
        <v>1101</v>
      </c>
      <c r="C1575" s="16" t="s">
        <v>1102</v>
      </c>
      <c r="D1575" s="28"/>
      <c r="E1575" s="29"/>
      <c r="F1575" s="3" t="s">
        <v>28</v>
      </c>
      <c r="G1575" s="12" t="s">
        <v>16</v>
      </c>
      <c r="H1575" s="11" t="s">
        <v>16</v>
      </c>
      <c r="I1575" s="11" t="s">
        <v>16</v>
      </c>
      <c r="J1575" s="69" t="s">
        <v>3549</v>
      </c>
      <c r="K1575" s="4"/>
      <c r="L1575" s="21" t="e">
        <f>VLOOKUP(B1575,'Bãi bỏ'!$C$4:$C$40000,1,0)</f>
        <v>#N/A</v>
      </c>
    </row>
    <row r="1576" spans="1:12" s="21" customFormat="1" ht="345" x14ac:dyDescent="0.3">
      <c r="A1576" s="49">
        <v>1556</v>
      </c>
      <c r="B1576" s="16" t="s">
        <v>1103</v>
      </c>
      <c r="C1576" s="16" t="s">
        <v>1104</v>
      </c>
      <c r="D1576" s="28"/>
      <c r="E1576" s="29"/>
      <c r="F1576" s="3" t="s">
        <v>28</v>
      </c>
      <c r="G1576" s="12" t="s">
        <v>16</v>
      </c>
      <c r="H1576" s="11" t="s">
        <v>16</v>
      </c>
      <c r="I1576" s="11" t="s">
        <v>16</v>
      </c>
      <c r="J1576" s="69" t="s">
        <v>3549</v>
      </c>
      <c r="K1576" s="4"/>
      <c r="L1576" s="21" t="e">
        <f>VLOOKUP(B1576,'Bãi bỏ'!$C$4:$C$40000,1,0)</f>
        <v>#N/A</v>
      </c>
    </row>
    <row r="1577" spans="1:12" s="21" customFormat="1" ht="345" x14ac:dyDescent="0.3">
      <c r="A1577" s="49">
        <v>1557</v>
      </c>
      <c r="B1577" s="16" t="s">
        <v>1107</v>
      </c>
      <c r="C1577" s="16" t="s">
        <v>1108</v>
      </c>
      <c r="D1577" s="28" t="s">
        <v>15</v>
      </c>
      <c r="E1577" s="29"/>
      <c r="F1577" s="3" t="s">
        <v>28</v>
      </c>
      <c r="G1577" s="12" t="s">
        <v>16</v>
      </c>
      <c r="H1577" s="11" t="s">
        <v>16</v>
      </c>
      <c r="I1577" s="11" t="s">
        <v>16</v>
      </c>
      <c r="J1577" s="69" t="s">
        <v>3549</v>
      </c>
      <c r="K1577" s="4"/>
      <c r="L1577" s="21" t="e">
        <f>VLOOKUP(B1577,'Bãi bỏ'!$C$4:$C$40000,1,0)</f>
        <v>#N/A</v>
      </c>
    </row>
    <row r="1578" spans="1:12" s="21" customFormat="1" ht="345" x14ac:dyDescent="0.3">
      <c r="A1578" s="49">
        <v>1558</v>
      </c>
      <c r="B1578" s="16" t="s">
        <v>1109</v>
      </c>
      <c r="C1578" s="16" t="s">
        <v>1110</v>
      </c>
      <c r="D1578" s="28"/>
      <c r="E1578" s="29"/>
      <c r="F1578" s="3" t="s">
        <v>28</v>
      </c>
      <c r="G1578" s="12" t="s">
        <v>16</v>
      </c>
      <c r="H1578" s="11" t="s">
        <v>16</v>
      </c>
      <c r="I1578" s="11" t="s">
        <v>16</v>
      </c>
      <c r="J1578" s="69" t="s">
        <v>3549</v>
      </c>
      <c r="K1578" s="4"/>
      <c r="L1578" s="21" t="e">
        <f>VLOOKUP(B1578,'Bãi bỏ'!$C$4:$C$40000,1,0)</f>
        <v>#N/A</v>
      </c>
    </row>
    <row r="1579" spans="1:12" ht="345" x14ac:dyDescent="0.3">
      <c r="A1579" s="49">
        <v>1559</v>
      </c>
      <c r="B1579" s="16" t="s">
        <v>1117</v>
      </c>
      <c r="C1579" s="16" t="s">
        <v>1118</v>
      </c>
      <c r="D1579" s="28"/>
      <c r="E1579" s="29"/>
      <c r="F1579" s="3" t="s">
        <v>28</v>
      </c>
      <c r="G1579" s="12" t="s">
        <v>16</v>
      </c>
      <c r="H1579" s="11" t="s">
        <v>16</v>
      </c>
      <c r="I1579" s="11" t="s">
        <v>16</v>
      </c>
      <c r="J1579" s="69" t="s">
        <v>3549</v>
      </c>
      <c r="K1579" s="4"/>
      <c r="L1579" s="21" t="e">
        <f>VLOOKUP(B1579,'Bãi bỏ'!$C$4:$C$40000,1,0)</f>
        <v>#N/A</v>
      </c>
    </row>
    <row r="1580" spans="1:12" s="21" customFormat="1" ht="27.6" x14ac:dyDescent="0.3">
      <c r="A1580" s="49">
        <v>1560</v>
      </c>
      <c r="B1580" s="16" t="s">
        <v>1171</v>
      </c>
      <c r="C1580" s="16" t="s">
        <v>1172</v>
      </c>
      <c r="D1580" s="28"/>
      <c r="E1580" s="29"/>
      <c r="F1580" s="3" t="s">
        <v>28</v>
      </c>
      <c r="G1580" s="12" t="s">
        <v>16</v>
      </c>
      <c r="H1580" s="11" t="s">
        <v>16</v>
      </c>
      <c r="I1580" s="11"/>
      <c r="J1580" s="67"/>
      <c r="K1580" s="4"/>
      <c r="L1580" s="21" t="e">
        <f>VLOOKUP(B1580,'Bãi bỏ'!$C$4:$C$40000,1,0)</f>
        <v>#N/A</v>
      </c>
    </row>
    <row r="1581" spans="1:12" s="21" customFormat="1" ht="27.6" x14ac:dyDescent="0.3">
      <c r="A1581" s="49">
        <v>1561</v>
      </c>
      <c r="B1581" s="16" t="s">
        <v>1177</v>
      </c>
      <c r="C1581" s="16" t="s">
        <v>1178</v>
      </c>
      <c r="D1581" s="28"/>
      <c r="E1581" s="29"/>
      <c r="F1581" s="3" t="s">
        <v>28</v>
      </c>
      <c r="G1581" s="12" t="s">
        <v>16</v>
      </c>
      <c r="H1581" s="11" t="s">
        <v>16</v>
      </c>
      <c r="I1581" s="11"/>
      <c r="J1581" s="67"/>
      <c r="K1581" s="4"/>
      <c r="L1581" s="21" t="e">
        <f>VLOOKUP(B1581,'Bãi bỏ'!$C$4:$C$40000,1,0)</f>
        <v>#N/A</v>
      </c>
    </row>
    <row r="1582" spans="1:12" s="21" customFormat="1" ht="110.4" x14ac:dyDescent="0.3">
      <c r="A1582" s="49">
        <v>1562</v>
      </c>
      <c r="B1582" s="16" t="s">
        <v>1191</v>
      </c>
      <c r="C1582" s="16" t="s">
        <v>1192</v>
      </c>
      <c r="D1582" s="28" t="s">
        <v>19</v>
      </c>
      <c r="E1582" s="10" t="s">
        <v>16</v>
      </c>
      <c r="F1582" s="3" t="s">
        <v>28</v>
      </c>
      <c r="G1582" s="12" t="s">
        <v>16</v>
      </c>
      <c r="H1582" s="3"/>
      <c r="I1582" s="11"/>
      <c r="J1582" s="67"/>
      <c r="K1582" s="4"/>
      <c r="L1582" s="21" t="e">
        <f>VLOOKUP(B1582,'Bãi bỏ'!$C$4:$C$40000,1,0)</f>
        <v>#N/A</v>
      </c>
    </row>
    <row r="1583" spans="1:12" ht="82.8" x14ac:dyDescent="0.3">
      <c r="A1583" s="49">
        <v>1563</v>
      </c>
      <c r="B1583" s="16" t="s">
        <v>1193</v>
      </c>
      <c r="C1583" s="16" t="s">
        <v>1194</v>
      </c>
      <c r="D1583" s="28" t="s">
        <v>15</v>
      </c>
      <c r="E1583" s="10" t="s">
        <v>16</v>
      </c>
      <c r="F1583" s="3" t="s">
        <v>28</v>
      </c>
      <c r="G1583" s="12" t="s">
        <v>16</v>
      </c>
      <c r="H1583" s="3"/>
      <c r="I1583" s="11" t="s">
        <v>16</v>
      </c>
      <c r="J1583" s="68" t="s">
        <v>3547</v>
      </c>
      <c r="K1583" s="4"/>
      <c r="L1583" s="21" t="e">
        <f>VLOOKUP(B1583,'Bãi bỏ'!$C$4:$C$40000,1,0)</f>
        <v>#N/A</v>
      </c>
    </row>
    <row r="1584" spans="1:12" ht="82.8" x14ac:dyDescent="0.3">
      <c r="A1584" s="49">
        <v>1564</v>
      </c>
      <c r="B1584" s="16" t="s">
        <v>1271</v>
      </c>
      <c r="C1584" s="16" t="s">
        <v>1272</v>
      </c>
      <c r="D1584" s="28" t="s">
        <v>19</v>
      </c>
      <c r="E1584" s="10" t="s">
        <v>16</v>
      </c>
      <c r="F1584" s="3" t="s">
        <v>28</v>
      </c>
      <c r="G1584" s="12" t="s">
        <v>16</v>
      </c>
      <c r="H1584" s="3"/>
      <c r="I1584" s="11" t="s">
        <v>16</v>
      </c>
      <c r="J1584" s="68" t="s">
        <v>3547</v>
      </c>
      <c r="K1584" s="4"/>
      <c r="L1584" s="21" t="e">
        <f>VLOOKUP(B1584,'Bãi bỏ'!$C$4:$C$40000,1,0)</f>
        <v>#N/A</v>
      </c>
    </row>
    <row r="1585" spans="1:12" ht="55.2" x14ac:dyDescent="0.3">
      <c r="A1585" s="49">
        <v>1565</v>
      </c>
      <c r="B1585" s="16" t="s">
        <v>1173</v>
      </c>
      <c r="C1585" s="16" t="s">
        <v>1174</v>
      </c>
      <c r="D1585" s="28" t="s">
        <v>15</v>
      </c>
      <c r="E1585" s="10" t="s">
        <v>16</v>
      </c>
      <c r="F1585" s="3" t="s">
        <v>28</v>
      </c>
      <c r="G1585" s="12" t="s">
        <v>16</v>
      </c>
      <c r="H1585" s="3"/>
      <c r="I1585" s="11"/>
      <c r="J1585" s="67"/>
      <c r="K1585" s="4"/>
      <c r="L1585" s="21" t="e">
        <f>VLOOKUP(B1585,'Bãi bỏ'!$C$4:$C$40000,1,0)</f>
        <v>#N/A</v>
      </c>
    </row>
    <row r="1586" spans="1:12" s="21" customFormat="1" ht="69" x14ac:dyDescent="0.3">
      <c r="A1586" s="49">
        <v>1566</v>
      </c>
      <c r="B1586" s="16" t="s">
        <v>3049</v>
      </c>
      <c r="C1586" s="16" t="s">
        <v>3050</v>
      </c>
      <c r="D1586" s="28" t="s">
        <v>15</v>
      </c>
      <c r="E1586" s="10" t="s">
        <v>16</v>
      </c>
      <c r="F1586" s="3" t="s">
        <v>28</v>
      </c>
      <c r="G1586" s="12" t="s">
        <v>16</v>
      </c>
      <c r="H1586" s="3"/>
      <c r="I1586" s="11"/>
      <c r="J1586" s="67"/>
      <c r="K1586" s="4"/>
      <c r="L1586" s="21" t="e">
        <f>VLOOKUP(B1586,'Bãi bỏ'!$C$4:$C$40000,1,0)</f>
        <v>#N/A</v>
      </c>
    </row>
    <row r="1587" spans="1:12" ht="27.6" x14ac:dyDescent="0.3">
      <c r="A1587" s="49">
        <v>1567</v>
      </c>
      <c r="B1587" s="16" t="s">
        <v>3051</v>
      </c>
      <c r="C1587" s="16" t="s">
        <v>3052</v>
      </c>
      <c r="D1587" s="28" t="s">
        <v>15</v>
      </c>
      <c r="E1587" s="29"/>
      <c r="F1587" s="3" t="s">
        <v>28</v>
      </c>
      <c r="G1587" s="12" t="s">
        <v>16</v>
      </c>
      <c r="H1587" s="11" t="s">
        <v>16</v>
      </c>
      <c r="I1587" s="11"/>
      <c r="J1587" s="67"/>
      <c r="K1587" s="4"/>
      <c r="L1587" s="21" t="e">
        <f>VLOOKUP(B1587,'Bãi bỏ'!$C$4:$C$40000,1,0)</f>
        <v>#N/A</v>
      </c>
    </row>
    <row r="1588" spans="1:12" ht="82.8" x14ac:dyDescent="0.3">
      <c r="A1588" s="49">
        <v>1568</v>
      </c>
      <c r="B1588" s="16" t="s">
        <v>3053</v>
      </c>
      <c r="C1588" s="16" t="s">
        <v>3054</v>
      </c>
      <c r="D1588" s="28" t="s">
        <v>15</v>
      </c>
      <c r="E1588" s="10" t="s">
        <v>16</v>
      </c>
      <c r="F1588" s="3" t="s">
        <v>15</v>
      </c>
      <c r="G1588" s="12" t="s">
        <v>16</v>
      </c>
      <c r="H1588" s="3"/>
      <c r="I1588" s="11" t="s">
        <v>16</v>
      </c>
      <c r="J1588" s="68" t="s">
        <v>3547</v>
      </c>
      <c r="K1588" s="4"/>
      <c r="L1588" s="21" t="e">
        <f>VLOOKUP(B1588,'Bãi bỏ'!$C$4:$C$40000,1,0)</f>
        <v>#N/A</v>
      </c>
    </row>
    <row r="1589" spans="1:12" ht="27.6" x14ac:dyDescent="0.3">
      <c r="A1589" s="49">
        <v>1569</v>
      </c>
      <c r="B1589" s="16" t="s">
        <v>3055</v>
      </c>
      <c r="C1589" s="16" t="s">
        <v>3056</v>
      </c>
      <c r="D1589" s="28" t="s">
        <v>15</v>
      </c>
      <c r="E1589" s="10" t="s">
        <v>16</v>
      </c>
      <c r="F1589" s="3" t="s">
        <v>28</v>
      </c>
      <c r="G1589" s="12" t="s">
        <v>16</v>
      </c>
      <c r="H1589" s="3"/>
      <c r="I1589" s="11"/>
      <c r="J1589" s="67"/>
      <c r="K1589" s="4"/>
      <c r="L1589" s="21" t="e">
        <f>VLOOKUP(B1589,'Bãi bỏ'!$C$4:$C$40000,1,0)</f>
        <v>#N/A</v>
      </c>
    </row>
    <row r="1590" spans="1:12" ht="55.2" x14ac:dyDescent="0.3">
      <c r="A1590" s="49">
        <v>1570</v>
      </c>
      <c r="B1590" s="16" t="s">
        <v>3057</v>
      </c>
      <c r="C1590" s="16" t="s">
        <v>3058</v>
      </c>
      <c r="D1590" s="28" t="s">
        <v>15</v>
      </c>
      <c r="E1590" s="10" t="s">
        <v>16</v>
      </c>
      <c r="F1590" s="3" t="s">
        <v>28</v>
      </c>
      <c r="G1590" s="12" t="s">
        <v>16</v>
      </c>
      <c r="H1590" s="3"/>
      <c r="I1590" s="11"/>
      <c r="J1590" s="67"/>
      <c r="K1590" s="4"/>
      <c r="L1590" s="21" t="e">
        <f>VLOOKUP(B1590,'Bãi bỏ'!$C$4:$C$40000,1,0)</f>
        <v>#N/A</v>
      </c>
    </row>
    <row r="1591" spans="1:12" ht="41.4" x14ac:dyDescent="0.3">
      <c r="A1591" s="49">
        <v>1571</v>
      </c>
      <c r="B1591" s="16" t="s">
        <v>3059</v>
      </c>
      <c r="C1591" s="16" t="s">
        <v>3060</v>
      </c>
      <c r="D1591" s="28" t="s">
        <v>28</v>
      </c>
      <c r="E1591" s="10" t="s">
        <v>16</v>
      </c>
      <c r="F1591" s="3" t="s">
        <v>28</v>
      </c>
      <c r="G1591" s="12" t="s">
        <v>16</v>
      </c>
      <c r="H1591" s="3"/>
      <c r="I1591" s="11"/>
      <c r="J1591" s="67"/>
      <c r="K1591" s="4"/>
      <c r="L1591" s="21" t="e">
        <f>VLOOKUP(B1591,'Bãi bỏ'!$C$4:$C$40000,1,0)</f>
        <v>#N/A</v>
      </c>
    </row>
    <row r="1592" spans="1:12" ht="82.8" x14ac:dyDescent="0.3">
      <c r="A1592" s="49">
        <v>1572</v>
      </c>
      <c r="B1592" s="16" t="s">
        <v>1195</v>
      </c>
      <c r="C1592" s="16" t="s">
        <v>1196</v>
      </c>
      <c r="D1592" s="28" t="s">
        <v>15</v>
      </c>
      <c r="E1592" s="10" t="s">
        <v>16</v>
      </c>
      <c r="F1592" s="3" t="s">
        <v>28</v>
      </c>
      <c r="G1592" s="12" t="s">
        <v>16</v>
      </c>
      <c r="H1592" s="3"/>
      <c r="I1592" s="11" t="s">
        <v>16</v>
      </c>
      <c r="J1592" s="68" t="s">
        <v>3547</v>
      </c>
      <c r="K1592" s="4"/>
      <c r="L1592" s="21" t="e">
        <f>VLOOKUP(B1592,'Bãi bỏ'!$C$4:$C$40000,1,0)</f>
        <v>#N/A</v>
      </c>
    </row>
    <row r="1593" spans="1:12" ht="82.8" x14ac:dyDescent="0.3">
      <c r="A1593" s="49">
        <v>1573</v>
      </c>
      <c r="B1593" s="16" t="s">
        <v>1203</v>
      </c>
      <c r="C1593" s="16" t="s">
        <v>1204</v>
      </c>
      <c r="D1593" s="28" t="s">
        <v>15</v>
      </c>
      <c r="E1593" s="10" t="s">
        <v>16</v>
      </c>
      <c r="F1593" s="3" t="s">
        <v>28</v>
      </c>
      <c r="G1593" s="12" t="s">
        <v>16</v>
      </c>
      <c r="H1593" s="3"/>
      <c r="I1593" s="11" t="s">
        <v>16</v>
      </c>
      <c r="J1593" s="68" t="s">
        <v>3547</v>
      </c>
      <c r="K1593" s="4"/>
      <c r="L1593" s="21" t="e">
        <f>VLOOKUP(B1593,'Bãi bỏ'!$C$4:$C$40000,1,0)</f>
        <v>#N/A</v>
      </c>
    </row>
    <row r="1594" spans="1:12" ht="82.8" x14ac:dyDescent="0.3">
      <c r="A1594" s="49">
        <v>1574</v>
      </c>
      <c r="B1594" s="16" t="s">
        <v>1205</v>
      </c>
      <c r="C1594" s="16" t="s">
        <v>1206</v>
      </c>
      <c r="D1594" s="28" t="s">
        <v>28</v>
      </c>
      <c r="E1594" s="29"/>
      <c r="F1594" s="3" t="s">
        <v>28</v>
      </c>
      <c r="G1594" s="12" t="s">
        <v>16</v>
      </c>
      <c r="H1594" s="11" t="s">
        <v>16</v>
      </c>
      <c r="I1594" s="11" t="s">
        <v>16</v>
      </c>
      <c r="J1594" s="68" t="s">
        <v>3547</v>
      </c>
      <c r="K1594" s="4"/>
      <c r="L1594" s="21" t="e">
        <f>VLOOKUP(B1594,'Bãi bỏ'!$C$4:$C$40000,1,0)</f>
        <v>#N/A</v>
      </c>
    </row>
    <row r="1595" spans="1:12" s="21" customFormat="1" ht="15.6" x14ac:dyDescent="0.3">
      <c r="A1595" s="27" t="s">
        <v>828</v>
      </c>
      <c r="B1595" s="47" t="s">
        <v>1304</v>
      </c>
      <c r="C1595" s="48"/>
      <c r="D1595" s="48"/>
      <c r="E1595" s="48"/>
      <c r="F1595" s="5"/>
      <c r="G1595" s="5"/>
      <c r="H1595" s="5"/>
      <c r="I1595" s="11"/>
      <c r="J1595" s="67"/>
      <c r="K1595" s="25"/>
      <c r="L1595" s="21" t="e">
        <f>VLOOKUP(B1595,'Bãi bỏ'!$C$4:$C$40000,1,0)</f>
        <v>#N/A</v>
      </c>
    </row>
    <row r="1596" spans="1:12" ht="193.2" x14ac:dyDescent="0.3">
      <c r="A1596" s="49">
        <v>1575</v>
      </c>
      <c r="B1596" s="16" t="s">
        <v>3061</v>
      </c>
      <c r="C1596" s="16" t="s">
        <v>3062</v>
      </c>
      <c r="D1596" s="28"/>
      <c r="E1596" s="10" t="s">
        <v>16</v>
      </c>
      <c r="F1596" s="3" t="s">
        <v>28</v>
      </c>
      <c r="G1596" s="12" t="s">
        <v>16</v>
      </c>
      <c r="H1596" s="3"/>
      <c r="I1596" s="11" t="s">
        <v>16</v>
      </c>
      <c r="J1596" s="55" t="s">
        <v>3548</v>
      </c>
      <c r="K1596" s="4"/>
      <c r="L1596" s="21" t="e">
        <f>VLOOKUP(B1596,'Bãi bỏ'!$C$4:$C$40000,1,0)</f>
        <v>#N/A</v>
      </c>
    </row>
    <row r="1597" spans="1:12" ht="193.2" x14ac:dyDescent="0.3">
      <c r="A1597" s="49">
        <v>1576</v>
      </c>
      <c r="B1597" s="16" t="s">
        <v>3063</v>
      </c>
      <c r="C1597" s="16" t="s">
        <v>3064</v>
      </c>
      <c r="D1597" s="28" t="s">
        <v>28</v>
      </c>
      <c r="E1597" s="10" t="s">
        <v>16</v>
      </c>
      <c r="F1597" s="3" t="s">
        <v>28</v>
      </c>
      <c r="G1597" s="12" t="s">
        <v>16</v>
      </c>
      <c r="H1597" s="3"/>
      <c r="I1597" s="11" t="s">
        <v>16</v>
      </c>
      <c r="J1597" s="55" t="s">
        <v>3548</v>
      </c>
      <c r="K1597" s="4"/>
      <c r="L1597" s="21" t="e">
        <f>VLOOKUP(B1597,'Bãi bỏ'!$C$4:$C$40000,1,0)</f>
        <v>#N/A</v>
      </c>
    </row>
    <row r="1598" spans="1:12" ht="193.2" x14ac:dyDescent="0.3">
      <c r="A1598" s="49">
        <v>1577</v>
      </c>
      <c r="B1598" s="16" t="s">
        <v>3065</v>
      </c>
      <c r="C1598" s="16" t="s">
        <v>3066</v>
      </c>
      <c r="D1598" s="28" t="s">
        <v>28</v>
      </c>
      <c r="E1598" s="10" t="s">
        <v>16</v>
      </c>
      <c r="F1598" s="3" t="s">
        <v>28</v>
      </c>
      <c r="G1598" s="12" t="s">
        <v>16</v>
      </c>
      <c r="H1598" s="3"/>
      <c r="I1598" s="11" t="s">
        <v>16</v>
      </c>
      <c r="J1598" s="55" t="s">
        <v>3548</v>
      </c>
      <c r="K1598" s="4"/>
      <c r="L1598" s="21" t="e">
        <f>VLOOKUP(B1598,'Bãi bỏ'!$C$4:$C$40000,1,0)</f>
        <v>#N/A</v>
      </c>
    </row>
    <row r="1599" spans="1:12" ht="193.2" x14ac:dyDescent="0.3">
      <c r="A1599" s="49">
        <v>1578</v>
      </c>
      <c r="B1599" s="16" t="s">
        <v>3067</v>
      </c>
      <c r="C1599" s="16" t="s">
        <v>3068</v>
      </c>
      <c r="D1599" s="28" t="s">
        <v>28</v>
      </c>
      <c r="E1599" s="10" t="s">
        <v>16</v>
      </c>
      <c r="F1599" s="3" t="s">
        <v>28</v>
      </c>
      <c r="G1599" s="12" t="s">
        <v>16</v>
      </c>
      <c r="H1599" s="3"/>
      <c r="I1599" s="11" t="s">
        <v>16</v>
      </c>
      <c r="J1599" s="55" t="s">
        <v>3548</v>
      </c>
      <c r="K1599" s="4"/>
      <c r="L1599" s="21" t="e">
        <f>VLOOKUP(B1599,'Bãi bỏ'!$C$4:$C$40000,1,0)</f>
        <v>#N/A</v>
      </c>
    </row>
    <row r="1600" spans="1:12" s="21" customFormat="1" ht="193.2" x14ac:dyDescent="0.3">
      <c r="A1600" s="49">
        <v>1579</v>
      </c>
      <c r="B1600" s="16" t="s">
        <v>3069</v>
      </c>
      <c r="C1600" s="16" t="s">
        <v>3070</v>
      </c>
      <c r="D1600" s="28" t="s">
        <v>28</v>
      </c>
      <c r="E1600" s="10" t="s">
        <v>16</v>
      </c>
      <c r="F1600" s="3" t="s">
        <v>28</v>
      </c>
      <c r="G1600" s="12" t="s">
        <v>16</v>
      </c>
      <c r="H1600" s="3"/>
      <c r="I1600" s="11" t="s">
        <v>16</v>
      </c>
      <c r="J1600" s="55" t="s">
        <v>3548</v>
      </c>
      <c r="K1600" s="4"/>
      <c r="L1600" s="21" t="e">
        <f>VLOOKUP(B1600,'Bãi bỏ'!$C$4:$C$40000,1,0)</f>
        <v>#N/A</v>
      </c>
    </row>
    <row r="1601" spans="1:12" ht="193.2" x14ac:dyDescent="0.3">
      <c r="A1601" s="49">
        <v>1580</v>
      </c>
      <c r="B1601" s="16" t="s">
        <v>3071</v>
      </c>
      <c r="C1601" s="16" t="s">
        <v>3072</v>
      </c>
      <c r="D1601" s="28" t="s">
        <v>28</v>
      </c>
      <c r="E1601" s="10" t="s">
        <v>16</v>
      </c>
      <c r="F1601" s="3" t="s">
        <v>28</v>
      </c>
      <c r="G1601" s="12" t="s">
        <v>16</v>
      </c>
      <c r="H1601" s="3"/>
      <c r="I1601" s="11" t="s">
        <v>16</v>
      </c>
      <c r="J1601" s="55" t="s">
        <v>3548</v>
      </c>
      <c r="K1601" s="4"/>
      <c r="L1601" s="21" t="e">
        <f>VLOOKUP(B1601,'Bãi bỏ'!$C$4:$C$40000,1,0)</f>
        <v>#N/A</v>
      </c>
    </row>
    <row r="1602" spans="1:12" ht="193.2" x14ac:dyDescent="0.3">
      <c r="A1602" s="49">
        <v>1581</v>
      </c>
      <c r="B1602" s="16" t="s">
        <v>3073</v>
      </c>
      <c r="C1602" s="16" t="s">
        <v>3074</v>
      </c>
      <c r="D1602" s="28" t="s">
        <v>28</v>
      </c>
      <c r="E1602" s="10" t="s">
        <v>16</v>
      </c>
      <c r="F1602" s="3" t="s">
        <v>28</v>
      </c>
      <c r="G1602" s="12" t="s">
        <v>16</v>
      </c>
      <c r="H1602" s="3"/>
      <c r="I1602" s="11" t="s">
        <v>16</v>
      </c>
      <c r="J1602" s="55" t="s">
        <v>3548</v>
      </c>
      <c r="K1602" s="4"/>
      <c r="L1602" s="21" t="e">
        <f>VLOOKUP(B1602,'Bãi bỏ'!$C$4:$C$40000,1,0)</f>
        <v>#N/A</v>
      </c>
    </row>
    <row r="1603" spans="1:12" s="21" customFormat="1" ht="193.2" x14ac:dyDescent="0.3">
      <c r="A1603" s="49">
        <v>1582</v>
      </c>
      <c r="B1603" s="16" t="s">
        <v>1363</v>
      </c>
      <c r="C1603" s="16" t="s">
        <v>1364</v>
      </c>
      <c r="D1603" s="28" t="s">
        <v>15</v>
      </c>
      <c r="E1603" s="10" t="s">
        <v>16</v>
      </c>
      <c r="F1603" s="3" t="s">
        <v>28</v>
      </c>
      <c r="G1603" s="12" t="s">
        <v>16</v>
      </c>
      <c r="H1603" s="3"/>
      <c r="I1603" s="11" t="s">
        <v>16</v>
      </c>
      <c r="J1603" s="55" t="s">
        <v>3548</v>
      </c>
      <c r="K1603" s="4"/>
      <c r="L1603" s="21" t="e">
        <f>VLOOKUP(B1603,'Bãi bỏ'!$C$4:$C$40000,1,0)</f>
        <v>#N/A</v>
      </c>
    </row>
    <row r="1604" spans="1:12" ht="193.2" x14ac:dyDescent="0.3">
      <c r="A1604" s="49">
        <v>1583</v>
      </c>
      <c r="B1604" s="16" t="s">
        <v>1365</v>
      </c>
      <c r="C1604" s="16" t="s">
        <v>1366</v>
      </c>
      <c r="D1604" s="28" t="s">
        <v>15</v>
      </c>
      <c r="E1604" s="10" t="s">
        <v>16</v>
      </c>
      <c r="F1604" s="3" t="s">
        <v>28</v>
      </c>
      <c r="G1604" s="12" t="s">
        <v>16</v>
      </c>
      <c r="H1604" s="3"/>
      <c r="I1604" s="11" t="s">
        <v>16</v>
      </c>
      <c r="J1604" s="55" t="s">
        <v>3548</v>
      </c>
      <c r="K1604" s="4"/>
      <c r="L1604" s="21" t="e">
        <f>VLOOKUP(B1604,'Bãi bỏ'!$C$4:$C$40000,1,0)</f>
        <v>#N/A</v>
      </c>
    </row>
    <row r="1605" spans="1:12" ht="193.2" x14ac:dyDescent="0.3">
      <c r="A1605" s="49">
        <v>1584</v>
      </c>
      <c r="B1605" s="16" t="s">
        <v>3075</v>
      </c>
      <c r="C1605" s="16" t="s">
        <v>3076</v>
      </c>
      <c r="D1605" s="28" t="s">
        <v>28</v>
      </c>
      <c r="E1605" s="10" t="s">
        <v>16</v>
      </c>
      <c r="F1605" s="3" t="s">
        <v>28</v>
      </c>
      <c r="G1605" s="12" t="s">
        <v>16</v>
      </c>
      <c r="H1605" s="3"/>
      <c r="I1605" s="11" t="s">
        <v>16</v>
      </c>
      <c r="J1605" s="55" t="s">
        <v>3548</v>
      </c>
      <c r="K1605" s="4"/>
      <c r="L1605" s="21" t="e">
        <f>VLOOKUP(B1605,'Bãi bỏ'!$C$4:$C$40000,1,0)</f>
        <v>#N/A</v>
      </c>
    </row>
    <row r="1606" spans="1:12" ht="345" x14ac:dyDescent="0.3">
      <c r="A1606" s="49">
        <v>1585</v>
      </c>
      <c r="B1606" s="16" t="s">
        <v>1317</v>
      </c>
      <c r="C1606" s="16" t="s">
        <v>1318</v>
      </c>
      <c r="D1606" s="28"/>
      <c r="E1606" s="29"/>
      <c r="F1606" s="3" t="s">
        <v>28</v>
      </c>
      <c r="G1606" s="12" t="s">
        <v>16</v>
      </c>
      <c r="H1606" s="11" t="s">
        <v>16</v>
      </c>
      <c r="I1606" s="11" t="s">
        <v>16</v>
      </c>
      <c r="J1606" s="55" t="s">
        <v>3553</v>
      </c>
      <c r="K1606" s="4"/>
      <c r="L1606" s="21" t="e">
        <f>VLOOKUP(B1606,'Bãi bỏ'!$C$4:$C$40000,1,0)</f>
        <v>#N/A</v>
      </c>
    </row>
    <row r="1607" spans="1:12" ht="345" x14ac:dyDescent="0.3">
      <c r="A1607" s="49">
        <v>1586</v>
      </c>
      <c r="B1607" s="16" t="s">
        <v>3077</v>
      </c>
      <c r="C1607" s="16" t="s">
        <v>3078</v>
      </c>
      <c r="D1607" s="28"/>
      <c r="E1607" s="29"/>
      <c r="F1607" s="3" t="s">
        <v>28</v>
      </c>
      <c r="G1607" s="12" t="s">
        <v>16</v>
      </c>
      <c r="H1607" s="11" t="s">
        <v>16</v>
      </c>
      <c r="I1607" s="11" t="s">
        <v>16</v>
      </c>
      <c r="J1607" s="55" t="s">
        <v>3553</v>
      </c>
      <c r="K1607" s="4"/>
      <c r="L1607" s="21" t="e">
        <f>VLOOKUP(B1607,'Bãi bỏ'!$C$4:$C$40000,1,0)</f>
        <v>#N/A</v>
      </c>
    </row>
    <row r="1608" spans="1:12" ht="82.8" x14ac:dyDescent="0.3">
      <c r="A1608" s="49">
        <v>1587</v>
      </c>
      <c r="B1608" s="16" t="s">
        <v>3079</v>
      </c>
      <c r="C1608" s="16" t="s">
        <v>3080</v>
      </c>
      <c r="D1608" s="28"/>
      <c r="E1608" s="29"/>
      <c r="F1608" s="3" t="s">
        <v>28</v>
      </c>
      <c r="G1608" s="12" t="s">
        <v>16</v>
      </c>
      <c r="H1608" s="11" t="s">
        <v>16</v>
      </c>
      <c r="I1608" s="11" t="s">
        <v>16</v>
      </c>
      <c r="J1608" s="68" t="s">
        <v>3554</v>
      </c>
      <c r="K1608" s="4"/>
      <c r="L1608" s="21" t="e">
        <f>VLOOKUP(B1608,'Bãi bỏ'!$C$4:$C$40000,1,0)</f>
        <v>#N/A</v>
      </c>
    </row>
    <row r="1609" spans="1:12" ht="55.2" x14ac:dyDescent="0.3">
      <c r="A1609" s="49">
        <v>1588</v>
      </c>
      <c r="B1609" s="16" t="s">
        <v>3081</v>
      </c>
      <c r="C1609" s="16" t="s">
        <v>3082</v>
      </c>
      <c r="D1609" s="28" t="s">
        <v>28</v>
      </c>
      <c r="E1609" s="10" t="s">
        <v>16</v>
      </c>
      <c r="F1609" s="3" t="s">
        <v>28</v>
      </c>
      <c r="G1609" s="12" t="s">
        <v>16</v>
      </c>
      <c r="H1609" s="3"/>
      <c r="I1609" s="11"/>
      <c r="J1609" s="67"/>
      <c r="K1609" s="4"/>
      <c r="L1609" s="21" t="e">
        <f>VLOOKUP(B1609,'Bãi bỏ'!$C$4:$C$40000,1,0)</f>
        <v>#N/A</v>
      </c>
    </row>
    <row r="1610" spans="1:12" ht="193.2" x14ac:dyDescent="0.3">
      <c r="A1610" s="49">
        <v>1589</v>
      </c>
      <c r="B1610" s="16" t="s">
        <v>1459</v>
      </c>
      <c r="C1610" s="16" t="s">
        <v>1460</v>
      </c>
      <c r="D1610" s="28"/>
      <c r="E1610" s="29"/>
      <c r="F1610" s="3" t="s">
        <v>28</v>
      </c>
      <c r="G1610" s="12" t="s">
        <v>16</v>
      </c>
      <c r="H1610" s="11" t="s">
        <v>16</v>
      </c>
      <c r="I1610" s="11" t="s">
        <v>16</v>
      </c>
      <c r="J1610" s="55" t="s">
        <v>3548</v>
      </c>
      <c r="K1610" s="4"/>
      <c r="L1610" s="21" t="e">
        <f>VLOOKUP(B1610,'Bãi bỏ'!$C$4:$C$40000,1,0)</f>
        <v>#N/A</v>
      </c>
    </row>
    <row r="1611" spans="1:12" s="21" customFormat="1" ht="193.2" x14ac:dyDescent="0.3">
      <c r="A1611" s="49">
        <v>1590</v>
      </c>
      <c r="B1611" s="16" t="s">
        <v>3083</v>
      </c>
      <c r="C1611" s="16" t="s">
        <v>3084</v>
      </c>
      <c r="D1611" s="28" t="s">
        <v>28</v>
      </c>
      <c r="E1611" s="10" t="s">
        <v>16</v>
      </c>
      <c r="F1611" s="3" t="s">
        <v>28</v>
      </c>
      <c r="G1611" s="12" t="s">
        <v>16</v>
      </c>
      <c r="H1611" s="3"/>
      <c r="I1611" s="11" t="s">
        <v>16</v>
      </c>
      <c r="J1611" s="55" t="s">
        <v>3548</v>
      </c>
      <c r="K1611" s="4"/>
      <c r="L1611" s="21" t="e">
        <f>VLOOKUP(B1611,'Bãi bỏ'!$C$4:$C$40000,1,0)</f>
        <v>#N/A</v>
      </c>
    </row>
    <row r="1612" spans="1:12" s="21" customFormat="1" ht="15.6" x14ac:dyDescent="0.3">
      <c r="A1612" s="27" t="s">
        <v>1063</v>
      </c>
      <c r="B1612" s="47" t="s">
        <v>1480</v>
      </c>
      <c r="C1612" s="48"/>
      <c r="D1612" s="48"/>
      <c r="E1612" s="48"/>
      <c r="F1612" s="5"/>
      <c r="G1612" s="5"/>
      <c r="H1612" s="5"/>
      <c r="I1612" s="11"/>
      <c r="J1612" s="67"/>
      <c r="K1612" s="25"/>
      <c r="L1612" s="21" t="e">
        <f>VLOOKUP(B1612,'Bãi bỏ'!$C$4:$C$40000,1,0)</f>
        <v>#N/A</v>
      </c>
    </row>
    <row r="1613" spans="1:12" s="21" customFormat="1" ht="82.8" x14ac:dyDescent="0.3">
      <c r="A1613" s="49">
        <v>1591</v>
      </c>
      <c r="B1613" s="16" t="s">
        <v>3085</v>
      </c>
      <c r="C1613" s="16" t="s">
        <v>3086</v>
      </c>
      <c r="D1613" s="28" t="s">
        <v>28</v>
      </c>
      <c r="E1613" s="10" t="s">
        <v>16</v>
      </c>
      <c r="F1613" s="3" t="s">
        <v>28</v>
      </c>
      <c r="G1613" s="12" t="s">
        <v>16</v>
      </c>
      <c r="H1613" s="3"/>
      <c r="I1613" s="11" t="s">
        <v>16</v>
      </c>
      <c r="J1613" s="68" t="s">
        <v>3547</v>
      </c>
      <c r="K1613" s="4"/>
      <c r="L1613" s="21" t="e">
        <f>VLOOKUP(B1613,'Bãi bỏ'!$C$4:$C$40000,1,0)</f>
        <v>#N/A</v>
      </c>
    </row>
    <row r="1614" spans="1:12" ht="82.8" x14ac:dyDescent="0.3">
      <c r="A1614" s="49">
        <v>1592</v>
      </c>
      <c r="B1614" s="16" t="s">
        <v>3087</v>
      </c>
      <c r="C1614" s="16" t="s">
        <v>3088</v>
      </c>
      <c r="D1614" s="28" t="s">
        <v>28</v>
      </c>
      <c r="E1614" s="10" t="s">
        <v>16</v>
      </c>
      <c r="F1614" s="3" t="s">
        <v>28</v>
      </c>
      <c r="G1614" s="12" t="s">
        <v>16</v>
      </c>
      <c r="H1614" s="3"/>
      <c r="I1614" s="11" t="s">
        <v>16</v>
      </c>
      <c r="J1614" s="68" t="s">
        <v>3547</v>
      </c>
      <c r="K1614" s="4"/>
      <c r="L1614" s="21" t="e">
        <f>VLOOKUP(B1614,'Bãi bỏ'!$C$4:$C$40000,1,0)</f>
        <v>#N/A</v>
      </c>
    </row>
    <row r="1615" spans="1:12" s="21" customFormat="1" ht="82.8" x14ac:dyDescent="0.3">
      <c r="A1615" s="49">
        <v>1593</v>
      </c>
      <c r="B1615" s="16" t="s">
        <v>3089</v>
      </c>
      <c r="C1615" s="16" t="s">
        <v>3090</v>
      </c>
      <c r="D1615" s="28" t="s">
        <v>28</v>
      </c>
      <c r="E1615" s="10" t="s">
        <v>16</v>
      </c>
      <c r="F1615" s="3" t="s">
        <v>28</v>
      </c>
      <c r="G1615" s="12" t="s">
        <v>16</v>
      </c>
      <c r="H1615" s="3"/>
      <c r="I1615" s="11" t="s">
        <v>16</v>
      </c>
      <c r="J1615" s="68" t="s">
        <v>3547</v>
      </c>
      <c r="K1615" s="4"/>
      <c r="L1615" s="21" t="e">
        <f>VLOOKUP(B1615,'Bãi bỏ'!$C$4:$C$40000,1,0)</f>
        <v>#N/A</v>
      </c>
    </row>
    <row r="1616" spans="1:12" ht="82.8" x14ac:dyDescent="0.3">
      <c r="A1616" s="49">
        <v>1594</v>
      </c>
      <c r="B1616" s="16" t="s">
        <v>3091</v>
      </c>
      <c r="C1616" s="16" t="s">
        <v>3092</v>
      </c>
      <c r="D1616" s="28" t="s">
        <v>28</v>
      </c>
      <c r="E1616" s="10" t="s">
        <v>16</v>
      </c>
      <c r="F1616" s="3" t="s">
        <v>28</v>
      </c>
      <c r="G1616" s="12" t="s">
        <v>16</v>
      </c>
      <c r="H1616" s="3"/>
      <c r="I1616" s="11" t="s">
        <v>16</v>
      </c>
      <c r="J1616" s="68" t="s">
        <v>3547</v>
      </c>
      <c r="K1616" s="4"/>
      <c r="L1616" s="21" t="e">
        <f>VLOOKUP(B1616,'Bãi bỏ'!$C$4:$C$40000,1,0)</f>
        <v>#N/A</v>
      </c>
    </row>
    <row r="1617" spans="1:12" s="21" customFormat="1" ht="82.8" x14ac:dyDescent="0.3">
      <c r="A1617" s="49">
        <v>1595</v>
      </c>
      <c r="B1617" s="16" t="s">
        <v>3093</v>
      </c>
      <c r="C1617" s="16" t="s">
        <v>3094</v>
      </c>
      <c r="D1617" s="28" t="s">
        <v>28</v>
      </c>
      <c r="E1617" s="10" t="s">
        <v>16</v>
      </c>
      <c r="F1617" s="3" t="s">
        <v>28</v>
      </c>
      <c r="G1617" s="12" t="s">
        <v>16</v>
      </c>
      <c r="H1617" s="3"/>
      <c r="I1617" s="11" t="s">
        <v>16</v>
      </c>
      <c r="J1617" s="68" t="s">
        <v>3547</v>
      </c>
      <c r="K1617" s="4"/>
      <c r="L1617" s="21" t="e">
        <f>VLOOKUP(B1617,'Bãi bỏ'!$C$4:$C$40000,1,0)</f>
        <v>#N/A</v>
      </c>
    </row>
    <row r="1618" spans="1:12" ht="82.8" x14ac:dyDescent="0.3">
      <c r="A1618" s="49">
        <v>1596</v>
      </c>
      <c r="B1618" s="16" t="s">
        <v>3095</v>
      </c>
      <c r="C1618" s="16" t="s">
        <v>3096</v>
      </c>
      <c r="D1618" s="28" t="s">
        <v>28</v>
      </c>
      <c r="E1618" s="10" t="s">
        <v>16</v>
      </c>
      <c r="F1618" s="3" t="s">
        <v>28</v>
      </c>
      <c r="G1618" s="12" t="s">
        <v>16</v>
      </c>
      <c r="H1618" s="3"/>
      <c r="I1618" s="11" t="s">
        <v>16</v>
      </c>
      <c r="J1618" s="68" t="s">
        <v>3547</v>
      </c>
      <c r="K1618" s="4"/>
      <c r="L1618" s="21" t="e">
        <f>VLOOKUP(B1618,'Bãi bỏ'!$C$4:$C$40000,1,0)</f>
        <v>#N/A</v>
      </c>
    </row>
    <row r="1619" spans="1:12" ht="82.8" x14ac:dyDescent="0.3">
      <c r="A1619" s="49">
        <v>1597</v>
      </c>
      <c r="B1619" s="16" t="s">
        <v>3097</v>
      </c>
      <c r="C1619" s="16" t="s">
        <v>3098</v>
      </c>
      <c r="D1619" s="28" t="s">
        <v>28</v>
      </c>
      <c r="E1619" s="10" t="s">
        <v>16</v>
      </c>
      <c r="F1619" s="3" t="s">
        <v>28</v>
      </c>
      <c r="G1619" s="12" t="s">
        <v>16</v>
      </c>
      <c r="H1619" s="3"/>
      <c r="I1619" s="11" t="s">
        <v>16</v>
      </c>
      <c r="J1619" s="68" t="s">
        <v>3547</v>
      </c>
      <c r="K1619" s="4"/>
      <c r="L1619" s="21" t="e">
        <f>VLOOKUP(B1619,'Bãi bỏ'!$C$4:$C$40000,1,0)</f>
        <v>#N/A</v>
      </c>
    </row>
    <row r="1620" spans="1:12" ht="41.4" x14ac:dyDescent="0.3">
      <c r="A1620" s="49">
        <v>1598</v>
      </c>
      <c r="B1620" s="16" t="s">
        <v>3099</v>
      </c>
      <c r="C1620" s="16" t="s">
        <v>3100</v>
      </c>
      <c r="D1620" s="28" t="s">
        <v>28</v>
      </c>
      <c r="E1620" s="10" t="s">
        <v>16</v>
      </c>
      <c r="F1620" s="3" t="s">
        <v>28</v>
      </c>
      <c r="G1620" s="12" t="s">
        <v>16</v>
      </c>
      <c r="H1620" s="3"/>
      <c r="I1620" s="11"/>
      <c r="J1620" s="67"/>
      <c r="K1620" s="4"/>
      <c r="L1620" s="21" t="e">
        <f>VLOOKUP(B1620,'Bãi bỏ'!$C$4:$C$40000,1,0)</f>
        <v>#N/A</v>
      </c>
    </row>
    <row r="1621" spans="1:12" ht="41.4" x14ac:dyDescent="0.3">
      <c r="A1621" s="49">
        <v>1599</v>
      </c>
      <c r="B1621" s="16" t="s">
        <v>3101</v>
      </c>
      <c r="C1621" s="16" t="s">
        <v>3102</v>
      </c>
      <c r="D1621" s="28" t="s">
        <v>28</v>
      </c>
      <c r="E1621" s="10" t="s">
        <v>16</v>
      </c>
      <c r="F1621" s="3" t="s">
        <v>28</v>
      </c>
      <c r="G1621" s="12" t="s">
        <v>16</v>
      </c>
      <c r="H1621" s="3"/>
      <c r="I1621" s="11"/>
      <c r="J1621" s="67"/>
      <c r="K1621" s="4"/>
      <c r="L1621" s="21" t="e">
        <f>VLOOKUP(B1621,'Bãi bỏ'!$C$4:$C$40000,1,0)</f>
        <v>#N/A</v>
      </c>
    </row>
    <row r="1622" spans="1:12" ht="41.4" x14ac:dyDescent="0.3">
      <c r="A1622" s="49">
        <v>1600</v>
      </c>
      <c r="B1622" s="16" t="s">
        <v>3103</v>
      </c>
      <c r="C1622" s="16" t="s">
        <v>3104</v>
      </c>
      <c r="D1622" s="28" t="s">
        <v>28</v>
      </c>
      <c r="E1622" s="10" t="s">
        <v>16</v>
      </c>
      <c r="F1622" s="3" t="s">
        <v>28</v>
      </c>
      <c r="G1622" s="12" t="s">
        <v>16</v>
      </c>
      <c r="H1622" s="3"/>
      <c r="I1622" s="11"/>
      <c r="J1622" s="67"/>
      <c r="K1622" s="4"/>
      <c r="L1622" s="21" t="e">
        <f>VLOOKUP(B1622,'Bãi bỏ'!$C$4:$C$40000,1,0)</f>
        <v>#N/A</v>
      </c>
    </row>
    <row r="1623" spans="1:12" ht="82.8" x14ac:dyDescent="0.3">
      <c r="A1623" s="49">
        <v>1601</v>
      </c>
      <c r="B1623" s="16" t="s">
        <v>3105</v>
      </c>
      <c r="C1623" s="16" t="s">
        <v>3106</v>
      </c>
      <c r="D1623" s="28"/>
      <c r="E1623" s="29"/>
      <c r="F1623" s="3" t="s">
        <v>28</v>
      </c>
      <c r="G1623" s="12" t="s">
        <v>16</v>
      </c>
      <c r="H1623" s="11" t="s">
        <v>16</v>
      </c>
      <c r="I1623" s="11" t="s">
        <v>16</v>
      </c>
      <c r="J1623" s="68" t="s">
        <v>3547</v>
      </c>
      <c r="K1623" s="4"/>
      <c r="L1623" s="21" t="e">
        <f>VLOOKUP(B1623,'Bãi bỏ'!$C$4:$C$40000,1,0)</f>
        <v>#N/A</v>
      </c>
    </row>
    <row r="1624" spans="1:12" ht="27.6" x14ac:dyDescent="0.3">
      <c r="A1624" s="49">
        <v>1602</v>
      </c>
      <c r="B1624" s="16" t="s">
        <v>3107</v>
      </c>
      <c r="C1624" s="16" t="s">
        <v>3108</v>
      </c>
      <c r="D1624" s="28" t="s">
        <v>28</v>
      </c>
      <c r="E1624" s="10" t="s">
        <v>16</v>
      </c>
      <c r="F1624" s="3" t="s">
        <v>28</v>
      </c>
      <c r="G1624" s="12" t="s">
        <v>16</v>
      </c>
      <c r="H1624" s="3"/>
      <c r="I1624" s="11"/>
      <c r="J1624" s="67"/>
      <c r="K1624" s="4"/>
      <c r="L1624" s="21" t="e">
        <f>VLOOKUP(B1624,'Bãi bỏ'!$C$4:$C$40000,1,0)</f>
        <v>#N/A</v>
      </c>
    </row>
    <row r="1625" spans="1:12" s="21" customFormat="1" ht="82.8" x14ac:dyDescent="0.3">
      <c r="A1625" s="49">
        <v>1603</v>
      </c>
      <c r="B1625" s="16" t="s">
        <v>3109</v>
      </c>
      <c r="C1625" s="16" t="s">
        <v>3110</v>
      </c>
      <c r="D1625" s="28" t="s">
        <v>28</v>
      </c>
      <c r="E1625" s="10" t="s">
        <v>16</v>
      </c>
      <c r="F1625" s="3" t="s">
        <v>28</v>
      </c>
      <c r="G1625" s="12" t="s">
        <v>16</v>
      </c>
      <c r="H1625" s="3"/>
      <c r="I1625" s="11" t="s">
        <v>16</v>
      </c>
      <c r="J1625" s="68" t="s">
        <v>3547</v>
      </c>
      <c r="K1625" s="4"/>
      <c r="L1625" s="21" t="e">
        <f>VLOOKUP(B1625,'Bãi bỏ'!$C$4:$C$40000,1,0)</f>
        <v>#N/A</v>
      </c>
    </row>
    <row r="1626" spans="1:12" s="21" customFormat="1" ht="15.6" x14ac:dyDescent="0.3">
      <c r="A1626" s="49">
        <v>1604</v>
      </c>
      <c r="B1626" s="16" t="s">
        <v>3111</v>
      </c>
      <c r="C1626" s="16" t="s">
        <v>3112</v>
      </c>
      <c r="D1626" s="28" t="s">
        <v>28</v>
      </c>
      <c r="E1626" s="10" t="s">
        <v>16</v>
      </c>
      <c r="F1626" s="3" t="s">
        <v>28</v>
      </c>
      <c r="G1626" s="12" t="s">
        <v>16</v>
      </c>
      <c r="H1626" s="3"/>
      <c r="I1626" s="11"/>
      <c r="J1626" s="67"/>
      <c r="K1626" s="4"/>
      <c r="L1626" s="21" t="e">
        <f>VLOOKUP(B1626,'Bãi bỏ'!$C$4:$C$40000,1,0)</f>
        <v>#N/A</v>
      </c>
    </row>
    <row r="1627" spans="1:12" s="21" customFormat="1" ht="82.8" x14ac:dyDescent="0.3">
      <c r="A1627" s="49">
        <v>1605</v>
      </c>
      <c r="B1627" s="16" t="s">
        <v>3113</v>
      </c>
      <c r="C1627" s="16" t="s">
        <v>3114</v>
      </c>
      <c r="D1627" s="28" t="s">
        <v>28</v>
      </c>
      <c r="E1627" s="10" t="s">
        <v>16</v>
      </c>
      <c r="F1627" s="3" t="s">
        <v>28</v>
      </c>
      <c r="G1627" s="12" t="s">
        <v>16</v>
      </c>
      <c r="H1627" s="3"/>
      <c r="I1627" s="11" t="s">
        <v>16</v>
      </c>
      <c r="J1627" s="68" t="s">
        <v>3547</v>
      </c>
      <c r="K1627" s="4"/>
      <c r="L1627" s="21" t="e">
        <f>VLOOKUP(B1627,'Bãi bỏ'!$C$4:$C$40000,1,0)</f>
        <v>#N/A</v>
      </c>
    </row>
    <row r="1628" spans="1:12" s="21" customFormat="1" ht="82.8" x14ac:dyDescent="0.3">
      <c r="A1628" s="49">
        <v>1606</v>
      </c>
      <c r="B1628" s="16" t="s">
        <v>3115</v>
      </c>
      <c r="C1628" s="16" t="s">
        <v>3116</v>
      </c>
      <c r="D1628" s="28" t="s">
        <v>28</v>
      </c>
      <c r="E1628" s="10" t="s">
        <v>16</v>
      </c>
      <c r="F1628" s="3" t="s">
        <v>28</v>
      </c>
      <c r="G1628" s="12" t="s">
        <v>16</v>
      </c>
      <c r="H1628" s="3"/>
      <c r="I1628" s="11" t="s">
        <v>16</v>
      </c>
      <c r="J1628" s="68" t="s">
        <v>3547</v>
      </c>
      <c r="K1628" s="4"/>
      <c r="L1628" s="21" t="e">
        <f>VLOOKUP(B1628,'Bãi bỏ'!$C$4:$C$40000,1,0)</f>
        <v>#N/A</v>
      </c>
    </row>
    <row r="1629" spans="1:12" s="21" customFormat="1" ht="82.8" x14ac:dyDescent="0.3">
      <c r="A1629" s="49">
        <v>1607</v>
      </c>
      <c r="B1629" s="16" t="s">
        <v>3117</v>
      </c>
      <c r="C1629" s="16" t="s">
        <v>3118</v>
      </c>
      <c r="D1629" s="28" t="s">
        <v>28</v>
      </c>
      <c r="E1629" s="10" t="s">
        <v>16</v>
      </c>
      <c r="F1629" s="3" t="s">
        <v>28</v>
      </c>
      <c r="G1629" s="12" t="s">
        <v>16</v>
      </c>
      <c r="H1629" s="3"/>
      <c r="I1629" s="11" t="s">
        <v>16</v>
      </c>
      <c r="J1629" s="68" t="s">
        <v>3547</v>
      </c>
      <c r="K1629" s="4"/>
      <c r="L1629" s="21" t="e">
        <f>VLOOKUP(B1629,'Bãi bỏ'!$C$4:$C$40000,1,0)</f>
        <v>#N/A</v>
      </c>
    </row>
    <row r="1630" spans="1:12" s="21" customFormat="1" ht="193.2" x14ac:dyDescent="0.3">
      <c r="A1630" s="49">
        <v>1608</v>
      </c>
      <c r="B1630" s="16" t="s">
        <v>3119</v>
      </c>
      <c r="C1630" s="16" t="s">
        <v>3120</v>
      </c>
      <c r="D1630" s="28" t="s">
        <v>28</v>
      </c>
      <c r="E1630" s="10" t="s">
        <v>16</v>
      </c>
      <c r="F1630" s="3" t="s">
        <v>28</v>
      </c>
      <c r="G1630" s="12" t="s">
        <v>16</v>
      </c>
      <c r="H1630" s="3"/>
      <c r="I1630" s="11" t="s">
        <v>16</v>
      </c>
      <c r="J1630" s="55" t="s">
        <v>3548</v>
      </c>
      <c r="K1630" s="4"/>
      <c r="L1630" s="21" t="e">
        <f>VLOOKUP(B1630,'Bãi bỏ'!$C$4:$C$40000,1,0)</f>
        <v>#N/A</v>
      </c>
    </row>
    <row r="1631" spans="1:12" s="21" customFormat="1" ht="345" x14ac:dyDescent="0.3">
      <c r="A1631" s="49">
        <v>1609</v>
      </c>
      <c r="B1631" s="16" t="s">
        <v>3121</v>
      </c>
      <c r="C1631" s="16" t="s">
        <v>3122</v>
      </c>
      <c r="D1631" s="28"/>
      <c r="E1631" s="29"/>
      <c r="F1631" s="3" t="s">
        <v>28</v>
      </c>
      <c r="G1631" s="12" t="s">
        <v>16</v>
      </c>
      <c r="H1631" s="11" t="s">
        <v>16</v>
      </c>
      <c r="I1631" s="11" t="s">
        <v>16</v>
      </c>
      <c r="J1631" s="55" t="s">
        <v>3553</v>
      </c>
      <c r="K1631" s="4"/>
      <c r="L1631" s="21" t="e">
        <f>VLOOKUP(B1631,'Bãi bỏ'!$C$4:$C$40000,1,0)</f>
        <v>#N/A</v>
      </c>
    </row>
    <row r="1632" spans="1:12" s="21" customFormat="1" ht="345" x14ac:dyDescent="0.3">
      <c r="A1632" s="49">
        <v>1610</v>
      </c>
      <c r="B1632" s="16" t="s">
        <v>3123</v>
      </c>
      <c r="C1632" s="16" t="s">
        <v>3124</v>
      </c>
      <c r="D1632" s="28"/>
      <c r="E1632" s="29"/>
      <c r="F1632" s="3" t="s">
        <v>28</v>
      </c>
      <c r="G1632" s="12" t="s">
        <v>16</v>
      </c>
      <c r="H1632" s="11" t="s">
        <v>16</v>
      </c>
      <c r="I1632" s="11" t="s">
        <v>16</v>
      </c>
      <c r="J1632" s="55" t="s">
        <v>3553</v>
      </c>
      <c r="K1632" s="4"/>
      <c r="L1632" s="21" t="e">
        <f>VLOOKUP(B1632,'Bãi bỏ'!$C$4:$C$40000,1,0)</f>
        <v>#N/A</v>
      </c>
    </row>
    <row r="1633" spans="1:12" s="21" customFormat="1" ht="345" x14ac:dyDescent="0.3">
      <c r="A1633" s="49">
        <v>1611</v>
      </c>
      <c r="B1633" s="16" t="s">
        <v>3125</v>
      </c>
      <c r="C1633" s="16" t="s">
        <v>3126</v>
      </c>
      <c r="D1633" s="28"/>
      <c r="E1633" s="29"/>
      <c r="F1633" s="3" t="s">
        <v>28</v>
      </c>
      <c r="G1633" s="12" t="s">
        <v>16</v>
      </c>
      <c r="H1633" s="11" t="s">
        <v>16</v>
      </c>
      <c r="I1633" s="11" t="s">
        <v>16</v>
      </c>
      <c r="J1633" s="55" t="s">
        <v>3553</v>
      </c>
      <c r="K1633" s="4"/>
      <c r="L1633" s="21" t="e">
        <f>VLOOKUP(B1633,'Bãi bỏ'!$C$4:$C$40000,1,0)</f>
        <v>#N/A</v>
      </c>
    </row>
    <row r="1634" spans="1:12" s="21" customFormat="1" ht="41.4" x14ac:dyDescent="0.3">
      <c r="A1634" s="49">
        <v>1612</v>
      </c>
      <c r="B1634" s="16" t="s">
        <v>3127</v>
      </c>
      <c r="C1634" s="16" t="s">
        <v>3128</v>
      </c>
      <c r="D1634" s="28" t="s">
        <v>28</v>
      </c>
      <c r="E1634" s="10" t="s">
        <v>16</v>
      </c>
      <c r="F1634" s="3" t="s">
        <v>28</v>
      </c>
      <c r="G1634" s="12" t="s">
        <v>16</v>
      </c>
      <c r="H1634" s="3"/>
      <c r="I1634" s="11"/>
      <c r="J1634" s="67"/>
      <c r="K1634" s="4"/>
      <c r="L1634" s="21" t="e">
        <f>VLOOKUP(B1634,'Bãi bỏ'!$C$4:$C$40000,1,0)</f>
        <v>#N/A</v>
      </c>
    </row>
    <row r="1635" spans="1:12" ht="41.4" x14ac:dyDescent="0.3">
      <c r="A1635" s="49">
        <v>1613</v>
      </c>
      <c r="B1635" s="16" t="s">
        <v>1501</v>
      </c>
      <c r="C1635" s="16" t="s">
        <v>1502</v>
      </c>
      <c r="D1635" s="28" t="s">
        <v>28</v>
      </c>
      <c r="E1635" s="10" t="s">
        <v>16</v>
      </c>
      <c r="F1635" s="3" t="s">
        <v>28</v>
      </c>
      <c r="G1635" s="12" t="s">
        <v>16</v>
      </c>
      <c r="H1635" s="3"/>
      <c r="I1635" s="11"/>
      <c r="J1635" s="67"/>
      <c r="K1635" s="4"/>
      <c r="L1635" s="21" t="e">
        <f>VLOOKUP(B1635,'Bãi bỏ'!$C$4:$C$40000,1,0)</f>
        <v>#N/A</v>
      </c>
    </row>
    <row r="1636" spans="1:12" ht="41.4" x14ac:dyDescent="0.3">
      <c r="A1636" s="49">
        <v>1614</v>
      </c>
      <c r="B1636" s="16" t="s">
        <v>1503</v>
      </c>
      <c r="C1636" s="16" t="s">
        <v>1504</v>
      </c>
      <c r="D1636" s="28" t="s">
        <v>28</v>
      </c>
      <c r="E1636" s="10" t="s">
        <v>16</v>
      </c>
      <c r="F1636" s="3" t="s">
        <v>28</v>
      </c>
      <c r="G1636" s="12" t="s">
        <v>16</v>
      </c>
      <c r="H1636" s="3"/>
      <c r="I1636" s="11"/>
      <c r="J1636" s="67"/>
      <c r="K1636" s="4"/>
      <c r="L1636" s="21" t="e">
        <f>VLOOKUP(B1636,'Bãi bỏ'!$C$4:$C$40000,1,0)</f>
        <v>#N/A</v>
      </c>
    </row>
    <row r="1637" spans="1:12" s="21" customFormat="1" ht="27.6" x14ac:dyDescent="0.3">
      <c r="A1637" s="49">
        <v>1615</v>
      </c>
      <c r="B1637" s="16" t="s">
        <v>3129</v>
      </c>
      <c r="C1637" s="16" t="s">
        <v>3130</v>
      </c>
      <c r="D1637" s="28" t="s">
        <v>28</v>
      </c>
      <c r="E1637" s="10" t="s">
        <v>16</v>
      </c>
      <c r="F1637" s="3" t="s">
        <v>28</v>
      </c>
      <c r="G1637" s="12" t="s">
        <v>16</v>
      </c>
      <c r="H1637" s="3"/>
      <c r="I1637" s="11"/>
      <c r="J1637" s="67"/>
      <c r="K1637" s="4"/>
      <c r="L1637" s="21" t="e">
        <f>VLOOKUP(B1637,'Bãi bỏ'!$C$4:$C$40000,1,0)</f>
        <v>#N/A</v>
      </c>
    </row>
    <row r="1638" spans="1:12" ht="27.6" x14ac:dyDescent="0.3">
      <c r="A1638" s="49">
        <v>1616</v>
      </c>
      <c r="B1638" s="16" t="s">
        <v>3131</v>
      </c>
      <c r="C1638" s="16" t="s">
        <v>3132</v>
      </c>
      <c r="D1638" s="28" t="s">
        <v>28</v>
      </c>
      <c r="E1638" s="10" t="s">
        <v>16</v>
      </c>
      <c r="F1638" s="3" t="s">
        <v>28</v>
      </c>
      <c r="G1638" s="12" t="s">
        <v>16</v>
      </c>
      <c r="H1638" s="3"/>
      <c r="I1638" s="11"/>
      <c r="J1638" s="67"/>
      <c r="K1638" s="4"/>
      <c r="L1638" s="21" t="e">
        <f>VLOOKUP(B1638,'Bãi bỏ'!$C$4:$C$40000,1,0)</f>
        <v>#N/A</v>
      </c>
    </row>
    <row r="1639" spans="1:12" ht="27.6" x14ac:dyDescent="0.3">
      <c r="A1639" s="49">
        <v>1617</v>
      </c>
      <c r="B1639" s="16" t="s">
        <v>3133</v>
      </c>
      <c r="C1639" s="16" t="s">
        <v>3134</v>
      </c>
      <c r="D1639" s="28" t="s">
        <v>28</v>
      </c>
      <c r="E1639" s="10" t="s">
        <v>16</v>
      </c>
      <c r="F1639" s="3" t="s">
        <v>28</v>
      </c>
      <c r="G1639" s="12" t="s">
        <v>16</v>
      </c>
      <c r="H1639" s="3"/>
      <c r="I1639" s="11"/>
      <c r="J1639" s="67"/>
      <c r="K1639" s="4"/>
      <c r="L1639" s="21" t="e">
        <f>VLOOKUP(B1639,'Bãi bỏ'!$C$4:$C$40000,1,0)</f>
        <v>#N/A</v>
      </c>
    </row>
    <row r="1640" spans="1:12" ht="41.4" x14ac:dyDescent="0.3">
      <c r="A1640" s="49">
        <v>1618</v>
      </c>
      <c r="B1640" s="16" t="s">
        <v>3135</v>
      </c>
      <c r="C1640" s="16" t="s">
        <v>3136</v>
      </c>
      <c r="D1640" s="28" t="s">
        <v>28</v>
      </c>
      <c r="E1640" s="10" t="s">
        <v>16</v>
      </c>
      <c r="F1640" s="3" t="s">
        <v>28</v>
      </c>
      <c r="G1640" s="12" t="s">
        <v>16</v>
      </c>
      <c r="H1640" s="3"/>
      <c r="I1640" s="11"/>
      <c r="J1640" s="67"/>
      <c r="K1640" s="4"/>
      <c r="L1640" s="21" t="e">
        <f>VLOOKUP(B1640,'Bãi bỏ'!$C$4:$C$40000,1,0)</f>
        <v>#N/A</v>
      </c>
    </row>
    <row r="1641" spans="1:12" ht="15.6" x14ac:dyDescent="0.3">
      <c r="A1641" s="49">
        <v>1619</v>
      </c>
      <c r="B1641" s="16" t="s">
        <v>3137</v>
      </c>
      <c r="C1641" s="16" t="s">
        <v>3138</v>
      </c>
      <c r="D1641" s="28" t="s">
        <v>28</v>
      </c>
      <c r="E1641" s="10" t="s">
        <v>16</v>
      </c>
      <c r="F1641" s="3" t="s">
        <v>28</v>
      </c>
      <c r="G1641" s="12" t="s">
        <v>16</v>
      </c>
      <c r="H1641" s="3"/>
      <c r="I1641" s="11"/>
      <c r="J1641" s="67"/>
      <c r="K1641" s="4"/>
      <c r="L1641" s="21" t="e">
        <f>VLOOKUP(B1641,'Bãi bỏ'!$C$4:$C$40000,1,0)</f>
        <v>#N/A</v>
      </c>
    </row>
    <row r="1642" spans="1:12" ht="15.6" x14ac:dyDescent="0.3">
      <c r="A1642" s="49">
        <v>1620</v>
      </c>
      <c r="B1642" s="16" t="s">
        <v>3139</v>
      </c>
      <c r="C1642" s="16" t="s">
        <v>3140</v>
      </c>
      <c r="D1642" s="28" t="s">
        <v>28</v>
      </c>
      <c r="E1642" s="10" t="s">
        <v>16</v>
      </c>
      <c r="F1642" s="3" t="s">
        <v>28</v>
      </c>
      <c r="G1642" s="12" t="s">
        <v>16</v>
      </c>
      <c r="H1642" s="3"/>
      <c r="I1642" s="11"/>
      <c r="J1642" s="67"/>
      <c r="K1642" s="4"/>
      <c r="L1642" s="21" t="e">
        <f>VLOOKUP(B1642,'Bãi bỏ'!$C$4:$C$40000,1,0)</f>
        <v>#N/A</v>
      </c>
    </row>
    <row r="1643" spans="1:12" ht="27.6" x14ac:dyDescent="0.3">
      <c r="A1643" s="49">
        <v>1621</v>
      </c>
      <c r="B1643" s="16" t="s">
        <v>3141</v>
      </c>
      <c r="C1643" s="16" t="s">
        <v>3142</v>
      </c>
      <c r="D1643" s="28" t="s">
        <v>28</v>
      </c>
      <c r="E1643" s="10" t="s">
        <v>16</v>
      </c>
      <c r="F1643" s="3" t="s">
        <v>28</v>
      </c>
      <c r="G1643" s="12" t="s">
        <v>16</v>
      </c>
      <c r="H1643" s="3"/>
      <c r="I1643" s="11"/>
      <c r="J1643" s="67"/>
      <c r="K1643" s="4"/>
      <c r="L1643" s="21" t="e">
        <f>VLOOKUP(B1643,'Bãi bỏ'!$C$4:$C$40000,1,0)</f>
        <v>#N/A</v>
      </c>
    </row>
    <row r="1644" spans="1:12" s="21" customFormat="1" ht="82.8" x14ac:dyDescent="0.3">
      <c r="A1644" s="49">
        <v>1622</v>
      </c>
      <c r="B1644" s="16" t="s">
        <v>3143</v>
      </c>
      <c r="C1644" s="16" t="s">
        <v>3144</v>
      </c>
      <c r="D1644" s="28" t="s">
        <v>28</v>
      </c>
      <c r="E1644" s="10" t="s">
        <v>16</v>
      </c>
      <c r="F1644" s="3" t="s">
        <v>28</v>
      </c>
      <c r="G1644" s="12" t="s">
        <v>16</v>
      </c>
      <c r="H1644" s="3"/>
      <c r="I1644" s="11" t="s">
        <v>16</v>
      </c>
      <c r="J1644" s="68" t="s">
        <v>3547</v>
      </c>
      <c r="K1644" s="4"/>
      <c r="L1644" s="21" t="e">
        <f>VLOOKUP(B1644,'Bãi bỏ'!$C$4:$C$40000,1,0)</f>
        <v>#N/A</v>
      </c>
    </row>
    <row r="1645" spans="1:12" ht="276" x14ac:dyDescent="0.3">
      <c r="A1645" s="49">
        <v>1623</v>
      </c>
      <c r="B1645" s="16" t="s">
        <v>1643</v>
      </c>
      <c r="C1645" s="16" t="s">
        <v>1644</v>
      </c>
      <c r="D1645" s="28" t="s">
        <v>28</v>
      </c>
      <c r="E1645" s="10" t="s">
        <v>16</v>
      </c>
      <c r="F1645" s="3" t="s">
        <v>28</v>
      </c>
      <c r="G1645" s="12" t="s">
        <v>16</v>
      </c>
      <c r="H1645" s="3"/>
      <c r="I1645" s="11" t="s">
        <v>16</v>
      </c>
      <c r="J1645" s="55" t="s">
        <v>3552</v>
      </c>
      <c r="K1645" s="4"/>
      <c r="L1645" s="21" t="e">
        <f>VLOOKUP(B1645,'Bãi bỏ'!$C$4:$C$40000,1,0)</f>
        <v>#N/A</v>
      </c>
    </row>
    <row r="1646" spans="1:12" s="21" customFormat="1" ht="15.6" x14ac:dyDescent="0.3">
      <c r="A1646" s="27" t="s">
        <v>1303</v>
      </c>
      <c r="B1646" s="47" t="s">
        <v>1670</v>
      </c>
      <c r="C1646" s="48"/>
      <c r="D1646" s="48"/>
      <c r="E1646" s="48"/>
      <c r="F1646" s="5"/>
      <c r="G1646" s="5"/>
      <c r="H1646" s="5"/>
      <c r="I1646" s="11"/>
      <c r="J1646" s="67"/>
      <c r="K1646" s="25"/>
      <c r="L1646" s="21" t="e">
        <f>VLOOKUP(B1646,'Bãi bỏ'!$C$4:$C$40000,1,0)</f>
        <v>#N/A</v>
      </c>
    </row>
    <row r="1647" spans="1:12" ht="386.4" x14ac:dyDescent="0.3">
      <c r="A1647" s="49">
        <v>1624</v>
      </c>
      <c r="B1647" s="16" t="s">
        <v>1848</v>
      </c>
      <c r="C1647" s="16" t="s">
        <v>1849</v>
      </c>
      <c r="D1647" s="28" t="s">
        <v>28</v>
      </c>
      <c r="E1647" s="29"/>
      <c r="F1647" s="3" t="s">
        <v>28</v>
      </c>
      <c r="G1647" s="12" t="s">
        <v>16</v>
      </c>
      <c r="H1647" s="11" t="s">
        <v>16</v>
      </c>
      <c r="I1647" s="11" t="s">
        <v>16</v>
      </c>
      <c r="J1647" s="55" t="s">
        <v>3555</v>
      </c>
      <c r="K1647" s="4"/>
      <c r="L1647" s="21" t="e">
        <f>VLOOKUP(B1647,'Bãi bỏ'!$C$4:$C$40000,1,0)</f>
        <v>#N/A</v>
      </c>
    </row>
    <row r="1648" spans="1:12" ht="193.2" x14ac:dyDescent="0.3">
      <c r="A1648" s="49">
        <v>1625</v>
      </c>
      <c r="B1648" s="16" t="s">
        <v>1875</v>
      </c>
      <c r="C1648" s="16" t="s">
        <v>1876</v>
      </c>
      <c r="D1648" s="28" t="s">
        <v>28</v>
      </c>
      <c r="E1648" s="10" t="s">
        <v>16</v>
      </c>
      <c r="F1648" s="3" t="s">
        <v>28</v>
      </c>
      <c r="G1648" s="12" t="s">
        <v>16</v>
      </c>
      <c r="H1648" s="3"/>
      <c r="I1648" s="11" t="s">
        <v>16</v>
      </c>
      <c r="J1648" s="55" t="s">
        <v>3548</v>
      </c>
      <c r="K1648" s="4"/>
      <c r="L1648" s="21" t="e">
        <f>VLOOKUP(B1648,'Bãi bỏ'!$C$4:$C$40000,1,0)</f>
        <v>#N/A</v>
      </c>
    </row>
    <row r="1649" spans="1:12" ht="41.4" x14ac:dyDescent="0.3">
      <c r="A1649" s="49">
        <v>1626</v>
      </c>
      <c r="B1649" s="16" t="s">
        <v>1850</v>
      </c>
      <c r="C1649" s="16" t="s">
        <v>1851</v>
      </c>
      <c r="D1649" s="28" t="s">
        <v>28</v>
      </c>
      <c r="E1649" s="10" t="s">
        <v>16</v>
      </c>
      <c r="F1649" s="3" t="s">
        <v>28</v>
      </c>
      <c r="G1649" s="12" t="s">
        <v>16</v>
      </c>
      <c r="H1649" s="3"/>
      <c r="I1649" s="11" t="s">
        <v>16</v>
      </c>
      <c r="J1649" s="55" t="s">
        <v>3556</v>
      </c>
      <c r="K1649" s="4"/>
      <c r="L1649" s="21" t="e">
        <f>VLOOKUP(B1649,'Bãi bỏ'!$C$4:$C$40000,1,0)</f>
        <v>#N/A</v>
      </c>
    </row>
    <row r="1650" spans="1:12" ht="41.4" x14ac:dyDescent="0.3">
      <c r="A1650" s="49">
        <v>1627</v>
      </c>
      <c r="B1650" s="16" t="s">
        <v>1852</v>
      </c>
      <c r="C1650" s="16" t="s">
        <v>1853</v>
      </c>
      <c r="D1650" s="28" t="s">
        <v>28</v>
      </c>
      <c r="E1650" s="10" t="s">
        <v>16</v>
      </c>
      <c r="F1650" s="3" t="s">
        <v>28</v>
      </c>
      <c r="G1650" s="12" t="s">
        <v>16</v>
      </c>
      <c r="H1650" s="3"/>
      <c r="I1650" s="11" t="s">
        <v>16</v>
      </c>
      <c r="J1650" s="55" t="s">
        <v>3556</v>
      </c>
      <c r="K1650" s="4"/>
      <c r="L1650" s="21" t="e">
        <f>VLOOKUP(B1650,'Bãi bỏ'!$C$4:$C$40000,1,0)</f>
        <v>#N/A</v>
      </c>
    </row>
    <row r="1651" spans="1:12" ht="41.4" x14ac:dyDescent="0.3">
      <c r="A1651" s="49">
        <v>1628</v>
      </c>
      <c r="B1651" s="16" t="s">
        <v>1854</v>
      </c>
      <c r="C1651" s="16" t="s">
        <v>1855</v>
      </c>
      <c r="D1651" s="28" t="s">
        <v>28</v>
      </c>
      <c r="E1651" s="10" t="s">
        <v>16</v>
      </c>
      <c r="F1651" s="3" t="s">
        <v>28</v>
      </c>
      <c r="G1651" s="12" t="s">
        <v>16</v>
      </c>
      <c r="H1651" s="3"/>
      <c r="I1651" s="11" t="s">
        <v>16</v>
      </c>
      <c r="J1651" s="55" t="s">
        <v>3556</v>
      </c>
      <c r="K1651" s="4"/>
      <c r="L1651" s="21" t="e">
        <f>VLOOKUP(B1651,'Bãi bỏ'!$C$4:$C$40000,1,0)</f>
        <v>#N/A</v>
      </c>
    </row>
    <row r="1652" spans="1:12" ht="41.4" x14ac:dyDescent="0.3">
      <c r="A1652" s="49">
        <v>1629</v>
      </c>
      <c r="B1652" s="16" t="s">
        <v>1856</v>
      </c>
      <c r="C1652" s="16" t="s">
        <v>1857</v>
      </c>
      <c r="D1652" s="28" t="s">
        <v>28</v>
      </c>
      <c r="E1652" s="10" t="s">
        <v>16</v>
      </c>
      <c r="F1652" s="3" t="s">
        <v>28</v>
      </c>
      <c r="G1652" s="12" t="s">
        <v>16</v>
      </c>
      <c r="H1652" s="3"/>
      <c r="I1652" s="11" t="s">
        <v>16</v>
      </c>
      <c r="J1652" s="55" t="s">
        <v>3556</v>
      </c>
      <c r="K1652" s="4"/>
      <c r="L1652" s="21" t="e">
        <f>VLOOKUP(B1652,'Bãi bỏ'!$C$4:$C$40000,1,0)</f>
        <v>#N/A</v>
      </c>
    </row>
    <row r="1653" spans="1:12" s="21" customFormat="1" ht="41.4" x14ac:dyDescent="0.3">
      <c r="A1653" s="49">
        <v>1630</v>
      </c>
      <c r="B1653" s="16" t="s">
        <v>3145</v>
      </c>
      <c r="C1653" s="16" t="s">
        <v>1858</v>
      </c>
      <c r="D1653" s="28"/>
      <c r="E1653" s="29"/>
      <c r="F1653" s="3" t="s">
        <v>19</v>
      </c>
      <c r="G1653" s="12" t="s">
        <v>16</v>
      </c>
      <c r="H1653" s="11" t="s">
        <v>16</v>
      </c>
      <c r="I1653" s="11"/>
      <c r="J1653" s="68"/>
      <c r="K1653" s="4"/>
      <c r="L1653" s="21" t="e">
        <f>VLOOKUP(B1653,'Bãi bỏ'!$C$4:$C$40000,1,0)</f>
        <v>#N/A</v>
      </c>
    </row>
    <row r="1654" spans="1:12" ht="276" x14ac:dyDescent="0.3">
      <c r="A1654" s="49">
        <v>1631</v>
      </c>
      <c r="B1654" s="16" t="s">
        <v>1859</v>
      </c>
      <c r="C1654" s="16" t="s">
        <v>1860</v>
      </c>
      <c r="D1654" s="28" t="s">
        <v>28</v>
      </c>
      <c r="E1654" s="10" t="s">
        <v>16</v>
      </c>
      <c r="F1654" s="3" t="s">
        <v>28</v>
      </c>
      <c r="G1654" s="12" t="s">
        <v>16</v>
      </c>
      <c r="H1654" s="3"/>
      <c r="I1654" s="11" t="s">
        <v>16</v>
      </c>
      <c r="J1654" s="55" t="s">
        <v>3552</v>
      </c>
      <c r="K1654" s="4"/>
      <c r="L1654" s="21" t="e">
        <f>VLOOKUP(B1654,'Bãi bỏ'!$C$4:$C$40000,1,0)</f>
        <v>#N/A</v>
      </c>
    </row>
    <row r="1655" spans="1:12" ht="276" x14ac:dyDescent="0.3">
      <c r="A1655" s="49">
        <v>1632</v>
      </c>
      <c r="B1655" s="16" t="s">
        <v>1861</v>
      </c>
      <c r="C1655" s="16" t="s">
        <v>1862</v>
      </c>
      <c r="D1655" s="28" t="s">
        <v>28</v>
      </c>
      <c r="E1655" s="10" t="s">
        <v>16</v>
      </c>
      <c r="F1655" s="3" t="s">
        <v>19</v>
      </c>
      <c r="G1655" s="12" t="s">
        <v>16</v>
      </c>
      <c r="H1655" s="3"/>
      <c r="I1655" s="11" t="s">
        <v>16</v>
      </c>
      <c r="J1655" s="55" t="s">
        <v>3552</v>
      </c>
      <c r="K1655" s="4"/>
      <c r="L1655" s="21" t="e">
        <f>VLOOKUP(B1655,'Bãi bỏ'!$C$4:$C$40000,1,0)</f>
        <v>#N/A</v>
      </c>
    </row>
    <row r="1656" spans="1:12" ht="276" x14ac:dyDescent="0.3">
      <c r="A1656" s="49">
        <v>1633</v>
      </c>
      <c r="B1656" s="16" t="s">
        <v>1863</v>
      </c>
      <c r="C1656" s="16" t="s">
        <v>1864</v>
      </c>
      <c r="D1656" s="28" t="s">
        <v>28</v>
      </c>
      <c r="E1656" s="10" t="s">
        <v>16</v>
      </c>
      <c r="F1656" s="3" t="s">
        <v>28</v>
      </c>
      <c r="G1656" s="12" t="s">
        <v>16</v>
      </c>
      <c r="H1656" s="3"/>
      <c r="I1656" s="11" t="s">
        <v>16</v>
      </c>
      <c r="J1656" s="55" t="s">
        <v>3552</v>
      </c>
      <c r="K1656" s="4"/>
      <c r="L1656" s="21" t="e">
        <f>VLOOKUP(B1656,'Bãi bỏ'!$C$4:$C$40000,1,0)</f>
        <v>#N/A</v>
      </c>
    </row>
    <row r="1657" spans="1:12" ht="276" x14ac:dyDescent="0.3">
      <c r="A1657" s="49">
        <v>1634</v>
      </c>
      <c r="B1657" s="16" t="s">
        <v>1866</v>
      </c>
      <c r="C1657" s="16" t="s">
        <v>1865</v>
      </c>
      <c r="D1657" s="28" t="s">
        <v>28</v>
      </c>
      <c r="E1657" s="29"/>
      <c r="F1657" s="3" t="s">
        <v>19</v>
      </c>
      <c r="G1657" s="12" t="s">
        <v>16</v>
      </c>
      <c r="H1657" s="11" t="s">
        <v>16</v>
      </c>
      <c r="I1657" s="11" t="s">
        <v>16</v>
      </c>
      <c r="J1657" s="55" t="s">
        <v>3552</v>
      </c>
      <c r="K1657" s="4"/>
      <c r="L1657" s="21" t="e">
        <f>VLOOKUP(B1657,'Bãi bỏ'!$C$4:$C$40000,1,0)</f>
        <v>#N/A</v>
      </c>
    </row>
    <row r="1658" spans="1:12" s="21" customFormat="1" ht="276" x14ac:dyDescent="0.3">
      <c r="A1658" s="49">
        <v>1635</v>
      </c>
      <c r="B1658" s="16" t="s">
        <v>1867</v>
      </c>
      <c r="C1658" s="16" t="s">
        <v>1868</v>
      </c>
      <c r="D1658" s="28" t="s">
        <v>28</v>
      </c>
      <c r="E1658" s="10" t="s">
        <v>16</v>
      </c>
      <c r="F1658" s="3" t="s">
        <v>28</v>
      </c>
      <c r="G1658" s="12" t="s">
        <v>16</v>
      </c>
      <c r="H1658" s="3"/>
      <c r="I1658" s="11" t="s">
        <v>16</v>
      </c>
      <c r="J1658" s="55" t="s">
        <v>3552</v>
      </c>
      <c r="K1658" s="4"/>
      <c r="L1658" s="21" t="e">
        <f>VLOOKUP(B1658,'Bãi bỏ'!$C$4:$C$40000,1,0)</f>
        <v>#N/A</v>
      </c>
    </row>
    <row r="1659" spans="1:12" ht="276" x14ac:dyDescent="0.3">
      <c r="A1659" s="49">
        <v>1636</v>
      </c>
      <c r="B1659" s="16" t="s">
        <v>1869</v>
      </c>
      <c r="C1659" s="16" t="s">
        <v>1870</v>
      </c>
      <c r="D1659" s="28" t="s">
        <v>28</v>
      </c>
      <c r="E1659" s="10" t="s">
        <v>16</v>
      </c>
      <c r="F1659" s="3" t="s">
        <v>28</v>
      </c>
      <c r="G1659" s="12" t="s">
        <v>16</v>
      </c>
      <c r="H1659" s="3"/>
      <c r="I1659" s="11" t="s">
        <v>16</v>
      </c>
      <c r="J1659" s="55" t="s">
        <v>3552</v>
      </c>
      <c r="K1659" s="4"/>
      <c r="L1659" s="21" t="e">
        <f>VLOOKUP(B1659,'Bãi bỏ'!$C$4:$C$40000,1,0)</f>
        <v>#N/A</v>
      </c>
    </row>
    <row r="1660" spans="1:12" ht="276" x14ac:dyDescent="0.3">
      <c r="A1660" s="49">
        <v>1637</v>
      </c>
      <c r="B1660" s="16" t="s">
        <v>1871</v>
      </c>
      <c r="C1660" s="16" t="s">
        <v>1872</v>
      </c>
      <c r="D1660" s="28" t="s">
        <v>28</v>
      </c>
      <c r="E1660" s="10" t="s">
        <v>16</v>
      </c>
      <c r="F1660" s="3" t="s">
        <v>19</v>
      </c>
      <c r="G1660" s="12" t="s">
        <v>16</v>
      </c>
      <c r="H1660" s="3"/>
      <c r="I1660" s="11" t="s">
        <v>16</v>
      </c>
      <c r="J1660" s="55" t="s">
        <v>3552</v>
      </c>
      <c r="K1660" s="4"/>
      <c r="L1660" s="21" t="e">
        <f>VLOOKUP(B1660,'Bãi bỏ'!$C$4:$C$40000,1,0)</f>
        <v>#N/A</v>
      </c>
    </row>
    <row r="1661" spans="1:12" ht="276" x14ac:dyDescent="0.3">
      <c r="A1661" s="49">
        <v>1638</v>
      </c>
      <c r="B1661" s="16" t="s">
        <v>1873</v>
      </c>
      <c r="C1661" s="16" t="s">
        <v>1874</v>
      </c>
      <c r="D1661" s="28" t="s">
        <v>28</v>
      </c>
      <c r="E1661" s="10" t="s">
        <v>16</v>
      </c>
      <c r="F1661" s="3" t="s">
        <v>19</v>
      </c>
      <c r="G1661" s="12" t="s">
        <v>16</v>
      </c>
      <c r="H1661" s="3"/>
      <c r="I1661" s="11" t="s">
        <v>16</v>
      </c>
      <c r="J1661" s="55" t="s">
        <v>3552</v>
      </c>
      <c r="K1661" s="4"/>
      <c r="L1661" s="21" t="e">
        <f>VLOOKUP(B1661,'Bãi bỏ'!$C$4:$C$40000,1,0)</f>
        <v>#N/A</v>
      </c>
    </row>
    <row r="1662" spans="1:12" s="21" customFormat="1" ht="15.6" x14ac:dyDescent="0.3">
      <c r="A1662" s="27" t="s">
        <v>1479</v>
      </c>
      <c r="B1662" s="47" t="s">
        <v>1896</v>
      </c>
      <c r="C1662" s="48"/>
      <c r="D1662" s="48"/>
      <c r="E1662" s="48"/>
      <c r="F1662" s="5"/>
      <c r="G1662" s="5"/>
      <c r="H1662" s="5"/>
      <c r="I1662" s="11"/>
      <c r="J1662" s="67"/>
      <c r="K1662" s="25"/>
      <c r="L1662" s="21" t="e">
        <f>VLOOKUP(B1662,'Bãi bỏ'!$C$4:$C$40000,1,0)</f>
        <v>#N/A</v>
      </c>
    </row>
    <row r="1663" spans="1:12" ht="82.8" x14ac:dyDescent="0.3">
      <c r="A1663" s="49">
        <v>1639</v>
      </c>
      <c r="B1663" s="16" t="s">
        <v>1921</v>
      </c>
      <c r="C1663" s="16" t="s">
        <v>1922</v>
      </c>
      <c r="D1663" s="28" t="s">
        <v>28</v>
      </c>
      <c r="E1663" s="10" t="s">
        <v>16</v>
      </c>
      <c r="F1663" s="3" t="s">
        <v>28</v>
      </c>
      <c r="G1663" s="12" t="s">
        <v>16</v>
      </c>
      <c r="H1663" s="3"/>
      <c r="I1663" s="11" t="s">
        <v>16</v>
      </c>
      <c r="J1663" s="68" t="s">
        <v>3547</v>
      </c>
      <c r="K1663" s="4"/>
      <c r="L1663" s="21" t="e">
        <f>VLOOKUP(B1663,'Bãi bỏ'!$C$4:$C$40000,1,0)</f>
        <v>#N/A</v>
      </c>
    </row>
    <row r="1664" spans="1:12" ht="82.8" x14ac:dyDescent="0.3">
      <c r="A1664" s="49">
        <v>1640</v>
      </c>
      <c r="B1664" s="16" t="s">
        <v>3146</v>
      </c>
      <c r="C1664" s="16" t="s">
        <v>3147</v>
      </c>
      <c r="D1664" s="28" t="s">
        <v>28</v>
      </c>
      <c r="E1664" s="10" t="s">
        <v>16</v>
      </c>
      <c r="F1664" s="3" t="s">
        <v>28</v>
      </c>
      <c r="G1664" s="12" t="s">
        <v>16</v>
      </c>
      <c r="H1664" s="3"/>
      <c r="I1664" s="11" t="s">
        <v>16</v>
      </c>
      <c r="J1664" s="68" t="s">
        <v>3547</v>
      </c>
      <c r="K1664" s="4"/>
      <c r="L1664" s="21" t="e">
        <f>VLOOKUP(B1664,'Bãi bỏ'!$C$4:$C$40000,1,0)</f>
        <v>#N/A</v>
      </c>
    </row>
    <row r="1665" spans="1:12" ht="82.8" x14ac:dyDescent="0.3">
      <c r="A1665" s="49">
        <v>1641</v>
      </c>
      <c r="B1665" s="16" t="s">
        <v>3148</v>
      </c>
      <c r="C1665" s="16" t="s">
        <v>3149</v>
      </c>
      <c r="D1665" s="28" t="s">
        <v>28</v>
      </c>
      <c r="E1665" s="10" t="s">
        <v>16</v>
      </c>
      <c r="F1665" s="3" t="s">
        <v>28</v>
      </c>
      <c r="G1665" s="12" t="s">
        <v>16</v>
      </c>
      <c r="H1665" s="3"/>
      <c r="I1665" s="11" t="s">
        <v>16</v>
      </c>
      <c r="J1665" s="68" t="s">
        <v>3547</v>
      </c>
      <c r="K1665" s="4"/>
      <c r="L1665" s="21" t="e">
        <f>VLOOKUP(B1665,'Bãi bỏ'!$C$4:$C$40000,1,0)</f>
        <v>#N/A</v>
      </c>
    </row>
    <row r="1666" spans="1:12" ht="82.8" x14ac:dyDescent="0.3">
      <c r="A1666" s="49">
        <v>1642</v>
      </c>
      <c r="B1666" s="16" t="s">
        <v>3150</v>
      </c>
      <c r="C1666" s="16" t="s">
        <v>3151</v>
      </c>
      <c r="D1666" s="28" t="s">
        <v>28</v>
      </c>
      <c r="E1666" s="10" t="s">
        <v>16</v>
      </c>
      <c r="F1666" s="3" t="s">
        <v>28</v>
      </c>
      <c r="G1666" s="12" t="s">
        <v>16</v>
      </c>
      <c r="H1666" s="3"/>
      <c r="I1666" s="11" t="s">
        <v>16</v>
      </c>
      <c r="J1666" s="68" t="s">
        <v>3547</v>
      </c>
      <c r="K1666" s="4"/>
      <c r="L1666" s="21" t="e">
        <f>VLOOKUP(B1666,'Bãi bỏ'!$C$4:$C$40000,1,0)</f>
        <v>#N/A</v>
      </c>
    </row>
    <row r="1667" spans="1:12" s="21" customFormat="1" ht="15.6" x14ac:dyDescent="0.3">
      <c r="A1667" s="27" t="s">
        <v>94</v>
      </c>
      <c r="B1667" s="47" t="s">
        <v>1974</v>
      </c>
      <c r="C1667" s="48"/>
      <c r="D1667" s="48"/>
      <c r="E1667" s="48"/>
      <c r="F1667" s="5"/>
      <c r="G1667" s="5"/>
      <c r="H1667" s="5"/>
      <c r="I1667" s="11"/>
      <c r="J1667" s="67"/>
      <c r="K1667" s="25"/>
      <c r="L1667" s="21" t="e">
        <f>VLOOKUP(B1667,'Bãi bỏ'!$C$4:$C$40000,1,0)</f>
        <v>#N/A</v>
      </c>
    </row>
    <row r="1668" spans="1:12" ht="248.4" x14ac:dyDescent="0.3">
      <c r="A1668" s="49">
        <v>1641</v>
      </c>
      <c r="B1668" s="16" t="s">
        <v>3152</v>
      </c>
      <c r="C1668" s="16" t="s">
        <v>3153</v>
      </c>
      <c r="D1668" s="28"/>
      <c r="E1668" s="29"/>
      <c r="F1668" s="3"/>
      <c r="G1668" s="12" t="s">
        <v>16</v>
      </c>
      <c r="H1668" s="3"/>
      <c r="I1668" s="11" t="s">
        <v>16</v>
      </c>
      <c r="J1668" s="69" t="s">
        <v>3557</v>
      </c>
      <c r="K1668" s="4" t="s">
        <v>545</v>
      </c>
      <c r="L1668" s="21" t="e">
        <f>VLOOKUP(B1668,'Bãi bỏ'!$C$4:$C$40000,1,0)</f>
        <v>#N/A</v>
      </c>
    </row>
    <row r="1669" spans="1:12" ht="82.8" x14ac:dyDescent="0.3">
      <c r="A1669" s="49">
        <v>1642</v>
      </c>
      <c r="B1669" s="16" t="s">
        <v>3154</v>
      </c>
      <c r="C1669" s="16" t="s">
        <v>3155</v>
      </c>
      <c r="D1669" s="28" t="s">
        <v>28</v>
      </c>
      <c r="E1669" s="10" t="s">
        <v>16</v>
      </c>
      <c r="F1669" s="3" t="s">
        <v>28</v>
      </c>
      <c r="G1669" s="12" t="s">
        <v>16</v>
      </c>
      <c r="H1669" s="3"/>
      <c r="I1669" s="11" t="s">
        <v>16</v>
      </c>
      <c r="J1669" s="68" t="s">
        <v>3547</v>
      </c>
      <c r="K1669" s="4"/>
      <c r="L1669" s="21" t="e">
        <f>VLOOKUP(B1669,'Bãi bỏ'!$C$4:$C$40000,1,0)</f>
        <v>#N/A</v>
      </c>
    </row>
    <row r="1670" spans="1:12" ht="82.8" x14ac:dyDescent="0.3">
      <c r="A1670" s="49">
        <v>1643</v>
      </c>
      <c r="B1670" s="16" t="s">
        <v>3156</v>
      </c>
      <c r="C1670" s="16" t="s">
        <v>3157</v>
      </c>
      <c r="D1670" s="28" t="s">
        <v>28</v>
      </c>
      <c r="E1670" s="10" t="s">
        <v>16</v>
      </c>
      <c r="F1670" s="3" t="s">
        <v>28</v>
      </c>
      <c r="G1670" s="12" t="s">
        <v>16</v>
      </c>
      <c r="H1670" s="3"/>
      <c r="I1670" s="11" t="s">
        <v>16</v>
      </c>
      <c r="J1670" s="68" t="s">
        <v>3547</v>
      </c>
      <c r="K1670" s="4"/>
      <c r="L1670" s="21" t="e">
        <f>VLOOKUP(B1670,'Bãi bỏ'!$C$4:$C$40000,1,0)</f>
        <v>#N/A</v>
      </c>
    </row>
    <row r="1671" spans="1:12" ht="82.8" x14ac:dyDescent="0.3">
      <c r="A1671" s="49">
        <v>1644</v>
      </c>
      <c r="B1671" s="16" t="s">
        <v>3158</v>
      </c>
      <c r="C1671" s="16" t="s">
        <v>3159</v>
      </c>
      <c r="D1671" s="28" t="s">
        <v>28</v>
      </c>
      <c r="E1671" s="10" t="s">
        <v>16</v>
      </c>
      <c r="F1671" s="3" t="s">
        <v>28</v>
      </c>
      <c r="G1671" s="12" t="s">
        <v>16</v>
      </c>
      <c r="H1671" s="3"/>
      <c r="I1671" s="11" t="s">
        <v>16</v>
      </c>
      <c r="J1671" s="68" t="s">
        <v>3547</v>
      </c>
      <c r="K1671" s="4"/>
      <c r="L1671" s="21" t="e">
        <f>VLOOKUP(B1671,'Bãi bỏ'!$C$4:$C$40000,1,0)</f>
        <v>#N/A</v>
      </c>
    </row>
    <row r="1672" spans="1:12" ht="82.8" x14ac:dyDescent="0.3">
      <c r="A1672" s="49">
        <v>1645</v>
      </c>
      <c r="B1672" s="16" t="s">
        <v>3160</v>
      </c>
      <c r="C1672" s="16" t="s">
        <v>3161</v>
      </c>
      <c r="D1672" s="28" t="s">
        <v>28</v>
      </c>
      <c r="E1672" s="10" t="s">
        <v>16</v>
      </c>
      <c r="F1672" s="3" t="s">
        <v>28</v>
      </c>
      <c r="G1672" s="12" t="s">
        <v>16</v>
      </c>
      <c r="H1672" s="3"/>
      <c r="I1672" s="11" t="s">
        <v>16</v>
      </c>
      <c r="J1672" s="68" t="s">
        <v>3547</v>
      </c>
      <c r="K1672" s="4"/>
      <c r="L1672" s="21" t="e">
        <f>VLOOKUP(B1672,'Bãi bỏ'!$C$4:$C$40000,1,0)</f>
        <v>#N/A</v>
      </c>
    </row>
    <row r="1673" spans="1:12" ht="82.8" x14ac:dyDescent="0.3">
      <c r="A1673" s="49">
        <v>1646</v>
      </c>
      <c r="B1673" s="16" t="s">
        <v>3162</v>
      </c>
      <c r="C1673" s="16" t="s">
        <v>3163</v>
      </c>
      <c r="D1673" s="28" t="s">
        <v>28</v>
      </c>
      <c r="E1673" s="10" t="s">
        <v>16</v>
      </c>
      <c r="F1673" s="3" t="s">
        <v>28</v>
      </c>
      <c r="G1673" s="12" t="s">
        <v>16</v>
      </c>
      <c r="H1673" s="3"/>
      <c r="I1673" s="11" t="s">
        <v>16</v>
      </c>
      <c r="J1673" s="68" t="s">
        <v>3547</v>
      </c>
      <c r="K1673" s="4"/>
      <c r="L1673" s="21" t="e">
        <f>VLOOKUP(B1673,'Bãi bỏ'!$C$4:$C$40000,1,0)</f>
        <v>#N/A</v>
      </c>
    </row>
    <row r="1674" spans="1:12" ht="82.8" x14ac:dyDescent="0.3">
      <c r="A1674" s="49">
        <v>1647</v>
      </c>
      <c r="B1674" s="16" t="s">
        <v>3164</v>
      </c>
      <c r="C1674" s="16" t="s">
        <v>3165</v>
      </c>
      <c r="D1674" s="28" t="s">
        <v>28</v>
      </c>
      <c r="E1674" s="10" t="s">
        <v>16</v>
      </c>
      <c r="F1674" s="3" t="s">
        <v>28</v>
      </c>
      <c r="G1674" s="12" t="s">
        <v>16</v>
      </c>
      <c r="H1674" s="3"/>
      <c r="I1674" s="11" t="s">
        <v>16</v>
      </c>
      <c r="J1674" s="68" t="s">
        <v>3547</v>
      </c>
      <c r="K1674" s="4"/>
      <c r="L1674" s="21" t="e">
        <f>VLOOKUP(B1674,'Bãi bỏ'!$C$4:$C$40000,1,0)</f>
        <v>#N/A</v>
      </c>
    </row>
    <row r="1675" spans="1:12" s="21" customFormat="1" ht="82.8" x14ac:dyDescent="0.3">
      <c r="A1675" s="49">
        <v>1648</v>
      </c>
      <c r="B1675" s="16" t="s">
        <v>3166</v>
      </c>
      <c r="C1675" s="16" t="s">
        <v>3167</v>
      </c>
      <c r="D1675" s="28" t="s">
        <v>28</v>
      </c>
      <c r="E1675" s="10" t="s">
        <v>16</v>
      </c>
      <c r="F1675" s="3" t="s">
        <v>28</v>
      </c>
      <c r="G1675" s="12" t="s">
        <v>16</v>
      </c>
      <c r="H1675" s="3"/>
      <c r="I1675" s="11" t="s">
        <v>16</v>
      </c>
      <c r="J1675" s="68" t="s">
        <v>3547</v>
      </c>
      <c r="K1675" s="4"/>
      <c r="L1675" s="21" t="e">
        <f>VLOOKUP(B1675,'Bãi bỏ'!$C$4:$C$40000,1,0)</f>
        <v>#N/A</v>
      </c>
    </row>
    <row r="1676" spans="1:12" s="21" customFormat="1" ht="82.8" x14ac:dyDescent="0.3">
      <c r="A1676" s="49">
        <v>1649</v>
      </c>
      <c r="B1676" s="16" t="s">
        <v>3168</v>
      </c>
      <c r="C1676" s="16" t="s">
        <v>3169</v>
      </c>
      <c r="D1676" s="28" t="s">
        <v>28</v>
      </c>
      <c r="E1676" s="29"/>
      <c r="F1676" s="3" t="s">
        <v>28</v>
      </c>
      <c r="G1676" s="12" t="s">
        <v>16</v>
      </c>
      <c r="H1676" s="11" t="s">
        <v>16</v>
      </c>
      <c r="I1676" s="11" t="s">
        <v>16</v>
      </c>
      <c r="J1676" s="68" t="s">
        <v>3547</v>
      </c>
      <c r="K1676" s="4"/>
      <c r="L1676" s="21" t="e">
        <f>VLOOKUP(B1676,'Bãi bỏ'!$C$4:$C$40000,1,0)</f>
        <v>#N/A</v>
      </c>
    </row>
    <row r="1677" spans="1:12" s="21" customFormat="1" ht="82.8" x14ac:dyDescent="0.3">
      <c r="A1677" s="49">
        <v>1650</v>
      </c>
      <c r="B1677" s="16" t="s">
        <v>3170</v>
      </c>
      <c r="C1677" s="16" t="s">
        <v>3171</v>
      </c>
      <c r="D1677" s="28" t="s">
        <v>28</v>
      </c>
      <c r="E1677" s="10" t="s">
        <v>16</v>
      </c>
      <c r="F1677" s="3" t="s">
        <v>28</v>
      </c>
      <c r="G1677" s="12" t="s">
        <v>16</v>
      </c>
      <c r="H1677" s="3"/>
      <c r="I1677" s="11" t="s">
        <v>16</v>
      </c>
      <c r="J1677" s="68" t="s">
        <v>3547</v>
      </c>
      <c r="K1677" s="4"/>
      <c r="L1677" s="21" t="e">
        <f>VLOOKUP(B1677,'Bãi bỏ'!$C$4:$C$40000,1,0)</f>
        <v>#N/A</v>
      </c>
    </row>
    <row r="1678" spans="1:12" s="21" customFormat="1" ht="82.8" x14ac:dyDescent="0.3">
      <c r="A1678" s="49">
        <v>1651</v>
      </c>
      <c r="B1678" s="16" t="s">
        <v>3172</v>
      </c>
      <c r="C1678" s="16" t="s">
        <v>3173</v>
      </c>
      <c r="D1678" s="28" t="s">
        <v>28</v>
      </c>
      <c r="E1678" s="29"/>
      <c r="F1678" s="3" t="s">
        <v>28</v>
      </c>
      <c r="G1678" s="12" t="s">
        <v>16</v>
      </c>
      <c r="H1678" s="11" t="s">
        <v>16</v>
      </c>
      <c r="I1678" s="11" t="s">
        <v>16</v>
      </c>
      <c r="J1678" s="68" t="s">
        <v>3547</v>
      </c>
      <c r="K1678" s="4"/>
      <c r="L1678" s="21" t="e">
        <f>VLOOKUP(B1678,'Bãi bỏ'!$C$4:$C$40000,1,0)</f>
        <v>#N/A</v>
      </c>
    </row>
    <row r="1679" spans="1:12" s="21" customFormat="1" ht="82.8" x14ac:dyDescent="0.3">
      <c r="A1679" s="49">
        <v>1652</v>
      </c>
      <c r="B1679" s="16" t="s">
        <v>3174</v>
      </c>
      <c r="C1679" s="16" t="s">
        <v>3175</v>
      </c>
      <c r="D1679" s="28" t="s">
        <v>28</v>
      </c>
      <c r="E1679" s="10" t="s">
        <v>16</v>
      </c>
      <c r="F1679" s="3" t="s">
        <v>28</v>
      </c>
      <c r="G1679" s="12" t="s">
        <v>16</v>
      </c>
      <c r="H1679" s="3"/>
      <c r="I1679" s="11" t="s">
        <v>16</v>
      </c>
      <c r="J1679" s="68" t="s">
        <v>3547</v>
      </c>
      <c r="K1679" s="4"/>
      <c r="L1679" s="21" t="e">
        <f>VLOOKUP(B1679,'Bãi bỏ'!$C$4:$C$40000,1,0)</f>
        <v>#N/A</v>
      </c>
    </row>
    <row r="1680" spans="1:12" s="21" customFormat="1" ht="82.8" x14ac:dyDescent="0.3">
      <c r="A1680" s="49">
        <v>1653</v>
      </c>
      <c r="B1680" s="16" t="s">
        <v>3176</v>
      </c>
      <c r="C1680" s="16" t="s">
        <v>3177</v>
      </c>
      <c r="D1680" s="28" t="s">
        <v>28</v>
      </c>
      <c r="E1680" s="10" t="s">
        <v>16</v>
      </c>
      <c r="F1680" s="3" t="s">
        <v>28</v>
      </c>
      <c r="G1680" s="12" t="s">
        <v>16</v>
      </c>
      <c r="H1680" s="3"/>
      <c r="I1680" s="11" t="s">
        <v>16</v>
      </c>
      <c r="J1680" s="68" t="s">
        <v>3547</v>
      </c>
      <c r="K1680" s="4"/>
      <c r="L1680" s="21" t="e">
        <f>VLOOKUP(B1680,'Bãi bỏ'!$C$4:$C$40000,1,0)</f>
        <v>#N/A</v>
      </c>
    </row>
    <row r="1681" spans="1:12" ht="82.8" x14ac:dyDescent="0.3">
      <c r="A1681" s="49">
        <v>1654</v>
      </c>
      <c r="B1681" s="16" t="s">
        <v>3178</v>
      </c>
      <c r="C1681" s="16" t="s">
        <v>3179</v>
      </c>
      <c r="D1681" s="28" t="s">
        <v>28</v>
      </c>
      <c r="E1681" s="10" t="s">
        <v>16</v>
      </c>
      <c r="F1681" s="3" t="s">
        <v>28</v>
      </c>
      <c r="G1681" s="12" t="s">
        <v>16</v>
      </c>
      <c r="H1681" s="3"/>
      <c r="I1681" s="11" t="s">
        <v>16</v>
      </c>
      <c r="J1681" s="68" t="s">
        <v>3547</v>
      </c>
      <c r="K1681" s="4"/>
      <c r="L1681" s="21" t="e">
        <f>VLOOKUP(B1681,'Bãi bỏ'!$C$4:$C$40000,1,0)</f>
        <v>#N/A</v>
      </c>
    </row>
    <row r="1682" spans="1:12" ht="82.8" x14ac:dyDescent="0.3">
      <c r="A1682" s="49">
        <v>1655</v>
      </c>
      <c r="B1682" s="16" t="s">
        <v>3180</v>
      </c>
      <c r="C1682" s="16" t="s">
        <v>3181</v>
      </c>
      <c r="D1682" s="28" t="s">
        <v>28</v>
      </c>
      <c r="E1682" s="10" t="s">
        <v>16</v>
      </c>
      <c r="F1682" s="3" t="s">
        <v>28</v>
      </c>
      <c r="G1682" s="12" t="s">
        <v>16</v>
      </c>
      <c r="H1682" s="3"/>
      <c r="I1682" s="11" t="s">
        <v>16</v>
      </c>
      <c r="J1682" s="68" t="s">
        <v>3547</v>
      </c>
      <c r="K1682" s="4"/>
      <c r="L1682" s="21" t="e">
        <f>VLOOKUP(B1682,'Bãi bỏ'!$C$4:$C$40000,1,0)</f>
        <v>#N/A</v>
      </c>
    </row>
    <row r="1683" spans="1:12" s="21" customFormat="1" ht="82.8" x14ac:dyDescent="0.3">
      <c r="A1683" s="49">
        <v>1656</v>
      </c>
      <c r="B1683" s="16" t="s">
        <v>3182</v>
      </c>
      <c r="C1683" s="16" t="s">
        <v>3183</v>
      </c>
      <c r="D1683" s="28" t="s">
        <v>28</v>
      </c>
      <c r="E1683" s="10" t="s">
        <v>16</v>
      </c>
      <c r="F1683" s="3" t="s">
        <v>28</v>
      </c>
      <c r="G1683" s="12" t="s">
        <v>16</v>
      </c>
      <c r="H1683" s="3"/>
      <c r="I1683" s="11" t="s">
        <v>16</v>
      </c>
      <c r="J1683" s="68" t="s">
        <v>3547</v>
      </c>
      <c r="K1683" s="4"/>
      <c r="L1683" s="21" t="e">
        <f>VLOOKUP(B1683,'Bãi bỏ'!$C$4:$C$40000,1,0)</f>
        <v>#N/A</v>
      </c>
    </row>
    <row r="1684" spans="1:12" ht="27.6" x14ac:dyDescent="0.3">
      <c r="A1684" s="49">
        <v>1657</v>
      </c>
      <c r="B1684" s="16" t="s">
        <v>3184</v>
      </c>
      <c r="C1684" s="16" t="s">
        <v>3185</v>
      </c>
      <c r="D1684" s="28" t="s">
        <v>28</v>
      </c>
      <c r="E1684" s="10" t="s">
        <v>16</v>
      </c>
      <c r="F1684" s="3" t="s">
        <v>19</v>
      </c>
      <c r="G1684" s="12" t="s">
        <v>16</v>
      </c>
      <c r="H1684" s="3"/>
      <c r="I1684" s="11"/>
      <c r="J1684" s="67"/>
      <c r="K1684" s="4"/>
      <c r="L1684" s="21" t="e">
        <f>VLOOKUP(B1684,'Bãi bỏ'!$C$4:$C$40000,1,0)</f>
        <v>#N/A</v>
      </c>
    </row>
    <row r="1685" spans="1:12" ht="27.6" x14ac:dyDescent="0.3">
      <c r="A1685" s="49">
        <v>1658</v>
      </c>
      <c r="B1685" s="16" t="s">
        <v>3186</v>
      </c>
      <c r="C1685" s="16" t="s">
        <v>3187</v>
      </c>
      <c r="D1685" s="28" t="s">
        <v>28</v>
      </c>
      <c r="E1685" s="10" t="s">
        <v>16</v>
      </c>
      <c r="F1685" s="3" t="s">
        <v>19</v>
      </c>
      <c r="G1685" s="12" t="s">
        <v>16</v>
      </c>
      <c r="H1685" s="3"/>
      <c r="I1685" s="11"/>
      <c r="J1685" s="67"/>
      <c r="K1685" s="4"/>
      <c r="L1685" s="21" t="e">
        <f>VLOOKUP(B1685,'Bãi bỏ'!$C$4:$C$40000,1,0)</f>
        <v>#N/A</v>
      </c>
    </row>
    <row r="1686" spans="1:12" s="21" customFormat="1" ht="27.6" x14ac:dyDescent="0.3">
      <c r="A1686" s="49">
        <v>1659</v>
      </c>
      <c r="B1686" s="16" t="s">
        <v>3188</v>
      </c>
      <c r="C1686" s="16" t="s">
        <v>3189</v>
      </c>
      <c r="D1686" s="28" t="s">
        <v>28</v>
      </c>
      <c r="E1686" s="10" t="s">
        <v>16</v>
      </c>
      <c r="F1686" s="3" t="s">
        <v>19</v>
      </c>
      <c r="G1686" s="12" t="s">
        <v>16</v>
      </c>
      <c r="H1686" s="3"/>
      <c r="I1686" s="11"/>
      <c r="J1686" s="67"/>
      <c r="K1686" s="4"/>
      <c r="L1686" s="21" t="e">
        <f>VLOOKUP(B1686,'Bãi bỏ'!$C$4:$C$40000,1,0)</f>
        <v>#N/A</v>
      </c>
    </row>
    <row r="1687" spans="1:12" s="21" customFormat="1" ht="41.4" x14ac:dyDescent="0.3">
      <c r="A1687" s="49">
        <v>1660</v>
      </c>
      <c r="B1687" s="16" t="s">
        <v>3190</v>
      </c>
      <c r="C1687" s="16" t="s">
        <v>3191</v>
      </c>
      <c r="D1687" s="28" t="s">
        <v>28</v>
      </c>
      <c r="E1687" s="10" t="s">
        <v>16</v>
      </c>
      <c r="F1687" s="3" t="s">
        <v>19</v>
      </c>
      <c r="G1687" s="12" t="s">
        <v>16</v>
      </c>
      <c r="H1687" s="3"/>
      <c r="I1687" s="11"/>
      <c r="J1687" s="67"/>
      <c r="K1687" s="4"/>
      <c r="L1687" s="21" t="e">
        <f>VLOOKUP(B1687,'Bãi bỏ'!$C$4:$C$40000,1,0)</f>
        <v>#N/A</v>
      </c>
    </row>
    <row r="1688" spans="1:12" s="21" customFormat="1" ht="41.4" x14ac:dyDescent="0.3">
      <c r="A1688" s="49">
        <v>1661</v>
      </c>
      <c r="B1688" s="16" t="s">
        <v>3192</v>
      </c>
      <c r="C1688" s="16" t="s">
        <v>3193</v>
      </c>
      <c r="D1688" s="28" t="s">
        <v>28</v>
      </c>
      <c r="E1688" s="10" t="s">
        <v>16</v>
      </c>
      <c r="F1688" s="3" t="s">
        <v>19</v>
      </c>
      <c r="G1688" s="12" t="s">
        <v>16</v>
      </c>
      <c r="H1688" s="3"/>
      <c r="I1688" s="11"/>
      <c r="J1688" s="67"/>
      <c r="K1688" s="4"/>
      <c r="L1688" s="21" t="e">
        <f>VLOOKUP(B1688,'Bãi bỏ'!$C$4:$C$40000,1,0)</f>
        <v>#N/A</v>
      </c>
    </row>
    <row r="1689" spans="1:12" s="21" customFormat="1" ht="82.8" x14ac:dyDescent="0.3">
      <c r="A1689" s="49">
        <v>1662</v>
      </c>
      <c r="B1689" s="16" t="s">
        <v>2207</v>
      </c>
      <c r="C1689" s="16" t="s">
        <v>2208</v>
      </c>
      <c r="D1689" s="28" t="s">
        <v>28</v>
      </c>
      <c r="E1689" s="29"/>
      <c r="F1689" s="3" t="s">
        <v>28</v>
      </c>
      <c r="G1689" s="12" t="s">
        <v>16</v>
      </c>
      <c r="H1689" s="11" t="s">
        <v>16</v>
      </c>
      <c r="I1689" s="11"/>
      <c r="J1689" s="67"/>
      <c r="K1689" s="4"/>
      <c r="L1689" s="21" t="e">
        <f>VLOOKUP(B1689,'Bãi bỏ'!$C$4:$C$40000,1,0)</f>
        <v>#N/A</v>
      </c>
    </row>
    <row r="1690" spans="1:12" s="21" customFormat="1" ht="82.8" x14ac:dyDescent="0.3">
      <c r="A1690" s="49">
        <v>1663</v>
      </c>
      <c r="B1690" s="16" t="s">
        <v>3194</v>
      </c>
      <c r="C1690" s="16" t="s">
        <v>3195</v>
      </c>
      <c r="D1690" s="28" t="s">
        <v>28</v>
      </c>
      <c r="E1690" s="10" t="s">
        <v>16</v>
      </c>
      <c r="F1690" s="3" t="s">
        <v>28</v>
      </c>
      <c r="G1690" s="12" t="s">
        <v>16</v>
      </c>
      <c r="H1690" s="3"/>
      <c r="I1690" s="11" t="s">
        <v>16</v>
      </c>
      <c r="J1690" s="68" t="s">
        <v>3547</v>
      </c>
      <c r="K1690" s="4" t="s">
        <v>545</v>
      </c>
      <c r="L1690" s="21" t="e">
        <f>VLOOKUP(B1690,'Bãi bỏ'!$C$4:$C$40000,1,0)</f>
        <v>#N/A</v>
      </c>
    </row>
    <row r="1691" spans="1:12" s="21" customFormat="1" ht="82.8" x14ac:dyDescent="0.3">
      <c r="A1691" s="49">
        <v>1664</v>
      </c>
      <c r="B1691" s="16" t="s">
        <v>3196</v>
      </c>
      <c r="C1691" s="16" t="s">
        <v>3197</v>
      </c>
      <c r="D1691" s="28" t="s">
        <v>28</v>
      </c>
      <c r="E1691" s="10" t="s">
        <v>16</v>
      </c>
      <c r="F1691" s="3" t="s">
        <v>28</v>
      </c>
      <c r="G1691" s="12" t="s">
        <v>16</v>
      </c>
      <c r="H1691" s="3"/>
      <c r="I1691" s="11" t="s">
        <v>16</v>
      </c>
      <c r="J1691" s="68" t="s">
        <v>3547</v>
      </c>
      <c r="K1691" s="4" t="s">
        <v>545</v>
      </c>
      <c r="L1691" s="21" t="e">
        <f>VLOOKUP(B1691,'Bãi bỏ'!$C$4:$C$40000,1,0)</f>
        <v>#N/A</v>
      </c>
    </row>
    <row r="1692" spans="1:12" s="21" customFormat="1" ht="55.2" x14ac:dyDescent="0.3">
      <c r="A1692" s="49">
        <v>1665</v>
      </c>
      <c r="B1692" s="16" t="s">
        <v>3198</v>
      </c>
      <c r="C1692" s="16" t="s">
        <v>3199</v>
      </c>
      <c r="D1692" s="28"/>
      <c r="E1692" s="29"/>
      <c r="F1692" s="3" t="s">
        <v>28</v>
      </c>
      <c r="G1692" s="12" t="s">
        <v>16</v>
      </c>
      <c r="H1692" s="11" t="s">
        <v>16</v>
      </c>
      <c r="I1692" s="11"/>
      <c r="J1692" s="67"/>
      <c r="K1692" s="4"/>
      <c r="L1692" s="21" t="e">
        <f>VLOOKUP(B1692,'Bãi bỏ'!$C$4:$C$40000,1,0)</f>
        <v>#N/A</v>
      </c>
    </row>
    <row r="1693" spans="1:12" s="21" customFormat="1" ht="345" x14ac:dyDescent="0.3">
      <c r="A1693" s="49">
        <v>1666</v>
      </c>
      <c r="B1693" s="16" t="s">
        <v>1979</v>
      </c>
      <c r="C1693" s="16" t="s">
        <v>1980</v>
      </c>
      <c r="D1693" s="28"/>
      <c r="E1693" s="29"/>
      <c r="F1693" s="3" t="s">
        <v>28</v>
      </c>
      <c r="G1693" s="12" t="s">
        <v>16</v>
      </c>
      <c r="H1693" s="11" t="s">
        <v>16</v>
      </c>
      <c r="I1693" s="11" t="s">
        <v>16</v>
      </c>
      <c r="J1693" s="55" t="s">
        <v>3553</v>
      </c>
      <c r="K1693" s="4"/>
      <c r="L1693" s="21" t="e">
        <f>VLOOKUP(B1693,'Bãi bỏ'!$C$4:$C$40000,1,0)</f>
        <v>#N/A</v>
      </c>
    </row>
    <row r="1694" spans="1:12" s="21" customFormat="1" ht="82.8" x14ac:dyDescent="0.3">
      <c r="A1694" s="49">
        <v>1667</v>
      </c>
      <c r="B1694" s="16" t="s">
        <v>2229</v>
      </c>
      <c r="C1694" s="16" t="s">
        <v>2230</v>
      </c>
      <c r="D1694" s="28" t="s">
        <v>28</v>
      </c>
      <c r="E1694" s="10" t="s">
        <v>16</v>
      </c>
      <c r="F1694" s="3" t="s">
        <v>15</v>
      </c>
      <c r="G1694" s="12" t="s">
        <v>16</v>
      </c>
      <c r="H1694" s="3"/>
      <c r="I1694" s="11" t="s">
        <v>16</v>
      </c>
      <c r="J1694" s="68" t="s">
        <v>3547</v>
      </c>
      <c r="K1694" s="4"/>
      <c r="L1694" s="21" t="e">
        <f>VLOOKUP(B1694,'Bãi bỏ'!$C$4:$C$40000,1,0)</f>
        <v>#N/A</v>
      </c>
    </row>
    <row r="1695" spans="1:12" s="21" customFormat="1" ht="27.6" x14ac:dyDescent="0.3">
      <c r="A1695" s="49">
        <v>1668</v>
      </c>
      <c r="B1695" s="16" t="s">
        <v>3200</v>
      </c>
      <c r="C1695" s="16" t="s">
        <v>3201</v>
      </c>
      <c r="D1695" s="28" t="s">
        <v>28</v>
      </c>
      <c r="E1695" s="10" t="s">
        <v>16</v>
      </c>
      <c r="F1695" s="3" t="s">
        <v>28</v>
      </c>
      <c r="G1695" s="12" t="s">
        <v>16</v>
      </c>
      <c r="H1695" s="3"/>
      <c r="I1695" s="11"/>
      <c r="J1695" s="67"/>
      <c r="K1695" s="4"/>
      <c r="L1695" s="21" t="e">
        <f>VLOOKUP(B1695,'Bãi bỏ'!$C$4:$C$40000,1,0)</f>
        <v>#N/A</v>
      </c>
    </row>
    <row r="1696" spans="1:12" ht="15.6" x14ac:dyDescent="0.3">
      <c r="A1696" s="49">
        <v>1669</v>
      </c>
      <c r="B1696" s="16" t="s">
        <v>3202</v>
      </c>
      <c r="C1696" s="16" t="s">
        <v>3203</v>
      </c>
      <c r="D1696" s="28" t="s">
        <v>28</v>
      </c>
      <c r="E1696" s="10" t="s">
        <v>16</v>
      </c>
      <c r="F1696" s="3" t="s">
        <v>19</v>
      </c>
      <c r="G1696" s="12" t="s">
        <v>16</v>
      </c>
      <c r="H1696" s="3"/>
      <c r="I1696" s="11"/>
      <c r="J1696" s="67"/>
      <c r="K1696" s="4"/>
      <c r="L1696" s="21" t="e">
        <f>VLOOKUP(B1696,'Bãi bỏ'!$C$4:$C$40000,1,0)</f>
        <v>#N/A</v>
      </c>
    </row>
    <row r="1697" spans="1:12" ht="27.6" x14ac:dyDescent="0.3">
      <c r="A1697" s="49">
        <v>1670</v>
      </c>
      <c r="B1697" s="16" t="s">
        <v>3204</v>
      </c>
      <c r="C1697" s="16" t="s">
        <v>3205</v>
      </c>
      <c r="D1697" s="28" t="s">
        <v>28</v>
      </c>
      <c r="E1697" s="10" t="s">
        <v>16</v>
      </c>
      <c r="F1697" s="3" t="s">
        <v>19</v>
      </c>
      <c r="G1697" s="12" t="s">
        <v>16</v>
      </c>
      <c r="H1697" s="3"/>
      <c r="I1697" s="11"/>
      <c r="J1697" s="67"/>
      <c r="K1697" s="4"/>
      <c r="L1697" s="21" t="e">
        <f>VLOOKUP(B1697,'Bãi bỏ'!$C$4:$C$40000,1,0)</f>
        <v>#N/A</v>
      </c>
    </row>
    <row r="1698" spans="1:12" ht="69" x14ac:dyDescent="0.3">
      <c r="A1698" s="49">
        <v>1671</v>
      </c>
      <c r="B1698" s="16" t="s">
        <v>2205</v>
      </c>
      <c r="C1698" s="16" t="s">
        <v>2206</v>
      </c>
      <c r="D1698" s="28" t="s">
        <v>28</v>
      </c>
      <c r="E1698" s="10" t="s">
        <v>16</v>
      </c>
      <c r="F1698" s="3" t="s">
        <v>28</v>
      </c>
      <c r="G1698" s="12" t="s">
        <v>16</v>
      </c>
      <c r="H1698" s="3"/>
      <c r="I1698" s="11"/>
      <c r="J1698" s="67"/>
      <c r="K1698" s="4"/>
      <c r="L1698" s="21" t="e">
        <f>VLOOKUP(B1698,'Bãi bỏ'!$C$4:$C$40000,1,0)</f>
        <v>#N/A</v>
      </c>
    </row>
    <row r="1699" spans="1:12" ht="41.4" x14ac:dyDescent="0.3">
      <c r="A1699" s="49">
        <v>1672</v>
      </c>
      <c r="B1699" s="16" t="s">
        <v>3206</v>
      </c>
      <c r="C1699" s="16" t="s">
        <v>3207</v>
      </c>
      <c r="D1699" s="28" t="s">
        <v>28</v>
      </c>
      <c r="E1699" s="29"/>
      <c r="F1699" s="3" t="s">
        <v>28</v>
      </c>
      <c r="G1699" s="12" t="s">
        <v>16</v>
      </c>
      <c r="H1699" s="11" t="s">
        <v>16</v>
      </c>
      <c r="I1699" s="11"/>
      <c r="J1699" s="67"/>
      <c r="K1699" s="4"/>
      <c r="L1699" s="21" t="e">
        <f>VLOOKUP(B1699,'Bãi bỏ'!$C$4:$C$40000,1,0)</f>
        <v>#N/A</v>
      </c>
    </row>
    <row r="1700" spans="1:12" ht="15.6" x14ac:dyDescent="0.3">
      <c r="A1700" s="49">
        <v>1673</v>
      </c>
      <c r="B1700" s="16" t="s">
        <v>2209</v>
      </c>
      <c r="C1700" s="16" t="s">
        <v>2210</v>
      </c>
      <c r="D1700" s="28" t="s">
        <v>28</v>
      </c>
      <c r="E1700" s="10" t="s">
        <v>16</v>
      </c>
      <c r="F1700" s="3" t="s">
        <v>28</v>
      </c>
      <c r="G1700" s="12" t="s">
        <v>16</v>
      </c>
      <c r="H1700" s="3"/>
      <c r="I1700" s="11"/>
      <c r="J1700" s="67"/>
      <c r="K1700" s="4"/>
      <c r="L1700" s="21" t="e">
        <f>VLOOKUP(B1700,'Bãi bỏ'!$C$4:$C$40000,1,0)</f>
        <v>#N/A</v>
      </c>
    </row>
    <row r="1701" spans="1:12" s="21" customFormat="1" ht="15.6" x14ac:dyDescent="0.3">
      <c r="A1701" s="27" t="s">
        <v>1669</v>
      </c>
      <c r="B1701" s="47" t="s">
        <v>3208</v>
      </c>
      <c r="C1701" s="48"/>
      <c r="D1701" s="48"/>
      <c r="E1701" s="48"/>
      <c r="F1701" s="5"/>
      <c r="G1701" s="5"/>
      <c r="H1701" s="5"/>
      <c r="I1701" s="11"/>
      <c r="J1701" s="67"/>
      <c r="K1701" s="25"/>
      <c r="L1701" s="21" t="e">
        <f>VLOOKUP(B1701,'Bãi bỏ'!$C$4:$C$40000,1,0)</f>
        <v>#N/A</v>
      </c>
    </row>
    <row r="1702" spans="1:12" ht="55.2" x14ac:dyDescent="0.3">
      <c r="A1702" s="49">
        <v>1674</v>
      </c>
      <c r="B1702" s="16" t="s">
        <v>3209</v>
      </c>
      <c r="C1702" s="16" t="s">
        <v>3210</v>
      </c>
      <c r="D1702" s="28" t="s">
        <v>28</v>
      </c>
      <c r="E1702" s="10" t="s">
        <v>16</v>
      </c>
      <c r="F1702" s="3" t="s">
        <v>28</v>
      </c>
      <c r="G1702" s="12" t="s">
        <v>16</v>
      </c>
      <c r="H1702" s="3"/>
      <c r="I1702" s="11"/>
      <c r="J1702" s="67"/>
      <c r="K1702" s="4"/>
      <c r="L1702" s="21" t="e">
        <f>VLOOKUP(B1702,'Bãi bỏ'!$C$4:$C$40000,1,0)</f>
        <v>#N/A</v>
      </c>
    </row>
    <row r="1703" spans="1:12" ht="41.4" x14ac:dyDescent="0.3">
      <c r="A1703" s="49">
        <v>1675</v>
      </c>
      <c r="B1703" s="16" t="s">
        <v>3211</v>
      </c>
      <c r="C1703" s="16" t="s">
        <v>3212</v>
      </c>
      <c r="D1703" s="28" t="s">
        <v>28</v>
      </c>
      <c r="E1703" s="10" t="s">
        <v>16</v>
      </c>
      <c r="F1703" s="3" t="s">
        <v>28</v>
      </c>
      <c r="G1703" s="12" t="s">
        <v>16</v>
      </c>
      <c r="H1703" s="3"/>
      <c r="I1703" s="11"/>
      <c r="J1703" s="67"/>
      <c r="K1703" s="4"/>
      <c r="L1703" s="21" t="e">
        <f>VLOOKUP(B1703,'Bãi bỏ'!$C$4:$C$40000,1,0)</f>
        <v>#N/A</v>
      </c>
    </row>
    <row r="1704" spans="1:12" ht="15.6" x14ac:dyDescent="0.3">
      <c r="A1704" s="49">
        <v>1676</v>
      </c>
      <c r="B1704" s="16" t="s">
        <v>3213</v>
      </c>
      <c r="C1704" s="16" t="s">
        <v>3214</v>
      </c>
      <c r="D1704" s="28" t="s">
        <v>15</v>
      </c>
      <c r="E1704" s="10" t="s">
        <v>16</v>
      </c>
      <c r="F1704" s="3" t="s">
        <v>28</v>
      </c>
      <c r="G1704" s="12" t="s">
        <v>16</v>
      </c>
      <c r="H1704" s="3"/>
      <c r="I1704" s="11"/>
      <c r="J1704" s="67"/>
      <c r="K1704" s="4"/>
      <c r="L1704" s="21" t="e">
        <f>VLOOKUP(B1704,'Bãi bỏ'!$C$4:$C$40000,1,0)</f>
        <v>#N/A</v>
      </c>
    </row>
    <row r="1705" spans="1:12" ht="193.2" x14ac:dyDescent="0.3">
      <c r="A1705" s="49">
        <v>1677</v>
      </c>
      <c r="B1705" s="16" t="s">
        <v>3215</v>
      </c>
      <c r="C1705" s="16" t="s">
        <v>3216</v>
      </c>
      <c r="D1705" s="28" t="s">
        <v>28</v>
      </c>
      <c r="E1705" s="10" t="s">
        <v>16</v>
      </c>
      <c r="F1705" s="3" t="s">
        <v>28</v>
      </c>
      <c r="G1705" s="12" t="s">
        <v>16</v>
      </c>
      <c r="H1705" s="3"/>
      <c r="I1705" s="11" t="s">
        <v>16</v>
      </c>
      <c r="J1705" s="55" t="s">
        <v>3548</v>
      </c>
      <c r="K1705" s="4"/>
      <c r="L1705" s="21" t="e">
        <f>VLOOKUP(B1705,'Bãi bỏ'!$C$4:$C$40000,1,0)</f>
        <v>#N/A</v>
      </c>
    </row>
    <row r="1706" spans="1:12" ht="193.2" x14ac:dyDescent="0.3">
      <c r="A1706" s="49">
        <v>1678</v>
      </c>
      <c r="B1706" s="16" t="s">
        <v>3217</v>
      </c>
      <c r="C1706" s="16" t="s">
        <v>3218</v>
      </c>
      <c r="D1706" s="28" t="s">
        <v>28</v>
      </c>
      <c r="E1706" s="10" t="s">
        <v>16</v>
      </c>
      <c r="F1706" s="3" t="s">
        <v>28</v>
      </c>
      <c r="G1706" s="12" t="s">
        <v>16</v>
      </c>
      <c r="H1706" s="3"/>
      <c r="I1706" s="11" t="s">
        <v>16</v>
      </c>
      <c r="J1706" s="55" t="s">
        <v>3548</v>
      </c>
      <c r="K1706" s="4"/>
      <c r="L1706" s="21" t="e">
        <f>VLOOKUP(B1706,'Bãi bỏ'!$C$4:$C$40000,1,0)</f>
        <v>#N/A</v>
      </c>
    </row>
    <row r="1707" spans="1:12" ht="193.2" x14ac:dyDescent="0.3">
      <c r="A1707" s="49">
        <v>1679</v>
      </c>
      <c r="B1707" s="16" t="s">
        <v>3219</v>
      </c>
      <c r="C1707" s="16" t="s">
        <v>3220</v>
      </c>
      <c r="D1707" s="28" t="s">
        <v>28</v>
      </c>
      <c r="E1707" s="10" t="s">
        <v>16</v>
      </c>
      <c r="F1707" s="3" t="s">
        <v>28</v>
      </c>
      <c r="G1707" s="12" t="s">
        <v>16</v>
      </c>
      <c r="H1707" s="3"/>
      <c r="I1707" s="11" t="s">
        <v>16</v>
      </c>
      <c r="J1707" s="55" t="s">
        <v>3548</v>
      </c>
      <c r="K1707" s="4"/>
      <c r="L1707" s="21" t="e">
        <f>VLOOKUP(B1707,'Bãi bỏ'!$C$4:$C$40000,1,0)</f>
        <v>#N/A</v>
      </c>
    </row>
    <row r="1708" spans="1:12" ht="193.2" x14ac:dyDescent="0.3">
      <c r="A1708" s="49">
        <v>1680</v>
      </c>
      <c r="B1708" s="16" t="s">
        <v>3221</v>
      </c>
      <c r="C1708" s="16" t="s">
        <v>3222</v>
      </c>
      <c r="D1708" s="28" t="s">
        <v>28</v>
      </c>
      <c r="E1708" s="10" t="s">
        <v>16</v>
      </c>
      <c r="F1708" s="3" t="s">
        <v>28</v>
      </c>
      <c r="G1708" s="12" t="s">
        <v>16</v>
      </c>
      <c r="H1708" s="3"/>
      <c r="I1708" s="11" t="s">
        <v>16</v>
      </c>
      <c r="J1708" s="55" t="s">
        <v>3548</v>
      </c>
      <c r="K1708" s="4"/>
      <c r="L1708" s="21" t="e">
        <f>VLOOKUP(B1708,'Bãi bỏ'!$C$4:$C$40000,1,0)</f>
        <v>#N/A</v>
      </c>
    </row>
    <row r="1709" spans="1:12" ht="193.2" x14ac:dyDescent="0.3">
      <c r="A1709" s="49">
        <v>1681</v>
      </c>
      <c r="B1709" s="16" t="s">
        <v>3223</v>
      </c>
      <c r="C1709" s="16" t="s">
        <v>3224</v>
      </c>
      <c r="D1709" s="28" t="s">
        <v>19</v>
      </c>
      <c r="E1709" s="29"/>
      <c r="F1709" s="3" t="s">
        <v>28</v>
      </c>
      <c r="G1709" s="12" t="s">
        <v>16</v>
      </c>
      <c r="H1709" s="11" t="s">
        <v>16</v>
      </c>
      <c r="I1709" s="11" t="s">
        <v>16</v>
      </c>
      <c r="J1709" s="55" t="s">
        <v>3548</v>
      </c>
      <c r="K1709" s="4"/>
      <c r="L1709" s="21" t="e">
        <f>VLOOKUP(B1709,'Bãi bỏ'!$C$4:$C$40000,1,0)</f>
        <v>#N/A</v>
      </c>
    </row>
    <row r="1710" spans="1:12" ht="193.2" x14ac:dyDescent="0.3">
      <c r="A1710" s="49">
        <v>1682</v>
      </c>
      <c r="B1710" s="16" t="s">
        <v>3225</v>
      </c>
      <c r="C1710" s="16" t="s">
        <v>3226</v>
      </c>
      <c r="D1710" s="28" t="s">
        <v>19</v>
      </c>
      <c r="E1710" s="29"/>
      <c r="F1710" s="3" t="s">
        <v>28</v>
      </c>
      <c r="G1710" s="12" t="s">
        <v>16</v>
      </c>
      <c r="H1710" s="11" t="s">
        <v>16</v>
      </c>
      <c r="I1710" s="11" t="s">
        <v>16</v>
      </c>
      <c r="J1710" s="55" t="s">
        <v>3548</v>
      </c>
      <c r="K1710" s="4"/>
      <c r="L1710" s="21" t="e">
        <f>VLOOKUP(B1710,'Bãi bỏ'!$C$4:$C$40000,1,0)</f>
        <v>#N/A</v>
      </c>
    </row>
    <row r="1711" spans="1:12" ht="82.8" x14ac:dyDescent="0.3">
      <c r="A1711" s="49">
        <v>1683</v>
      </c>
      <c r="B1711" s="16" t="s">
        <v>3227</v>
      </c>
      <c r="C1711" s="16" t="s">
        <v>3228</v>
      </c>
      <c r="D1711" s="28" t="s">
        <v>28</v>
      </c>
      <c r="E1711" s="29"/>
      <c r="F1711" s="3" t="s">
        <v>28</v>
      </c>
      <c r="G1711" s="12" t="s">
        <v>16</v>
      </c>
      <c r="H1711" s="11" t="s">
        <v>16</v>
      </c>
      <c r="I1711" s="11" t="s">
        <v>16</v>
      </c>
      <c r="J1711" s="70" t="s">
        <v>3558</v>
      </c>
      <c r="K1711" s="4"/>
      <c r="L1711" s="21" t="e">
        <f>VLOOKUP(B1711,'Bãi bỏ'!$C$4:$C$40000,1,0)</f>
        <v>#N/A</v>
      </c>
    </row>
    <row r="1712" spans="1:12" s="21" customFormat="1" ht="82.8" x14ac:dyDescent="0.3">
      <c r="A1712" s="49">
        <v>1684</v>
      </c>
      <c r="B1712" s="16" t="s">
        <v>3229</v>
      </c>
      <c r="C1712" s="16" t="s">
        <v>3230</v>
      </c>
      <c r="D1712" s="28" t="s">
        <v>28</v>
      </c>
      <c r="E1712" s="29"/>
      <c r="F1712" s="3" t="s">
        <v>28</v>
      </c>
      <c r="G1712" s="12" t="s">
        <v>16</v>
      </c>
      <c r="H1712" s="11" t="s">
        <v>16</v>
      </c>
      <c r="I1712" s="11" t="s">
        <v>16</v>
      </c>
      <c r="J1712" s="70" t="s">
        <v>3559</v>
      </c>
      <c r="K1712" s="4"/>
      <c r="L1712" s="21" t="e">
        <f>VLOOKUP(B1712,'Bãi bỏ'!$C$4:$C$40000,1,0)</f>
        <v>#N/A</v>
      </c>
    </row>
    <row r="1713" spans="1:12" s="21" customFormat="1" ht="69" x14ac:dyDescent="0.3">
      <c r="A1713" s="49">
        <v>1685</v>
      </c>
      <c r="B1713" s="16" t="s">
        <v>3231</v>
      </c>
      <c r="C1713" s="16" t="s">
        <v>3232</v>
      </c>
      <c r="D1713" s="28" t="s">
        <v>28</v>
      </c>
      <c r="E1713" s="29"/>
      <c r="F1713" s="3" t="s">
        <v>28</v>
      </c>
      <c r="G1713" s="12" t="s">
        <v>16</v>
      </c>
      <c r="H1713" s="11" t="s">
        <v>16</v>
      </c>
      <c r="I1713" s="11" t="s">
        <v>16</v>
      </c>
      <c r="J1713" s="70" t="s">
        <v>3560</v>
      </c>
      <c r="K1713" s="4"/>
      <c r="L1713" s="21" t="e">
        <f>VLOOKUP(B1713,'Bãi bỏ'!$C$4:$C$40000,1,0)</f>
        <v>#N/A</v>
      </c>
    </row>
    <row r="1714" spans="1:12" s="21" customFormat="1" ht="193.2" x14ac:dyDescent="0.3">
      <c r="A1714" s="49">
        <v>1686</v>
      </c>
      <c r="B1714" s="16" t="s">
        <v>2361</v>
      </c>
      <c r="C1714" s="16" t="s">
        <v>2362</v>
      </c>
      <c r="D1714" s="28" t="s">
        <v>15</v>
      </c>
      <c r="E1714" s="10" t="s">
        <v>16</v>
      </c>
      <c r="F1714" s="28" t="s">
        <v>15</v>
      </c>
      <c r="G1714" s="12" t="s">
        <v>16</v>
      </c>
      <c r="H1714" s="3"/>
      <c r="I1714" s="11" t="s">
        <v>16</v>
      </c>
      <c r="J1714" s="55" t="s">
        <v>3548</v>
      </c>
      <c r="K1714" s="4"/>
      <c r="L1714" s="21" t="e">
        <f>VLOOKUP(B1714,'Bãi bỏ'!$C$4:$C$40000,1,0)</f>
        <v>#N/A</v>
      </c>
    </row>
    <row r="1715" spans="1:12" s="21" customFormat="1" ht="193.2" x14ac:dyDescent="0.3">
      <c r="A1715" s="49">
        <v>1687</v>
      </c>
      <c r="B1715" s="16" t="s">
        <v>3233</v>
      </c>
      <c r="C1715" s="16" t="s">
        <v>3234</v>
      </c>
      <c r="D1715" s="28" t="s">
        <v>28</v>
      </c>
      <c r="E1715" s="10" t="s">
        <v>16</v>
      </c>
      <c r="F1715" s="3" t="s">
        <v>28</v>
      </c>
      <c r="G1715" s="12" t="s">
        <v>16</v>
      </c>
      <c r="H1715" s="3"/>
      <c r="I1715" s="11" t="s">
        <v>16</v>
      </c>
      <c r="J1715" s="55" t="s">
        <v>3548</v>
      </c>
      <c r="K1715" s="4"/>
      <c r="L1715" s="21" t="e">
        <f>VLOOKUP(B1715,'Bãi bỏ'!$C$4:$C$40000,1,0)</f>
        <v>#N/A</v>
      </c>
    </row>
    <row r="1716" spans="1:12" ht="193.2" x14ac:dyDescent="0.3">
      <c r="A1716" s="49">
        <v>1688</v>
      </c>
      <c r="B1716" s="16" t="s">
        <v>3235</v>
      </c>
      <c r="C1716" s="16" t="s">
        <v>3236</v>
      </c>
      <c r="D1716" s="28" t="s">
        <v>19</v>
      </c>
      <c r="E1716" s="29"/>
      <c r="F1716" s="3" t="s">
        <v>28</v>
      </c>
      <c r="G1716" s="12" t="s">
        <v>16</v>
      </c>
      <c r="H1716" s="11" t="s">
        <v>16</v>
      </c>
      <c r="I1716" s="11" t="s">
        <v>16</v>
      </c>
      <c r="J1716" s="55" t="s">
        <v>3548</v>
      </c>
      <c r="K1716" s="4"/>
      <c r="L1716" s="21" t="e">
        <f>VLOOKUP(B1716,'Bãi bỏ'!$C$4:$C$40000,1,0)</f>
        <v>#N/A</v>
      </c>
    </row>
    <row r="1717" spans="1:12" ht="193.2" x14ac:dyDescent="0.3">
      <c r="A1717" s="49">
        <v>1689</v>
      </c>
      <c r="B1717" s="16" t="s">
        <v>3237</v>
      </c>
      <c r="C1717" s="16" t="s">
        <v>3238</v>
      </c>
      <c r="D1717" s="28" t="s">
        <v>28</v>
      </c>
      <c r="E1717" s="10" t="s">
        <v>16</v>
      </c>
      <c r="F1717" s="3" t="s">
        <v>28</v>
      </c>
      <c r="G1717" s="12" t="s">
        <v>16</v>
      </c>
      <c r="H1717" s="3"/>
      <c r="I1717" s="11" t="s">
        <v>16</v>
      </c>
      <c r="J1717" s="55" t="s">
        <v>3548</v>
      </c>
      <c r="K1717" s="4"/>
      <c r="L1717" s="21" t="e">
        <f>VLOOKUP(B1717,'Bãi bỏ'!$C$4:$C$40000,1,0)</f>
        <v>#N/A</v>
      </c>
    </row>
    <row r="1718" spans="1:12" ht="193.2" x14ac:dyDescent="0.3">
      <c r="A1718" s="49">
        <v>1690</v>
      </c>
      <c r="B1718" s="16" t="s">
        <v>3239</v>
      </c>
      <c r="C1718" s="16" t="s">
        <v>3240</v>
      </c>
      <c r="D1718" s="28" t="s">
        <v>28</v>
      </c>
      <c r="E1718" s="10" t="s">
        <v>16</v>
      </c>
      <c r="F1718" s="3" t="s">
        <v>28</v>
      </c>
      <c r="G1718" s="12" t="s">
        <v>16</v>
      </c>
      <c r="H1718" s="3"/>
      <c r="I1718" s="11" t="s">
        <v>16</v>
      </c>
      <c r="J1718" s="55" t="s">
        <v>3548</v>
      </c>
      <c r="K1718" s="4"/>
      <c r="L1718" s="21" t="e">
        <f>VLOOKUP(B1718,'Bãi bỏ'!$C$4:$C$40000,1,0)</f>
        <v>#N/A</v>
      </c>
    </row>
    <row r="1719" spans="1:12" ht="193.2" x14ac:dyDescent="0.3">
      <c r="A1719" s="49">
        <v>1691</v>
      </c>
      <c r="B1719" s="16" t="s">
        <v>3241</v>
      </c>
      <c r="C1719" s="16" t="s">
        <v>3242</v>
      </c>
      <c r="D1719" s="28" t="s">
        <v>28</v>
      </c>
      <c r="E1719" s="10" t="s">
        <v>16</v>
      </c>
      <c r="F1719" s="3" t="s">
        <v>28</v>
      </c>
      <c r="G1719" s="12" t="s">
        <v>16</v>
      </c>
      <c r="H1719" s="3"/>
      <c r="I1719" s="11" t="s">
        <v>16</v>
      </c>
      <c r="J1719" s="55" t="s">
        <v>3548</v>
      </c>
      <c r="K1719" s="4"/>
      <c r="L1719" s="21" t="e">
        <f>VLOOKUP(B1719,'Bãi bỏ'!$C$4:$C$40000,1,0)</f>
        <v>#N/A</v>
      </c>
    </row>
    <row r="1720" spans="1:12" ht="193.2" x14ac:dyDescent="0.3">
      <c r="A1720" s="49">
        <v>1692</v>
      </c>
      <c r="B1720" s="16" t="s">
        <v>3243</v>
      </c>
      <c r="C1720" s="16" t="s">
        <v>3244</v>
      </c>
      <c r="D1720" s="28" t="s">
        <v>28</v>
      </c>
      <c r="E1720" s="10" t="s">
        <v>16</v>
      </c>
      <c r="F1720" s="3" t="s">
        <v>28</v>
      </c>
      <c r="G1720" s="12" t="s">
        <v>16</v>
      </c>
      <c r="H1720" s="3"/>
      <c r="I1720" s="11" t="s">
        <v>16</v>
      </c>
      <c r="J1720" s="55" t="s">
        <v>3548</v>
      </c>
      <c r="K1720" s="4"/>
      <c r="L1720" s="21" t="e">
        <f>VLOOKUP(B1720,'Bãi bỏ'!$C$4:$C$40000,1,0)</f>
        <v>#N/A</v>
      </c>
    </row>
    <row r="1721" spans="1:12" s="21" customFormat="1" ht="15.6" x14ac:dyDescent="0.3">
      <c r="A1721" s="27" t="s">
        <v>1895</v>
      </c>
      <c r="B1721" s="47" t="s">
        <v>2476</v>
      </c>
      <c r="C1721" s="48"/>
      <c r="D1721" s="48"/>
      <c r="E1721" s="48"/>
      <c r="F1721" s="5"/>
      <c r="G1721" s="5"/>
      <c r="H1721" s="5"/>
      <c r="I1721" s="11"/>
      <c r="J1721" s="67"/>
      <c r="K1721" s="25"/>
      <c r="L1721" s="21" t="e">
        <f>VLOOKUP(B1721,'Bãi bỏ'!$C$4:$C$40000,1,0)</f>
        <v>#N/A</v>
      </c>
    </row>
    <row r="1722" spans="1:12" s="21" customFormat="1" ht="27.6" x14ac:dyDescent="0.3">
      <c r="A1722" s="49">
        <v>1693</v>
      </c>
      <c r="B1722" s="16" t="s">
        <v>3245</v>
      </c>
      <c r="C1722" s="16" t="s">
        <v>3246</v>
      </c>
      <c r="D1722" s="28" t="s">
        <v>15</v>
      </c>
      <c r="E1722" s="10" t="s">
        <v>16</v>
      </c>
      <c r="F1722" s="3" t="s">
        <v>15</v>
      </c>
      <c r="G1722" s="12" t="s">
        <v>16</v>
      </c>
      <c r="H1722" s="3"/>
      <c r="I1722" s="11"/>
      <c r="J1722" s="67"/>
      <c r="K1722" s="4"/>
      <c r="L1722" s="21" t="e">
        <f>VLOOKUP(B1722,'Bãi bỏ'!$C$4:$C$40000,1,0)</f>
        <v>#N/A</v>
      </c>
    </row>
    <row r="1723" spans="1:12" s="21" customFormat="1" ht="55.2" x14ac:dyDescent="0.3">
      <c r="A1723" s="49">
        <v>1694</v>
      </c>
      <c r="B1723" s="16" t="s">
        <v>3247</v>
      </c>
      <c r="C1723" s="16" t="s">
        <v>3248</v>
      </c>
      <c r="D1723" s="28"/>
      <c r="E1723" s="10" t="s">
        <v>16</v>
      </c>
      <c r="F1723" s="3" t="s">
        <v>28</v>
      </c>
      <c r="G1723" s="12" t="s">
        <v>16</v>
      </c>
      <c r="H1723" s="3"/>
      <c r="I1723" s="11"/>
      <c r="J1723" s="67"/>
      <c r="K1723" s="4"/>
      <c r="L1723" s="21" t="e">
        <f>VLOOKUP(B1723,'Bãi bỏ'!$C$4:$C$40000,1,0)</f>
        <v>#N/A</v>
      </c>
    </row>
    <row r="1724" spans="1:12" ht="69" x14ac:dyDescent="0.3">
      <c r="A1724" s="49">
        <v>1695</v>
      </c>
      <c r="B1724" s="16" t="s">
        <v>3249</v>
      </c>
      <c r="C1724" s="16" t="s">
        <v>3250</v>
      </c>
      <c r="D1724" s="28" t="s">
        <v>28</v>
      </c>
      <c r="E1724" s="10" t="s">
        <v>16</v>
      </c>
      <c r="F1724" s="3" t="s">
        <v>28</v>
      </c>
      <c r="G1724" s="12" t="s">
        <v>16</v>
      </c>
      <c r="H1724" s="3"/>
      <c r="I1724" s="11"/>
      <c r="J1724" s="67"/>
      <c r="K1724" s="4"/>
      <c r="L1724" s="21" t="e">
        <f>VLOOKUP(B1724,'Bãi bỏ'!$C$4:$C$40000,1,0)</f>
        <v>#N/A</v>
      </c>
    </row>
    <row r="1725" spans="1:12" s="21" customFormat="1" ht="96.6" x14ac:dyDescent="0.3">
      <c r="A1725" s="49">
        <v>1696</v>
      </c>
      <c r="B1725" s="16" t="s">
        <v>3251</v>
      </c>
      <c r="C1725" s="16" t="s">
        <v>3252</v>
      </c>
      <c r="D1725" s="28" t="s">
        <v>28</v>
      </c>
      <c r="E1725" s="29"/>
      <c r="F1725" s="3" t="s">
        <v>28</v>
      </c>
      <c r="G1725" s="12" t="s">
        <v>16</v>
      </c>
      <c r="H1725" s="11" t="s">
        <v>16</v>
      </c>
      <c r="I1725" s="11" t="s">
        <v>16</v>
      </c>
      <c r="J1725" s="68" t="s">
        <v>3547</v>
      </c>
      <c r="K1725" s="4"/>
      <c r="L1725" s="21" t="e">
        <f>VLOOKUP(B1725,'Bãi bỏ'!$C$4:$C$40000,1,0)</f>
        <v>#N/A</v>
      </c>
    </row>
    <row r="1726" spans="1:12" ht="96.6" x14ac:dyDescent="0.3">
      <c r="A1726" s="49">
        <v>1697</v>
      </c>
      <c r="B1726" s="16" t="s">
        <v>3253</v>
      </c>
      <c r="C1726" s="16" t="s">
        <v>3254</v>
      </c>
      <c r="D1726" s="28" t="s">
        <v>28</v>
      </c>
      <c r="E1726" s="10" t="s">
        <v>16</v>
      </c>
      <c r="F1726" s="3" t="s">
        <v>28</v>
      </c>
      <c r="G1726" s="12" t="s">
        <v>16</v>
      </c>
      <c r="H1726" s="3"/>
      <c r="I1726" s="11" t="s">
        <v>16</v>
      </c>
      <c r="J1726" s="68" t="s">
        <v>3547</v>
      </c>
      <c r="K1726" s="4"/>
      <c r="L1726" s="21" t="e">
        <f>VLOOKUP(B1726,'Bãi bỏ'!$C$4:$C$40000,1,0)</f>
        <v>#N/A</v>
      </c>
    </row>
    <row r="1727" spans="1:12" s="21" customFormat="1" ht="96.6" x14ac:dyDescent="0.3">
      <c r="A1727" s="49">
        <v>1698</v>
      </c>
      <c r="B1727" s="16" t="s">
        <v>3255</v>
      </c>
      <c r="C1727" s="16" t="s">
        <v>3256</v>
      </c>
      <c r="D1727" s="28" t="s">
        <v>28</v>
      </c>
      <c r="E1727" s="10" t="s">
        <v>16</v>
      </c>
      <c r="F1727" s="3" t="s">
        <v>28</v>
      </c>
      <c r="G1727" s="12" t="s">
        <v>16</v>
      </c>
      <c r="H1727" s="3"/>
      <c r="I1727" s="11" t="s">
        <v>16</v>
      </c>
      <c r="J1727" s="68" t="s">
        <v>3547</v>
      </c>
      <c r="K1727" s="4"/>
      <c r="L1727" s="21" t="e">
        <f>VLOOKUP(B1727,'Bãi bỏ'!$C$4:$C$40000,1,0)</f>
        <v>#N/A</v>
      </c>
    </row>
    <row r="1728" spans="1:12" s="21" customFormat="1" ht="96.6" x14ac:dyDescent="0.3">
      <c r="A1728" s="49">
        <v>1699</v>
      </c>
      <c r="B1728" s="16" t="s">
        <v>3257</v>
      </c>
      <c r="C1728" s="16" t="s">
        <v>3258</v>
      </c>
      <c r="D1728" s="28" t="s">
        <v>28</v>
      </c>
      <c r="E1728" s="29"/>
      <c r="F1728" s="3" t="s">
        <v>28</v>
      </c>
      <c r="G1728" s="12" t="s">
        <v>16</v>
      </c>
      <c r="H1728" s="11" t="s">
        <v>16</v>
      </c>
      <c r="I1728" s="11" t="s">
        <v>16</v>
      </c>
      <c r="J1728" s="68" t="s">
        <v>3547</v>
      </c>
      <c r="K1728" s="4"/>
      <c r="L1728" s="21" t="e">
        <f>VLOOKUP(B1728,'Bãi bỏ'!$C$4:$C$40000,1,0)</f>
        <v>#N/A</v>
      </c>
    </row>
    <row r="1729" spans="1:12" ht="96.6" x14ac:dyDescent="0.3">
      <c r="A1729" s="49">
        <v>1700</v>
      </c>
      <c r="B1729" s="16" t="s">
        <v>3259</v>
      </c>
      <c r="C1729" s="16" t="s">
        <v>3260</v>
      </c>
      <c r="D1729" s="28" t="s">
        <v>28</v>
      </c>
      <c r="E1729" s="10" t="s">
        <v>16</v>
      </c>
      <c r="F1729" s="3" t="s">
        <v>28</v>
      </c>
      <c r="G1729" s="12" t="s">
        <v>16</v>
      </c>
      <c r="H1729" s="3"/>
      <c r="I1729" s="11" t="s">
        <v>16</v>
      </c>
      <c r="J1729" s="68" t="s">
        <v>3547</v>
      </c>
      <c r="K1729" s="4"/>
      <c r="L1729" s="21" t="e">
        <f>VLOOKUP(B1729,'Bãi bỏ'!$C$4:$C$40000,1,0)</f>
        <v>#N/A</v>
      </c>
    </row>
    <row r="1730" spans="1:12" s="21" customFormat="1" ht="96.6" x14ac:dyDescent="0.3">
      <c r="A1730" s="49">
        <v>1701</v>
      </c>
      <c r="B1730" s="16" t="s">
        <v>3261</v>
      </c>
      <c r="C1730" s="16" t="s">
        <v>3262</v>
      </c>
      <c r="D1730" s="28" t="s">
        <v>28</v>
      </c>
      <c r="E1730" s="10" t="s">
        <v>16</v>
      </c>
      <c r="F1730" s="3" t="s">
        <v>28</v>
      </c>
      <c r="G1730" s="12" t="s">
        <v>16</v>
      </c>
      <c r="H1730" s="3"/>
      <c r="I1730" s="11" t="s">
        <v>16</v>
      </c>
      <c r="J1730" s="68" t="s">
        <v>3547</v>
      </c>
      <c r="K1730" s="4"/>
      <c r="L1730" s="21" t="e">
        <f>VLOOKUP(B1730,'Bãi bỏ'!$C$4:$C$40000,1,0)</f>
        <v>#N/A</v>
      </c>
    </row>
    <row r="1731" spans="1:12" s="21" customFormat="1" ht="55.2" x14ac:dyDescent="0.3">
      <c r="A1731" s="49">
        <v>1702</v>
      </c>
      <c r="B1731" s="16" t="s">
        <v>34</v>
      </c>
      <c r="C1731" s="16" t="s">
        <v>35</v>
      </c>
      <c r="D1731" s="28" t="s">
        <v>28</v>
      </c>
      <c r="E1731" s="29"/>
      <c r="F1731" s="3" t="s">
        <v>28</v>
      </c>
      <c r="G1731" s="12" t="s">
        <v>16</v>
      </c>
      <c r="H1731" s="11" t="s">
        <v>16</v>
      </c>
      <c r="I1731" s="11"/>
      <c r="J1731" s="67"/>
      <c r="K1731" s="4"/>
      <c r="L1731" s="21" t="e">
        <f>VLOOKUP(B1731,'Bãi bỏ'!$C$4:$C$40000,1,0)</f>
        <v>#N/A</v>
      </c>
    </row>
    <row r="1732" spans="1:12" s="21" customFormat="1" ht="55.2" x14ac:dyDescent="0.3">
      <c r="A1732" s="49">
        <v>1703</v>
      </c>
      <c r="B1732" s="16" t="s">
        <v>36</v>
      </c>
      <c r="C1732" s="16" t="s">
        <v>37</v>
      </c>
      <c r="D1732" s="28" t="s">
        <v>28</v>
      </c>
      <c r="E1732" s="29"/>
      <c r="F1732" s="3" t="s">
        <v>28</v>
      </c>
      <c r="G1732" s="12" t="s">
        <v>16</v>
      </c>
      <c r="H1732" s="11" t="s">
        <v>16</v>
      </c>
      <c r="I1732" s="11"/>
      <c r="J1732" s="67"/>
      <c r="K1732" s="4"/>
      <c r="L1732" s="21" t="e">
        <f>VLOOKUP(B1732,'Bãi bỏ'!$C$4:$C$40000,1,0)</f>
        <v>#N/A</v>
      </c>
    </row>
    <row r="1733" spans="1:12" s="21" customFormat="1" ht="82.8" x14ac:dyDescent="0.3">
      <c r="A1733" s="49">
        <v>1704</v>
      </c>
      <c r="B1733" s="16" t="s">
        <v>2573</v>
      </c>
      <c r="C1733" s="16" t="s">
        <v>2574</v>
      </c>
      <c r="D1733" s="28" t="s">
        <v>15</v>
      </c>
      <c r="E1733" s="10" t="s">
        <v>16</v>
      </c>
      <c r="F1733" s="3" t="s">
        <v>15</v>
      </c>
      <c r="G1733" s="12" t="s">
        <v>16</v>
      </c>
      <c r="H1733" s="3"/>
      <c r="I1733" s="11" t="s">
        <v>16</v>
      </c>
      <c r="J1733" s="68" t="s">
        <v>3547</v>
      </c>
      <c r="K1733" s="4"/>
      <c r="L1733" s="21" t="e">
        <f>VLOOKUP(B1733,'Bãi bỏ'!$C$4:$C$40000,1,0)</f>
        <v>#N/A</v>
      </c>
    </row>
    <row r="1734" spans="1:12" s="21" customFormat="1" ht="15.6" x14ac:dyDescent="0.3">
      <c r="A1734" s="27" t="s">
        <v>1973</v>
      </c>
      <c r="B1734" s="47" t="s">
        <v>2584</v>
      </c>
      <c r="C1734" s="48"/>
      <c r="D1734" s="48"/>
      <c r="E1734" s="48"/>
      <c r="F1734" s="5"/>
      <c r="G1734" s="5"/>
      <c r="H1734" s="5"/>
      <c r="I1734" s="11"/>
      <c r="J1734" s="67"/>
      <c r="K1734" s="25"/>
      <c r="L1734" s="21" t="e">
        <f>VLOOKUP(B1734,'Bãi bỏ'!$C$4:$C$40000,1,0)</f>
        <v>#N/A</v>
      </c>
    </row>
    <row r="1735" spans="1:12" s="21" customFormat="1" ht="82.8" x14ac:dyDescent="0.3">
      <c r="A1735" s="49">
        <v>1705</v>
      </c>
      <c r="B1735" s="16" t="s">
        <v>2645</v>
      </c>
      <c r="C1735" s="16" t="s">
        <v>2646</v>
      </c>
      <c r="D1735" s="28" t="s">
        <v>15</v>
      </c>
      <c r="E1735" s="10" t="s">
        <v>16</v>
      </c>
      <c r="F1735" s="3" t="s">
        <v>28</v>
      </c>
      <c r="G1735" s="12" t="s">
        <v>16</v>
      </c>
      <c r="H1735" s="3"/>
      <c r="I1735" s="11" t="s">
        <v>16</v>
      </c>
      <c r="J1735" s="68" t="s">
        <v>3547</v>
      </c>
      <c r="K1735" s="4"/>
      <c r="L1735" s="21" t="e">
        <f>VLOOKUP(B1735,'Bãi bỏ'!$C$4:$C$40000,1,0)</f>
        <v>#N/A</v>
      </c>
    </row>
    <row r="1736" spans="1:12" s="21" customFormat="1" ht="15.6" x14ac:dyDescent="0.3">
      <c r="A1736" s="27" t="s">
        <v>3263</v>
      </c>
      <c r="B1736" s="47" t="s">
        <v>3264</v>
      </c>
      <c r="C1736" s="48"/>
      <c r="D1736" s="48"/>
      <c r="E1736" s="48"/>
      <c r="F1736" s="5"/>
      <c r="G1736" s="5"/>
      <c r="H1736" s="5"/>
      <c r="I1736" s="11"/>
      <c r="J1736" s="67"/>
      <c r="K1736" s="25"/>
      <c r="L1736" s="21" t="e">
        <f>VLOOKUP(B1736,'Bãi bỏ'!$C$4:$C$40000,1,0)</f>
        <v>#N/A</v>
      </c>
    </row>
    <row r="1737" spans="1:12" s="21" customFormat="1" ht="15.6" x14ac:dyDescent="0.3">
      <c r="A1737" s="27" t="s">
        <v>11</v>
      </c>
      <c r="B1737" s="47" t="s">
        <v>2868</v>
      </c>
      <c r="C1737" s="48"/>
      <c r="D1737" s="48"/>
      <c r="E1737" s="48"/>
      <c r="F1737" s="5"/>
      <c r="G1737" s="5"/>
      <c r="H1737" s="5"/>
      <c r="I1737" s="11"/>
      <c r="J1737" s="67"/>
      <c r="K1737" s="25"/>
      <c r="L1737" s="21" t="e">
        <f>VLOOKUP(B1737,'Bãi bỏ'!$C$4:$C$40000,1,0)</f>
        <v>#N/A</v>
      </c>
    </row>
    <row r="1738" spans="1:12" s="21" customFormat="1" ht="96.6" x14ac:dyDescent="0.3">
      <c r="A1738" s="49">
        <v>1</v>
      </c>
      <c r="B1738" s="16" t="s">
        <v>3265</v>
      </c>
      <c r="C1738" s="16" t="s">
        <v>3266</v>
      </c>
      <c r="D1738" s="28" t="s">
        <v>28</v>
      </c>
      <c r="E1738" s="10" t="s">
        <v>16</v>
      </c>
      <c r="F1738" s="3" t="s">
        <v>28</v>
      </c>
      <c r="G1738" s="12" t="s">
        <v>16</v>
      </c>
      <c r="H1738" s="3"/>
      <c r="I1738" s="11" t="s">
        <v>16</v>
      </c>
      <c r="J1738" s="71" t="s">
        <v>3561</v>
      </c>
      <c r="K1738" s="4"/>
      <c r="L1738" s="21" t="e">
        <f>VLOOKUP(B1738,'Bãi bỏ'!$C$4:$C$40000,1,0)</f>
        <v>#N/A</v>
      </c>
    </row>
    <row r="1739" spans="1:12" s="21" customFormat="1" ht="55.2" x14ac:dyDescent="0.3">
      <c r="A1739" s="49">
        <v>2</v>
      </c>
      <c r="B1739" s="16" t="s">
        <v>3267</v>
      </c>
      <c r="C1739" s="16" t="s">
        <v>3268</v>
      </c>
      <c r="D1739" s="28" t="s">
        <v>28</v>
      </c>
      <c r="E1739" s="10" t="s">
        <v>16</v>
      </c>
      <c r="F1739" s="3" t="s">
        <v>28</v>
      </c>
      <c r="G1739" s="12" t="s">
        <v>16</v>
      </c>
      <c r="H1739" s="3"/>
      <c r="I1739" s="11"/>
      <c r="J1739" s="67"/>
      <c r="K1739" s="4"/>
      <c r="L1739" s="21" t="e">
        <f>VLOOKUP(B1739,'Bãi bỏ'!$C$4:$C$40000,1,0)</f>
        <v>#N/A</v>
      </c>
    </row>
    <row r="1740" spans="1:12" s="21" customFormat="1" ht="15.6" x14ac:dyDescent="0.3">
      <c r="A1740" s="49" t="s">
        <v>101</v>
      </c>
      <c r="B1740" s="47" t="s">
        <v>3454</v>
      </c>
      <c r="C1740" s="48"/>
      <c r="D1740" s="48"/>
      <c r="E1740" s="48"/>
      <c r="F1740" s="5"/>
      <c r="G1740" s="5"/>
      <c r="H1740" s="5"/>
      <c r="I1740" s="11"/>
      <c r="J1740" s="67"/>
      <c r="K1740" s="25"/>
      <c r="L1740" s="21" t="e">
        <f>VLOOKUP(B1740,'Bãi bỏ'!$C$4:$C$40000,1,0)</f>
        <v>#N/A</v>
      </c>
    </row>
    <row r="1741" spans="1:12" s="21" customFormat="1" ht="27.6" x14ac:dyDescent="0.3">
      <c r="A1741" s="49">
        <v>3</v>
      </c>
      <c r="B1741" s="16" t="s">
        <v>3269</v>
      </c>
      <c r="C1741" s="16" t="s">
        <v>3270</v>
      </c>
      <c r="D1741" s="28" t="s">
        <v>19</v>
      </c>
      <c r="E1741" s="10" t="s">
        <v>16</v>
      </c>
      <c r="F1741" s="3" t="s">
        <v>28</v>
      </c>
      <c r="G1741" s="12" t="s">
        <v>16</v>
      </c>
      <c r="H1741" s="3"/>
      <c r="I1741" s="11"/>
      <c r="J1741" s="67"/>
      <c r="K1741" s="4"/>
      <c r="L1741" s="21" t="e">
        <f>VLOOKUP(B1741,'Bãi bỏ'!$C$4:$C$40000,1,0)</f>
        <v>#N/A</v>
      </c>
    </row>
    <row r="1742" spans="1:12" s="21" customFormat="1" ht="15.6" x14ac:dyDescent="0.3">
      <c r="A1742" s="27" t="s">
        <v>342</v>
      </c>
      <c r="B1742" s="47" t="s">
        <v>540</v>
      </c>
      <c r="C1742" s="48"/>
      <c r="D1742" s="48"/>
      <c r="E1742" s="48"/>
      <c r="F1742" s="5"/>
      <c r="G1742" s="5"/>
      <c r="H1742" s="5"/>
      <c r="I1742" s="11"/>
      <c r="J1742" s="67"/>
      <c r="K1742" s="25"/>
      <c r="L1742" s="21" t="e">
        <f>VLOOKUP(B1742,'Bãi bỏ'!$C$4:$C$40000,1,0)</f>
        <v>#N/A</v>
      </c>
    </row>
    <row r="1743" spans="1:12" s="21" customFormat="1" ht="27.6" x14ac:dyDescent="0.3">
      <c r="A1743" s="49">
        <v>5</v>
      </c>
      <c r="B1743" s="16" t="s">
        <v>3271</v>
      </c>
      <c r="C1743" s="16" t="s">
        <v>3272</v>
      </c>
      <c r="D1743" s="28" t="s">
        <v>15</v>
      </c>
      <c r="E1743" s="10" t="s">
        <v>16</v>
      </c>
      <c r="F1743" s="3" t="s">
        <v>28</v>
      </c>
      <c r="G1743" s="12" t="s">
        <v>16</v>
      </c>
      <c r="H1743" s="3"/>
      <c r="I1743" s="11"/>
      <c r="J1743" s="67"/>
      <c r="K1743" s="4"/>
      <c r="L1743" s="21" t="e">
        <f>VLOOKUP(B1743,'Bãi bỏ'!$C$4:$C$40000,1,0)</f>
        <v>#N/A</v>
      </c>
    </row>
    <row r="1744" spans="1:12" s="21" customFormat="1" ht="96.6" x14ac:dyDescent="0.3">
      <c r="A1744" s="49">
        <v>6</v>
      </c>
      <c r="B1744" s="16" t="s">
        <v>3273</v>
      </c>
      <c r="C1744" s="16" t="s">
        <v>3274</v>
      </c>
      <c r="D1744" s="28" t="s">
        <v>28</v>
      </c>
      <c r="E1744" s="10" t="s">
        <v>16</v>
      </c>
      <c r="F1744" s="3" t="s">
        <v>28</v>
      </c>
      <c r="G1744" s="12" t="s">
        <v>16</v>
      </c>
      <c r="H1744" s="3"/>
      <c r="I1744" s="11" t="s">
        <v>16</v>
      </c>
      <c r="J1744" s="71" t="s">
        <v>3561</v>
      </c>
      <c r="K1744" s="4"/>
      <c r="L1744" s="21" t="e">
        <f>VLOOKUP(B1744,'Bãi bỏ'!$C$4:$C$40000,1,0)</f>
        <v>#N/A</v>
      </c>
    </row>
    <row r="1745" spans="1:12" s="21" customFormat="1" ht="96.6" x14ac:dyDescent="0.3">
      <c r="A1745" s="49">
        <v>7</v>
      </c>
      <c r="B1745" s="16" t="s">
        <v>3275</v>
      </c>
      <c r="C1745" s="16" t="s">
        <v>3276</v>
      </c>
      <c r="D1745" s="28" t="s">
        <v>15</v>
      </c>
      <c r="E1745" s="10" t="s">
        <v>16</v>
      </c>
      <c r="F1745" s="3" t="s">
        <v>28</v>
      </c>
      <c r="G1745" s="12" t="s">
        <v>16</v>
      </c>
      <c r="H1745" s="3"/>
      <c r="I1745" s="11" t="s">
        <v>16</v>
      </c>
      <c r="J1745" s="71" t="s">
        <v>3561</v>
      </c>
      <c r="K1745" s="4"/>
      <c r="L1745" s="21" t="e">
        <f>VLOOKUP(B1745,'Bãi bỏ'!$C$4:$C$40000,1,0)</f>
        <v>#N/A</v>
      </c>
    </row>
    <row r="1746" spans="1:12" s="21" customFormat="1" ht="15.6" x14ac:dyDescent="0.3">
      <c r="A1746" s="49">
        <v>8</v>
      </c>
      <c r="B1746" s="16" t="s">
        <v>3277</v>
      </c>
      <c r="C1746" s="16" t="s">
        <v>3278</v>
      </c>
      <c r="D1746" s="28" t="s">
        <v>15</v>
      </c>
      <c r="E1746" s="29"/>
      <c r="F1746" s="3" t="s">
        <v>28</v>
      </c>
      <c r="G1746" s="12" t="s">
        <v>16</v>
      </c>
      <c r="H1746" s="11" t="s">
        <v>16</v>
      </c>
      <c r="I1746" s="11"/>
      <c r="J1746" s="67"/>
      <c r="K1746" s="4"/>
      <c r="L1746" s="21" t="e">
        <f>VLOOKUP(B1746,'Bãi bỏ'!$C$4:$C$40000,1,0)</f>
        <v>#N/A</v>
      </c>
    </row>
    <row r="1747" spans="1:12" s="21" customFormat="1" ht="27.6" x14ac:dyDescent="0.3">
      <c r="A1747" s="49">
        <v>9</v>
      </c>
      <c r="B1747" s="16" t="s">
        <v>3279</v>
      </c>
      <c r="C1747" s="16" t="s">
        <v>3280</v>
      </c>
      <c r="D1747" s="28" t="s">
        <v>15</v>
      </c>
      <c r="E1747" s="10" t="s">
        <v>16</v>
      </c>
      <c r="F1747" s="3" t="s">
        <v>28</v>
      </c>
      <c r="G1747" s="12" t="s">
        <v>16</v>
      </c>
      <c r="H1747" s="3"/>
      <c r="I1747" s="11"/>
      <c r="J1747" s="67"/>
      <c r="K1747" s="4"/>
      <c r="L1747" s="21" t="e">
        <f>VLOOKUP(B1747,'Bãi bỏ'!$C$4:$C$40000,1,0)</f>
        <v>#N/A</v>
      </c>
    </row>
    <row r="1748" spans="1:12" s="21" customFormat="1" ht="15.6" x14ac:dyDescent="0.3">
      <c r="A1748" s="27" t="s">
        <v>539</v>
      </c>
      <c r="B1748" s="47" t="s">
        <v>343</v>
      </c>
      <c r="C1748" s="48"/>
      <c r="D1748" s="48"/>
      <c r="E1748" s="48"/>
      <c r="F1748" s="5"/>
      <c r="G1748" s="5"/>
      <c r="H1748" s="5"/>
      <c r="I1748" s="11"/>
      <c r="J1748" s="67"/>
      <c r="K1748" s="25"/>
      <c r="L1748" s="21" t="e">
        <f>VLOOKUP(B1748,'Bãi bỏ'!$C$4:$C$40000,1,0)</f>
        <v>#N/A</v>
      </c>
    </row>
    <row r="1749" spans="1:12" s="21" customFormat="1" ht="27.6" x14ac:dyDescent="0.3">
      <c r="A1749" s="49">
        <v>10</v>
      </c>
      <c r="B1749" s="16" t="s">
        <v>385</v>
      </c>
      <c r="C1749" s="16" t="s">
        <v>386</v>
      </c>
      <c r="D1749" s="28" t="s">
        <v>15</v>
      </c>
      <c r="E1749" s="29"/>
      <c r="F1749" s="3" t="s">
        <v>28</v>
      </c>
      <c r="G1749" s="12" t="s">
        <v>16</v>
      </c>
      <c r="H1749" s="11" t="s">
        <v>16</v>
      </c>
      <c r="I1749" s="11"/>
      <c r="J1749" s="67"/>
      <c r="K1749" s="4"/>
      <c r="L1749" s="21" t="e">
        <f>VLOOKUP(B1749,'Bãi bỏ'!$C$4:$C$40000,1,0)</f>
        <v>#N/A</v>
      </c>
    </row>
    <row r="1750" spans="1:12" s="21" customFormat="1" ht="27.6" x14ac:dyDescent="0.3">
      <c r="A1750" s="49">
        <v>11</v>
      </c>
      <c r="B1750" s="16" t="s">
        <v>387</v>
      </c>
      <c r="C1750" s="16" t="s">
        <v>388</v>
      </c>
      <c r="D1750" s="28" t="s">
        <v>15</v>
      </c>
      <c r="E1750" s="29"/>
      <c r="F1750" s="3" t="s">
        <v>28</v>
      </c>
      <c r="G1750" s="12" t="s">
        <v>16</v>
      </c>
      <c r="H1750" s="11" t="s">
        <v>16</v>
      </c>
      <c r="I1750" s="11"/>
      <c r="J1750" s="67"/>
      <c r="K1750" s="4"/>
      <c r="L1750" s="21" t="e">
        <f>VLOOKUP(B1750,'Bãi bỏ'!$C$4:$C$40000,1,0)</f>
        <v>#N/A</v>
      </c>
    </row>
    <row r="1751" spans="1:12" s="21" customFormat="1" ht="27.6" x14ac:dyDescent="0.3">
      <c r="A1751" s="49">
        <v>12</v>
      </c>
      <c r="B1751" s="16" t="s">
        <v>389</v>
      </c>
      <c r="C1751" s="16" t="s">
        <v>390</v>
      </c>
      <c r="D1751" s="28" t="s">
        <v>19</v>
      </c>
      <c r="E1751" s="29"/>
      <c r="F1751" s="3" t="s">
        <v>28</v>
      </c>
      <c r="G1751" s="12" t="s">
        <v>16</v>
      </c>
      <c r="H1751" s="11" t="s">
        <v>16</v>
      </c>
      <c r="I1751" s="11"/>
      <c r="J1751" s="67"/>
      <c r="K1751" s="4"/>
      <c r="L1751" s="21" t="e">
        <f>VLOOKUP(B1751,'Bãi bỏ'!$C$4:$C$40000,1,0)</f>
        <v>#N/A</v>
      </c>
    </row>
    <row r="1752" spans="1:12" s="21" customFormat="1" ht="27.6" x14ac:dyDescent="0.3">
      <c r="A1752" s="49">
        <v>13</v>
      </c>
      <c r="B1752" s="16" t="s">
        <v>391</v>
      </c>
      <c r="C1752" s="16" t="s">
        <v>392</v>
      </c>
      <c r="D1752" s="28" t="s">
        <v>28</v>
      </c>
      <c r="E1752" s="29"/>
      <c r="F1752" s="3" t="s">
        <v>28</v>
      </c>
      <c r="G1752" s="12" t="s">
        <v>16</v>
      </c>
      <c r="H1752" s="11" t="s">
        <v>16</v>
      </c>
      <c r="I1752" s="11"/>
      <c r="J1752" s="67"/>
      <c r="K1752" s="4"/>
      <c r="L1752" s="21" t="e">
        <f>VLOOKUP(B1752,'Bãi bỏ'!$C$4:$C$40000,1,0)</f>
        <v>#N/A</v>
      </c>
    </row>
    <row r="1753" spans="1:12" ht="27.6" x14ac:dyDescent="0.3">
      <c r="A1753" s="49">
        <v>14</v>
      </c>
      <c r="B1753" s="16" t="s">
        <v>415</v>
      </c>
      <c r="C1753" s="16" t="s">
        <v>416</v>
      </c>
      <c r="D1753" s="28" t="s">
        <v>28</v>
      </c>
      <c r="E1753" s="10" t="s">
        <v>16</v>
      </c>
      <c r="F1753" s="3" t="s">
        <v>28</v>
      </c>
      <c r="G1753" s="12" t="s">
        <v>16</v>
      </c>
      <c r="H1753" s="3"/>
      <c r="I1753" s="11"/>
      <c r="J1753" s="67"/>
      <c r="K1753" s="4"/>
      <c r="L1753" s="21" t="e">
        <f>VLOOKUP(B1753,'Bãi bỏ'!$C$4:$C$40000,1,0)</f>
        <v>#N/A</v>
      </c>
    </row>
    <row r="1754" spans="1:12" ht="27.6" x14ac:dyDescent="0.3">
      <c r="A1754" s="49">
        <v>15</v>
      </c>
      <c r="B1754" s="16" t="s">
        <v>417</v>
      </c>
      <c r="C1754" s="16" t="s">
        <v>418</v>
      </c>
      <c r="D1754" s="28" t="s">
        <v>28</v>
      </c>
      <c r="E1754" s="10" t="s">
        <v>16</v>
      </c>
      <c r="F1754" s="3" t="s">
        <v>28</v>
      </c>
      <c r="G1754" s="12" t="s">
        <v>16</v>
      </c>
      <c r="H1754" s="3"/>
      <c r="I1754" s="11"/>
      <c r="J1754" s="67"/>
      <c r="K1754" s="4"/>
      <c r="L1754" s="21" t="e">
        <f>VLOOKUP(B1754,'Bãi bỏ'!$C$4:$C$40000,1,0)</f>
        <v>#N/A</v>
      </c>
    </row>
    <row r="1755" spans="1:12" ht="41.4" x14ac:dyDescent="0.3">
      <c r="A1755" s="49">
        <v>16</v>
      </c>
      <c r="B1755" s="16" t="s">
        <v>419</v>
      </c>
      <c r="C1755" s="16" t="s">
        <v>420</v>
      </c>
      <c r="D1755" s="28" t="s">
        <v>28</v>
      </c>
      <c r="E1755" s="10" t="s">
        <v>16</v>
      </c>
      <c r="F1755" s="3" t="s">
        <v>28</v>
      </c>
      <c r="G1755" s="12" t="s">
        <v>16</v>
      </c>
      <c r="H1755" s="3"/>
      <c r="I1755" s="11"/>
      <c r="J1755" s="67"/>
      <c r="K1755" s="4"/>
      <c r="L1755" s="21" t="e">
        <f>VLOOKUP(B1755,'Bãi bỏ'!$C$4:$C$40000,1,0)</f>
        <v>#N/A</v>
      </c>
    </row>
    <row r="1756" spans="1:12" ht="27.6" x14ac:dyDescent="0.3">
      <c r="A1756" s="49">
        <v>17</v>
      </c>
      <c r="B1756" s="16" t="s">
        <v>421</v>
      </c>
      <c r="C1756" s="16" t="s">
        <v>422</v>
      </c>
      <c r="D1756" s="28" t="s">
        <v>28</v>
      </c>
      <c r="E1756" s="10" t="s">
        <v>16</v>
      </c>
      <c r="F1756" s="3" t="s">
        <v>28</v>
      </c>
      <c r="G1756" s="12" t="s">
        <v>16</v>
      </c>
      <c r="H1756" s="3"/>
      <c r="I1756" s="11"/>
      <c r="J1756" s="67"/>
      <c r="K1756" s="4"/>
      <c r="L1756" s="21" t="e">
        <f>VLOOKUP(B1756,'Bãi bỏ'!$C$4:$C$40000,1,0)</f>
        <v>#N/A</v>
      </c>
    </row>
    <row r="1757" spans="1:12" ht="41.4" x14ac:dyDescent="0.3">
      <c r="A1757" s="49">
        <v>18</v>
      </c>
      <c r="B1757" s="16" t="s">
        <v>423</v>
      </c>
      <c r="C1757" s="16" t="s">
        <v>424</v>
      </c>
      <c r="D1757" s="28" t="s">
        <v>28</v>
      </c>
      <c r="E1757" s="10" t="s">
        <v>16</v>
      </c>
      <c r="F1757" s="3" t="s">
        <v>28</v>
      </c>
      <c r="G1757" s="12" t="s">
        <v>16</v>
      </c>
      <c r="H1757" s="3"/>
      <c r="I1757" s="11"/>
      <c r="J1757" s="67"/>
      <c r="K1757" s="4"/>
      <c r="L1757" s="21" t="e">
        <f>VLOOKUP(B1757,'Bãi bỏ'!$C$4:$C$40000,1,0)</f>
        <v>#N/A</v>
      </c>
    </row>
    <row r="1758" spans="1:12" ht="41.4" x14ac:dyDescent="0.3">
      <c r="A1758" s="49">
        <v>19</v>
      </c>
      <c r="B1758" s="16" t="s">
        <v>425</v>
      </c>
      <c r="C1758" s="16" t="s">
        <v>426</v>
      </c>
      <c r="D1758" s="28" t="s">
        <v>28</v>
      </c>
      <c r="E1758" s="10" t="s">
        <v>16</v>
      </c>
      <c r="F1758" s="3" t="s">
        <v>28</v>
      </c>
      <c r="G1758" s="12" t="s">
        <v>16</v>
      </c>
      <c r="H1758" s="3"/>
      <c r="I1758" s="11"/>
      <c r="J1758" s="67"/>
      <c r="K1758" s="4"/>
      <c r="L1758" s="21" t="e">
        <f>VLOOKUP(B1758,'Bãi bỏ'!$C$4:$C$40000,1,0)</f>
        <v>#N/A</v>
      </c>
    </row>
    <row r="1759" spans="1:12" s="21" customFormat="1" ht="55.2" x14ac:dyDescent="0.3">
      <c r="A1759" s="49">
        <v>20</v>
      </c>
      <c r="B1759" s="16" t="s">
        <v>427</v>
      </c>
      <c r="C1759" s="16" t="s">
        <v>428</v>
      </c>
      <c r="D1759" s="28" t="s">
        <v>28</v>
      </c>
      <c r="E1759" s="10" t="s">
        <v>16</v>
      </c>
      <c r="F1759" s="3" t="s">
        <v>28</v>
      </c>
      <c r="G1759" s="12" t="s">
        <v>16</v>
      </c>
      <c r="H1759" s="3"/>
      <c r="I1759" s="11"/>
      <c r="J1759" s="67"/>
      <c r="K1759" s="4"/>
      <c r="L1759" s="21" t="e">
        <f>VLOOKUP(B1759,'Bãi bỏ'!$C$4:$C$40000,1,0)</f>
        <v>#N/A</v>
      </c>
    </row>
    <row r="1760" spans="1:12" s="21" customFormat="1" ht="15.6" x14ac:dyDescent="0.3">
      <c r="A1760" s="49">
        <v>21</v>
      </c>
      <c r="B1760" s="16" t="s">
        <v>429</v>
      </c>
      <c r="C1760" s="16" t="s">
        <v>430</v>
      </c>
      <c r="D1760" s="28" t="s">
        <v>28</v>
      </c>
      <c r="E1760" s="10" t="s">
        <v>16</v>
      </c>
      <c r="F1760" s="3" t="s">
        <v>28</v>
      </c>
      <c r="G1760" s="12" t="s">
        <v>16</v>
      </c>
      <c r="H1760" s="3"/>
      <c r="I1760" s="11"/>
      <c r="J1760" s="67"/>
      <c r="K1760" s="4"/>
      <c r="L1760" s="21" t="e">
        <f>VLOOKUP(B1760,'Bãi bỏ'!$C$4:$C$40000,1,0)</f>
        <v>#N/A</v>
      </c>
    </row>
    <row r="1761" spans="1:12" s="21" customFormat="1" ht="15.6" x14ac:dyDescent="0.3">
      <c r="A1761" s="49">
        <v>22</v>
      </c>
      <c r="B1761" s="16" t="s">
        <v>2900</v>
      </c>
      <c r="C1761" s="16" t="s">
        <v>2901</v>
      </c>
      <c r="D1761" s="28" t="s">
        <v>15</v>
      </c>
      <c r="E1761" s="10" t="s">
        <v>16</v>
      </c>
      <c r="F1761" s="3" t="s">
        <v>28</v>
      </c>
      <c r="G1761" s="12" t="s">
        <v>16</v>
      </c>
      <c r="H1761" s="3"/>
      <c r="I1761" s="11"/>
      <c r="J1761" s="67"/>
      <c r="K1761" s="4"/>
      <c r="L1761" s="21" t="e">
        <f>VLOOKUP(B1761,'Bãi bỏ'!$C$4:$C$40000,1,0)</f>
        <v>#N/A</v>
      </c>
    </row>
    <row r="1762" spans="1:12" s="21" customFormat="1" ht="15.6" x14ac:dyDescent="0.3">
      <c r="A1762" s="27" t="s">
        <v>721</v>
      </c>
      <c r="B1762" s="47" t="s">
        <v>3453</v>
      </c>
      <c r="C1762" s="48"/>
      <c r="D1762" s="48"/>
      <c r="E1762" s="48"/>
      <c r="F1762" s="5"/>
      <c r="G1762" s="5"/>
      <c r="H1762" s="5"/>
      <c r="I1762" s="11"/>
      <c r="J1762" s="71"/>
      <c r="K1762" s="25"/>
      <c r="L1762" s="21" t="e">
        <f>VLOOKUP(B1762,'Bãi bỏ'!$C$4:$C$40000,1,0)</f>
        <v>#N/A</v>
      </c>
    </row>
    <row r="1763" spans="1:12" ht="110.4" x14ac:dyDescent="0.3">
      <c r="A1763" s="49">
        <v>23</v>
      </c>
      <c r="B1763" s="16" t="s">
        <v>3281</v>
      </c>
      <c r="C1763" s="16" t="s">
        <v>3282</v>
      </c>
      <c r="D1763" s="28" t="s">
        <v>28</v>
      </c>
      <c r="E1763" s="10" t="s">
        <v>16</v>
      </c>
      <c r="F1763" s="3" t="s">
        <v>28</v>
      </c>
      <c r="G1763" s="12" t="s">
        <v>16</v>
      </c>
      <c r="H1763" s="3"/>
      <c r="I1763" s="11" t="s">
        <v>16</v>
      </c>
      <c r="J1763" s="72" t="s">
        <v>3600</v>
      </c>
      <c r="K1763" s="4"/>
      <c r="L1763" s="21" t="e">
        <f>VLOOKUP(B1763,'Bãi bỏ'!$C$4:$C$40000,1,0)</f>
        <v>#N/A</v>
      </c>
    </row>
    <row r="1764" spans="1:12" ht="69" x14ac:dyDescent="0.3">
      <c r="A1764" s="49">
        <v>24</v>
      </c>
      <c r="B1764" s="16" t="s">
        <v>3283</v>
      </c>
      <c r="C1764" s="16" t="s">
        <v>3284</v>
      </c>
      <c r="D1764" s="28"/>
      <c r="E1764" s="29"/>
      <c r="F1764" s="3" t="s">
        <v>28</v>
      </c>
      <c r="G1764" s="12" t="s">
        <v>16</v>
      </c>
      <c r="H1764" s="11" t="s">
        <v>16</v>
      </c>
      <c r="I1764" s="11" t="s">
        <v>16</v>
      </c>
      <c r="J1764" s="72" t="s">
        <v>3601</v>
      </c>
      <c r="K1764" s="4"/>
      <c r="L1764" s="21" t="e">
        <f>VLOOKUP(B1764,'Bãi bỏ'!$C$4:$C$40000,1,0)</f>
        <v>#N/A</v>
      </c>
    </row>
    <row r="1765" spans="1:12" ht="234.6" x14ac:dyDescent="0.3">
      <c r="A1765" s="49">
        <v>25</v>
      </c>
      <c r="B1765" s="16" t="s">
        <v>3285</v>
      </c>
      <c r="C1765" s="16" t="s">
        <v>3286</v>
      </c>
      <c r="D1765" s="28" t="s">
        <v>28</v>
      </c>
      <c r="E1765" s="10" t="s">
        <v>16</v>
      </c>
      <c r="F1765" s="3" t="s">
        <v>28</v>
      </c>
      <c r="G1765" s="12" t="s">
        <v>16</v>
      </c>
      <c r="H1765" s="3"/>
      <c r="I1765" s="11" t="s">
        <v>16</v>
      </c>
      <c r="J1765" s="71" t="s">
        <v>3562</v>
      </c>
      <c r="K1765" s="4"/>
      <c r="L1765" s="21" t="e">
        <f>VLOOKUP(B1765,'Bãi bỏ'!$C$4:$C$40000,1,0)</f>
        <v>#N/A</v>
      </c>
    </row>
    <row r="1766" spans="1:12" ht="303.60000000000002" x14ac:dyDescent="0.3">
      <c r="A1766" s="49">
        <v>26</v>
      </c>
      <c r="B1766" s="16" t="s">
        <v>3287</v>
      </c>
      <c r="C1766" s="16" t="s">
        <v>3288</v>
      </c>
      <c r="D1766" s="28" t="s">
        <v>28</v>
      </c>
      <c r="E1766" s="10" t="s">
        <v>16</v>
      </c>
      <c r="F1766" s="3" t="s">
        <v>28</v>
      </c>
      <c r="G1766" s="12" t="s">
        <v>16</v>
      </c>
      <c r="H1766" s="3"/>
      <c r="I1766" s="11" t="s">
        <v>16</v>
      </c>
      <c r="J1766" s="71" t="s">
        <v>3563</v>
      </c>
      <c r="K1766" s="4"/>
      <c r="L1766" s="21" t="e">
        <f>VLOOKUP(B1766,'Bãi bỏ'!$C$4:$C$40000,1,0)</f>
        <v>#N/A</v>
      </c>
    </row>
    <row r="1767" spans="1:12" s="21" customFormat="1" ht="409.6" x14ac:dyDescent="0.3">
      <c r="A1767" s="49">
        <v>27</v>
      </c>
      <c r="B1767" s="16" t="s">
        <v>3289</v>
      </c>
      <c r="C1767" s="16" t="s">
        <v>3290</v>
      </c>
      <c r="D1767" s="28"/>
      <c r="E1767" s="29"/>
      <c r="F1767" s="3" t="s">
        <v>28</v>
      </c>
      <c r="G1767" s="12" t="s">
        <v>16</v>
      </c>
      <c r="H1767" s="11" t="s">
        <v>16</v>
      </c>
      <c r="I1767" s="11" t="s">
        <v>16</v>
      </c>
      <c r="J1767" s="71" t="s">
        <v>3564</v>
      </c>
      <c r="K1767" s="4"/>
      <c r="L1767" s="21" t="e">
        <f>VLOOKUP(B1767,'Bãi bỏ'!$C$4:$C$40000,1,0)</f>
        <v>#N/A</v>
      </c>
    </row>
    <row r="1768" spans="1:12" ht="27.6" x14ac:dyDescent="0.3">
      <c r="A1768" s="49">
        <v>28</v>
      </c>
      <c r="B1768" s="16" t="s">
        <v>3291</v>
      </c>
      <c r="C1768" s="16" t="s">
        <v>3292</v>
      </c>
      <c r="D1768" s="28" t="s">
        <v>28</v>
      </c>
      <c r="E1768" s="10" t="s">
        <v>16</v>
      </c>
      <c r="F1768" s="3" t="s">
        <v>28</v>
      </c>
      <c r="G1768" s="12" t="s">
        <v>16</v>
      </c>
      <c r="H1768" s="3"/>
      <c r="I1768" s="11"/>
      <c r="J1768" s="67"/>
      <c r="K1768" s="4"/>
      <c r="L1768" s="21" t="e">
        <f>VLOOKUP(B1768,'Bãi bỏ'!$C$4:$C$40000,1,0)</f>
        <v>#N/A</v>
      </c>
    </row>
    <row r="1769" spans="1:12" ht="27.6" x14ac:dyDescent="0.3">
      <c r="A1769" s="49">
        <v>29</v>
      </c>
      <c r="B1769" s="16" t="s">
        <v>1085</v>
      </c>
      <c r="C1769" s="16" t="s">
        <v>1086</v>
      </c>
      <c r="D1769" s="28"/>
      <c r="E1769" s="29"/>
      <c r="F1769" s="3" t="s">
        <v>28</v>
      </c>
      <c r="G1769" s="12" t="s">
        <v>16</v>
      </c>
      <c r="H1769" s="11" t="s">
        <v>16</v>
      </c>
      <c r="I1769" s="11"/>
      <c r="J1769" s="67"/>
      <c r="K1769" s="4"/>
      <c r="L1769" s="21" t="e">
        <f>VLOOKUP(B1769,'Bãi bỏ'!$C$4:$C$40000,1,0)</f>
        <v>#N/A</v>
      </c>
    </row>
    <row r="1770" spans="1:12" s="21" customFormat="1" ht="55.2" x14ac:dyDescent="0.3">
      <c r="A1770" s="49">
        <v>30</v>
      </c>
      <c r="B1770" s="16" t="s">
        <v>1087</v>
      </c>
      <c r="C1770" s="16" t="s">
        <v>1088</v>
      </c>
      <c r="D1770" s="28"/>
      <c r="E1770" s="29"/>
      <c r="F1770" s="3" t="s">
        <v>28</v>
      </c>
      <c r="G1770" s="12" t="s">
        <v>16</v>
      </c>
      <c r="H1770" s="11" t="s">
        <v>16</v>
      </c>
      <c r="I1770" s="11"/>
      <c r="J1770" s="67"/>
      <c r="K1770" s="4"/>
      <c r="L1770" s="21" t="e">
        <f>VLOOKUP(B1770,'Bãi bỏ'!$C$4:$C$40000,1,0)</f>
        <v>#N/A</v>
      </c>
    </row>
    <row r="1771" spans="1:12" ht="15.6" x14ac:dyDescent="0.3">
      <c r="A1771" s="49">
        <v>31</v>
      </c>
      <c r="B1771" s="16" t="s">
        <v>3293</v>
      </c>
      <c r="C1771" s="16" t="s">
        <v>3294</v>
      </c>
      <c r="D1771" s="28"/>
      <c r="E1771" s="29"/>
      <c r="F1771" s="3" t="s">
        <v>28</v>
      </c>
      <c r="G1771" s="12" t="s">
        <v>16</v>
      </c>
      <c r="H1771" s="11" t="s">
        <v>16</v>
      </c>
      <c r="I1771" s="11"/>
      <c r="J1771" s="67"/>
      <c r="K1771" s="4"/>
      <c r="L1771" s="21" t="e">
        <f>VLOOKUP(B1771,'Bãi bỏ'!$C$4:$C$40000,1,0)</f>
        <v>#N/A</v>
      </c>
    </row>
    <row r="1772" spans="1:12" ht="165.6" x14ac:dyDescent="0.3">
      <c r="A1772" s="49">
        <v>32</v>
      </c>
      <c r="B1772" s="16" t="s">
        <v>3295</v>
      </c>
      <c r="C1772" s="16" t="s">
        <v>3296</v>
      </c>
      <c r="D1772" s="28"/>
      <c r="E1772" s="29"/>
      <c r="F1772" s="3"/>
      <c r="G1772" s="12" t="s">
        <v>16</v>
      </c>
      <c r="H1772" s="3"/>
      <c r="I1772" s="11" t="s">
        <v>16</v>
      </c>
      <c r="J1772" s="71" t="s">
        <v>3565</v>
      </c>
      <c r="K1772" s="4" t="s">
        <v>3297</v>
      </c>
      <c r="L1772" s="21" t="e">
        <f>VLOOKUP(B1772,'Bãi bỏ'!$C$4:$C$40000,1,0)</f>
        <v>#N/A</v>
      </c>
    </row>
    <row r="1773" spans="1:12" ht="165.6" x14ac:dyDescent="0.3">
      <c r="A1773" s="49">
        <v>33</v>
      </c>
      <c r="B1773" s="16" t="s">
        <v>3298</v>
      </c>
      <c r="C1773" s="16" t="s">
        <v>3299</v>
      </c>
      <c r="D1773" s="28" t="s">
        <v>19</v>
      </c>
      <c r="E1773" s="29"/>
      <c r="F1773" s="3" t="s">
        <v>28</v>
      </c>
      <c r="G1773" s="12" t="s">
        <v>16</v>
      </c>
      <c r="H1773" s="11" t="s">
        <v>16</v>
      </c>
      <c r="I1773" s="11" t="s">
        <v>16</v>
      </c>
      <c r="J1773" s="71" t="s">
        <v>3565</v>
      </c>
      <c r="K1773" s="4"/>
      <c r="L1773" s="21" t="e">
        <f>VLOOKUP(B1773,'Bãi bỏ'!$C$4:$C$40000,1,0)</f>
        <v>#N/A</v>
      </c>
    </row>
    <row r="1774" spans="1:12" ht="409.6" x14ac:dyDescent="0.3">
      <c r="A1774" s="49">
        <v>34</v>
      </c>
      <c r="B1774" s="16" t="s">
        <v>3300</v>
      </c>
      <c r="C1774" s="16" t="s">
        <v>3301</v>
      </c>
      <c r="D1774" s="28"/>
      <c r="E1774" s="29"/>
      <c r="F1774" s="3" t="e">
        <v>#N/A</v>
      </c>
      <c r="G1774" s="12" t="s">
        <v>16</v>
      </c>
      <c r="H1774" s="3"/>
      <c r="I1774" s="11" t="s">
        <v>16</v>
      </c>
      <c r="J1774" s="71" t="s">
        <v>3564</v>
      </c>
      <c r="K1774" s="4" t="s">
        <v>3297</v>
      </c>
      <c r="L1774" s="21" t="e">
        <f>VLOOKUP(B1774,'Bãi bỏ'!$C$4:$C$40000,1,0)</f>
        <v>#N/A</v>
      </c>
    </row>
    <row r="1775" spans="1:12" ht="124.2" x14ac:dyDescent="0.3">
      <c r="A1775" s="49">
        <v>35</v>
      </c>
      <c r="B1775" s="16" t="s">
        <v>3302</v>
      </c>
      <c r="C1775" s="16" t="s">
        <v>3303</v>
      </c>
      <c r="D1775" s="28"/>
      <c r="E1775" s="29"/>
      <c r="F1775" s="3" t="e">
        <v>#N/A</v>
      </c>
      <c r="G1775" s="12" t="s">
        <v>16</v>
      </c>
      <c r="H1775" s="3"/>
      <c r="I1775" s="11" t="s">
        <v>16</v>
      </c>
      <c r="J1775" s="71" t="s">
        <v>3602</v>
      </c>
      <c r="K1775" s="4" t="s">
        <v>3297</v>
      </c>
      <c r="L1775" s="21" t="e">
        <f>VLOOKUP(B1775,'Bãi bỏ'!$C$4:$C$40000,1,0)</f>
        <v>#N/A</v>
      </c>
    </row>
    <row r="1776" spans="1:12" ht="27.6" x14ac:dyDescent="0.3">
      <c r="A1776" s="49">
        <v>36</v>
      </c>
      <c r="B1776" s="16" t="s">
        <v>3304</v>
      </c>
      <c r="C1776" s="16" t="s">
        <v>3305</v>
      </c>
      <c r="D1776" s="28" t="s">
        <v>15</v>
      </c>
      <c r="E1776" s="29"/>
      <c r="F1776" s="3" t="s">
        <v>28</v>
      </c>
      <c r="G1776" s="12" t="s">
        <v>16</v>
      </c>
      <c r="H1776" s="11" t="s">
        <v>16</v>
      </c>
      <c r="I1776" s="11"/>
      <c r="J1776" s="67"/>
      <c r="K1776" s="4"/>
      <c r="L1776" s="21" t="e">
        <f>VLOOKUP(B1776,'Bãi bỏ'!$C$4:$C$40000,1,0)</f>
        <v>#N/A</v>
      </c>
    </row>
    <row r="1777" spans="1:12" s="21" customFormat="1" ht="124.2" x14ac:dyDescent="0.3">
      <c r="A1777" s="49">
        <v>37</v>
      </c>
      <c r="B1777" s="16" t="s">
        <v>3306</v>
      </c>
      <c r="C1777" s="16" t="s">
        <v>3307</v>
      </c>
      <c r="D1777" s="28"/>
      <c r="E1777" s="29"/>
      <c r="F1777" s="3" t="s">
        <v>28</v>
      </c>
      <c r="G1777" s="12" t="s">
        <v>16</v>
      </c>
      <c r="H1777" s="11" t="s">
        <v>16</v>
      </c>
      <c r="I1777" s="11" t="s">
        <v>16</v>
      </c>
      <c r="J1777" s="71" t="s">
        <v>3566</v>
      </c>
      <c r="K1777" s="4"/>
      <c r="L1777" s="21" t="e">
        <f>VLOOKUP(B1777,'Bãi bỏ'!$C$4:$C$40000,1,0)</f>
        <v>#N/A</v>
      </c>
    </row>
    <row r="1778" spans="1:12" s="21" customFormat="1" ht="124.2" x14ac:dyDescent="0.3">
      <c r="A1778" s="49">
        <v>38</v>
      </c>
      <c r="B1778" s="16" t="s">
        <v>3308</v>
      </c>
      <c r="C1778" s="16" t="s">
        <v>3309</v>
      </c>
      <c r="D1778" s="28" t="s">
        <v>28</v>
      </c>
      <c r="E1778" s="10" t="s">
        <v>16</v>
      </c>
      <c r="F1778" s="3" t="s">
        <v>28</v>
      </c>
      <c r="G1778" s="12" t="s">
        <v>16</v>
      </c>
      <c r="H1778" s="3"/>
      <c r="I1778" s="11" t="s">
        <v>16</v>
      </c>
      <c r="J1778" s="71" t="s">
        <v>3566</v>
      </c>
      <c r="K1778" s="4"/>
      <c r="L1778" s="21" t="e">
        <f>VLOOKUP(B1778,'Bãi bỏ'!$C$4:$C$40000,1,0)</f>
        <v>#N/A</v>
      </c>
    </row>
    <row r="1779" spans="1:12" s="21" customFormat="1" ht="27.6" x14ac:dyDescent="0.3">
      <c r="A1779" s="49">
        <v>39</v>
      </c>
      <c r="B1779" s="16" t="s">
        <v>3310</v>
      </c>
      <c r="C1779" s="16" t="s">
        <v>3311</v>
      </c>
      <c r="D1779" s="28" t="s">
        <v>28</v>
      </c>
      <c r="E1779" s="10" t="s">
        <v>16</v>
      </c>
      <c r="F1779" s="3" t="s">
        <v>28</v>
      </c>
      <c r="G1779" s="12" t="s">
        <v>16</v>
      </c>
      <c r="H1779" s="3"/>
      <c r="I1779" s="11"/>
      <c r="J1779" s="67"/>
      <c r="K1779" s="4"/>
      <c r="L1779" s="21" t="e">
        <f>VLOOKUP(B1779,'Bãi bỏ'!$C$4:$C$40000,1,0)</f>
        <v>#N/A</v>
      </c>
    </row>
    <row r="1780" spans="1:12" s="21" customFormat="1" ht="234.6" x14ac:dyDescent="0.3">
      <c r="A1780" s="49">
        <v>40</v>
      </c>
      <c r="B1780" s="16" t="s">
        <v>1199</v>
      </c>
      <c r="C1780" s="16" t="s">
        <v>1200</v>
      </c>
      <c r="D1780" s="28" t="s">
        <v>19</v>
      </c>
      <c r="E1780" s="10" t="s">
        <v>16</v>
      </c>
      <c r="F1780" s="3" t="s">
        <v>28</v>
      </c>
      <c r="G1780" s="12" t="s">
        <v>16</v>
      </c>
      <c r="H1780" s="3"/>
      <c r="I1780" s="11" t="s">
        <v>16</v>
      </c>
      <c r="J1780" s="71" t="s">
        <v>3562</v>
      </c>
      <c r="K1780" s="4"/>
      <c r="L1780" s="21" t="e">
        <f>VLOOKUP(B1780,'Bãi bỏ'!$C$4:$C$40000,1,0)</f>
        <v>#N/A</v>
      </c>
    </row>
    <row r="1781" spans="1:12" s="21" customFormat="1" ht="96.6" x14ac:dyDescent="0.3">
      <c r="A1781" s="49">
        <v>41</v>
      </c>
      <c r="B1781" s="16" t="s">
        <v>1201</v>
      </c>
      <c r="C1781" s="16" t="s">
        <v>1202</v>
      </c>
      <c r="D1781" s="28" t="s">
        <v>28</v>
      </c>
      <c r="E1781" s="10" t="s">
        <v>16</v>
      </c>
      <c r="F1781" s="3" t="s">
        <v>28</v>
      </c>
      <c r="G1781" s="12" t="s">
        <v>16</v>
      </c>
      <c r="H1781" s="3"/>
      <c r="I1781" s="11" t="s">
        <v>16</v>
      </c>
      <c r="J1781" s="71" t="s">
        <v>3567</v>
      </c>
      <c r="K1781" s="4"/>
      <c r="L1781" s="21" t="e">
        <f>VLOOKUP(B1781,'Bãi bỏ'!$C$4:$C$40000,1,0)</f>
        <v>#N/A</v>
      </c>
    </row>
    <row r="1782" spans="1:12" s="21" customFormat="1" ht="96.6" x14ac:dyDescent="0.3">
      <c r="A1782" s="49">
        <v>42</v>
      </c>
      <c r="B1782" s="16" t="s">
        <v>3045</v>
      </c>
      <c r="C1782" s="16" t="s">
        <v>3046</v>
      </c>
      <c r="D1782" s="28" t="s">
        <v>28</v>
      </c>
      <c r="E1782" s="10" t="s">
        <v>16</v>
      </c>
      <c r="F1782" s="3" t="s">
        <v>28</v>
      </c>
      <c r="G1782" s="12" t="s">
        <v>16</v>
      </c>
      <c r="H1782" s="3"/>
      <c r="I1782" s="11" t="s">
        <v>16</v>
      </c>
      <c r="J1782" s="71" t="s">
        <v>3568</v>
      </c>
      <c r="K1782" s="4"/>
      <c r="L1782" s="21" t="e">
        <f>VLOOKUP(B1782,'Bãi bỏ'!$C$4:$C$40000,1,0)</f>
        <v>#N/A</v>
      </c>
    </row>
    <row r="1783" spans="1:12" s="21" customFormat="1" ht="386.4" x14ac:dyDescent="0.3">
      <c r="A1783" s="49">
        <v>43</v>
      </c>
      <c r="B1783" s="16" t="s">
        <v>1075</v>
      </c>
      <c r="C1783" s="16" t="s">
        <v>1076</v>
      </c>
      <c r="D1783" s="28"/>
      <c r="E1783" s="29"/>
      <c r="F1783" s="3" t="s">
        <v>28</v>
      </c>
      <c r="G1783" s="12" t="s">
        <v>16</v>
      </c>
      <c r="H1783" s="11" t="s">
        <v>16</v>
      </c>
      <c r="I1783" s="11" t="s">
        <v>16</v>
      </c>
      <c r="J1783" s="71" t="s">
        <v>3569</v>
      </c>
      <c r="K1783" s="4"/>
      <c r="L1783" s="21" t="e">
        <f>VLOOKUP(B1783,'Bãi bỏ'!$C$4:$C$40000,1,0)</f>
        <v>#N/A</v>
      </c>
    </row>
    <row r="1784" spans="1:12" ht="82.8" x14ac:dyDescent="0.3">
      <c r="A1784" s="49">
        <v>44</v>
      </c>
      <c r="B1784" s="16" t="s">
        <v>1079</v>
      </c>
      <c r="C1784" s="16" t="s">
        <v>1080</v>
      </c>
      <c r="D1784" s="28" t="s">
        <v>15</v>
      </c>
      <c r="E1784" s="29"/>
      <c r="F1784" s="3" t="s">
        <v>28</v>
      </c>
      <c r="G1784" s="12" t="s">
        <v>16</v>
      </c>
      <c r="H1784" s="11" t="s">
        <v>16</v>
      </c>
      <c r="I1784" s="11" t="s">
        <v>16</v>
      </c>
      <c r="J1784" s="71" t="s">
        <v>3570</v>
      </c>
      <c r="K1784" s="4"/>
      <c r="L1784" s="21" t="e">
        <f>VLOOKUP(B1784,'Bãi bỏ'!$C$4:$C$40000,1,0)</f>
        <v>#N/A</v>
      </c>
    </row>
    <row r="1785" spans="1:12" ht="262.2" x14ac:dyDescent="0.3">
      <c r="A1785" s="49">
        <v>45</v>
      </c>
      <c r="B1785" s="16" t="s">
        <v>1081</v>
      </c>
      <c r="C1785" s="16" t="s">
        <v>1082</v>
      </c>
      <c r="D1785" s="28" t="s">
        <v>19</v>
      </c>
      <c r="E1785" s="29"/>
      <c r="F1785" s="3" t="s">
        <v>28</v>
      </c>
      <c r="G1785" s="12" t="s">
        <v>16</v>
      </c>
      <c r="H1785" s="11" t="s">
        <v>16</v>
      </c>
      <c r="I1785" s="11" t="s">
        <v>16</v>
      </c>
      <c r="J1785" s="71" t="s">
        <v>3571</v>
      </c>
      <c r="K1785" s="4"/>
      <c r="L1785" s="21" t="e">
        <f>VLOOKUP(B1785,'Bãi bỏ'!$C$4:$C$40000,1,0)</f>
        <v>#N/A</v>
      </c>
    </row>
    <row r="1786" spans="1:12" ht="41.4" x14ac:dyDescent="0.3">
      <c r="A1786" s="49">
        <v>46</v>
      </c>
      <c r="B1786" s="16" t="s">
        <v>1083</v>
      </c>
      <c r="C1786" s="16" t="s">
        <v>1084</v>
      </c>
      <c r="D1786" s="28" t="s">
        <v>19</v>
      </c>
      <c r="E1786" s="29"/>
      <c r="F1786" s="3" t="s">
        <v>28</v>
      </c>
      <c r="G1786" s="12" t="s">
        <v>16</v>
      </c>
      <c r="H1786" s="11" t="s">
        <v>16</v>
      </c>
      <c r="I1786" s="11"/>
      <c r="J1786" s="67"/>
      <c r="K1786" s="4"/>
      <c r="L1786" s="21" t="e">
        <f>VLOOKUP(B1786,'Bãi bỏ'!$C$4:$C$40000,1,0)</f>
        <v>#N/A</v>
      </c>
    </row>
    <row r="1787" spans="1:12" ht="15.6" x14ac:dyDescent="0.3">
      <c r="A1787" s="49">
        <v>47</v>
      </c>
      <c r="B1787" s="16" t="s">
        <v>1089</v>
      </c>
      <c r="C1787" s="16" t="s">
        <v>1090</v>
      </c>
      <c r="D1787" s="28" t="s">
        <v>28</v>
      </c>
      <c r="E1787" s="29"/>
      <c r="F1787" s="3" t="s">
        <v>28</v>
      </c>
      <c r="G1787" s="12" t="s">
        <v>16</v>
      </c>
      <c r="H1787" s="11" t="s">
        <v>16</v>
      </c>
      <c r="I1787" s="11"/>
      <c r="J1787" s="67"/>
      <c r="K1787" s="4"/>
      <c r="L1787" s="21" t="e">
        <f>VLOOKUP(B1787,'Bãi bỏ'!$C$4:$C$40000,1,0)</f>
        <v>#N/A</v>
      </c>
    </row>
    <row r="1788" spans="1:12" s="21" customFormat="1" ht="41.4" x14ac:dyDescent="0.3">
      <c r="A1788" s="49">
        <v>48</v>
      </c>
      <c r="B1788" s="16" t="s">
        <v>1091</v>
      </c>
      <c r="C1788" s="16" t="s">
        <v>1092</v>
      </c>
      <c r="D1788" s="28" t="s">
        <v>15</v>
      </c>
      <c r="E1788" s="29"/>
      <c r="F1788" s="3" t="s">
        <v>28</v>
      </c>
      <c r="G1788" s="12" t="s">
        <v>16</v>
      </c>
      <c r="H1788" s="11" t="s">
        <v>16</v>
      </c>
      <c r="I1788" s="11"/>
      <c r="J1788" s="67"/>
      <c r="K1788" s="4"/>
      <c r="L1788" s="21" t="e">
        <f>VLOOKUP(B1788,'Bãi bỏ'!$C$4:$C$40000,1,0)</f>
        <v>#N/A</v>
      </c>
    </row>
    <row r="1789" spans="1:12" s="21" customFormat="1" ht="41.4" x14ac:dyDescent="0.3">
      <c r="A1789" s="49">
        <v>49</v>
      </c>
      <c r="B1789" s="16" t="s">
        <v>1093</v>
      </c>
      <c r="C1789" s="16" t="s">
        <v>1094</v>
      </c>
      <c r="D1789" s="28"/>
      <c r="E1789" s="29"/>
      <c r="F1789" s="3" t="s">
        <v>28</v>
      </c>
      <c r="G1789" s="12" t="s">
        <v>16</v>
      </c>
      <c r="H1789" s="11" t="s">
        <v>16</v>
      </c>
      <c r="I1789" s="11"/>
      <c r="J1789" s="67"/>
      <c r="K1789" s="4"/>
      <c r="L1789" s="21" t="e">
        <f>VLOOKUP(B1789,'Bãi bỏ'!$C$4:$C$40000,1,0)</f>
        <v>#N/A</v>
      </c>
    </row>
    <row r="1790" spans="1:12" ht="27.6" x14ac:dyDescent="0.3">
      <c r="A1790" s="49">
        <v>50</v>
      </c>
      <c r="B1790" s="16" t="s">
        <v>1095</v>
      </c>
      <c r="C1790" s="16" t="s">
        <v>1096</v>
      </c>
      <c r="D1790" s="28"/>
      <c r="E1790" s="29"/>
      <c r="F1790" s="3" t="s">
        <v>28</v>
      </c>
      <c r="G1790" s="12" t="s">
        <v>16</v>
      </c>
      <c r="H1790" s="11" t="s">
        <v>16</v>
      </c>
      <c r="I1790" s="11"/>
      <c r="J1790" s="67"/>
      <c r="K1790" s="4"/>
      <c r="L1790" s="21" t="e">
        <f>VLOOKUP(B1790,'Bãi bỏ'!$C$4:$C$40000,1,0)</f>
        <v>#N/A</v>
      </c>
    </row>
    <row r="1791" spans="1:12" s="21" customFormat="1" ht="55.2" x14ac:dyDescent="0.3">
      <c r="A1791" s="49">
        <v>51</v>
      </c>
      <c r="B1791" s="16" t="s">
        <v>1097</v>
      </c>
      <c r="C1791" s="16" t="s">
        <v>1098</v>
      </c>
      <c r="D1791" s="28"/>
      <c r="E1791" s="29"/>
      <c r="F1791" s="3" t="s">
        <v>28</v>
      </c>
      <c r="G1791" s="12" t="s">
        <v>16</v>
      </c>
      <c r="H1791" s="11" t="s">
        <v>16</v>
      </c>
      <c r="I1791" s="11"/>
      <c r="J1791" s="67"/>
      <c r="K1791" s="4"/>
      <c r="L1791" s="21" t="e">
        <f>VLOOKUP(B1791,'Bãi bỏ'!$C$4:$C$40000,1,0)</f>
        <v>#N/A</v>
      </c>
    </row>
    <row r="1792" spans="1:12" ht="41.4" x14ac:dyDescent="0.3">
      <c r="A1792" s="49">
        <v>52</v>
      </c>
      <c r="B1792" s="16" t="s">
        <v>1099</v>
      </c>
      <c r="C1792" s="16" t="s">
        <v>1100</v>
      </c>
      <c r="D1792" s="28"/>
      <c r="E1792" s="29"/>
      <c r="F1792" s="3" t="s">
        <v>28</v>
      </c>
      <c r="G1792" s="12" t="s">
        <v>16</v>
      </c>
      <c r="H1792" s="11" t="s">
        <v>16</v>
      </c>
      <c r="I1792" s="11"/>
      <c r="J1792" s="67"/>
      <c r="K1792" s="4"/>
      <c r="L1792" s="21" t="e">
        <f>VLOOKUP(B1792,'Bãi bỏ'!$C$4:$C$40000,1,0)</f>
        <v>#N/A</v>
      </c>
    </row>
    <row r="1793" spans="1:12" s="21" customFormat="1" ht="220.8" x14ac:dyDescent="0.3">
      <c r="A1793" s="49">
        <v>53</v>
      </c>
      <c r="B1793" s="16" t="s">
        <v>3047</v>
      </c>
      <c r="C1793" s="16" t="s">
        <v>3048</v>
      </c>
      <c r="D1793" s="28" t="s">
        <v>19</v>
      </c>
      <c r="E1793" s="29"/>
      <c r="F1793" s="3" t="s">
        <v>28</v>
      </c>
      <c r="G1793" s="12" t="s">
        <v>16</v>
      </c>
      <c r="H1793" s="11" t="s">
        <v>16</v>
      </c>
      <c r="I1793" s="11" t="s">
        <v>16</v>
      </c>
      <c r="J1793" s="71" t="s">
        <v>3603</v>
      </c>
      <c r="K1793" s="4"/>
      <c r="L1793" s="21" t="e">
        <f>VLOOKUP(B1793,'Bãi bỏ'!$C$4:$C$40000,1,0)</f>
        <v>#N/A</v>
      </c>
    </row>
    <row r="1794" spans="1:12" s="21" customFormat="1" ht="82.8" x14ac:dyDescent="0.3">
      <c r="A1794" s="49">
        <v>54</v>
      </c>
      <c r="B1794" s="16" t="s">
        <v>1101</v>
      </c>
      <c r="C1794" s="16" t="s">
        <v>1102</v>
      </c>
      <c r="D1794" s="28"/>
      <c r="E1794" s="29"/>
      <c r="F1794" s="3" t="s">
        <v>28</v>
      </c>
      <c r="G1794" s="12" t="s">
        <v>16</v>
      </c>
      <c r="H1794" s="11" t="s">
        <v>16</v>
      </c>
      <c r="I1794" s="11" t="s">
        <v>16</v>
      </c>
      <c r="J1794" s="71" t="s">
        <v>3572</v>
      </c>
      <c r="K1794" s="4"/>
      <c r="L1794" s="21" t="e">
        <f>VLOOKUP(B1794,'Bãi bỏ'!$C$4:$C$40000,1,0)</f>
        <v>#N/A</v>
      </c>
    </row>
    <row r="1795" spans="1:12" s="21" customFormat="1" ht="69" x14ac:dyDescent="0.3">
      <c r="A1795" s="49">
        <v>55</v>
      </c>
      <c r="B1795" s="16" t="s">
        <v>1103</v>
      </c>
      <c r="C1795" s="16" t="s">
        <v>1104</v>
      </c>
      <c r="D1795" s="28"/>
      <c r="E1795" s="29"/>
      <c r="F1795" s="3" t="s">
        <v>28</v>
      </c>
      <c r="G1795" s="12" t="s">
        <v>16</v>
      </c>
      <c r="H1795" s="11" t="s">
        <v>16</v>
      </c>
      <c r="I1795" s="11" t="s">
        <v>16</v>
      </c>
      <c r="J1795" s="71" t="s">
        <v>3573</v>
      </c>
      <c r="K1795" s="4"/>
      <c r="L1795" s="21" t="e">
        <f>VLOOKUP(B1795,'Bãi bỏ'!$C$4:$C$40000,1,0)</f>
        <v>#N/A</v>
      </c>
    </row>
    <row r="1796" spans="1:12" ht="69" x14ac:dyDescent="0.3">
      <c r="A1796" s="49">
        <v>56</v>
      </c>
      <c r="B1796" s="16" t="s">
        <v>1107</v>
      </c>
      <c r="C1796" s="16" t="s">
        <v>1108</v>
      </c>
      <c r="D1796" s="28" t="s">
        <v>15</v>
      </c>
      <c r="E1796" s="29"/>
      <c r="F1796" s="3" t="s">
        <v>28</v>
      </c>
      <c r="G1796" s="12" t="s">
        <v>16</v>
      </c>
      <c r="H1796" s="11" t="s">
        <v>16</v>
      </c>
      <c r="I1796" s="11" t="s">
        <v>16</v>
      </c>
      <c r="J1796" s="71" t="s">
        <v>3573</v>
      </c>
      <c r="K1796" s="4"/>
      <c r="L1796" s="21" t="e">
        <f>VLOOKUP(B1796,'Bãi bỏ'!$C$4:$C$40000,1,0)</f>
        <v>#N/A</v>
      </c>
    </row>
    <row r="1797" spans="1:12" ht="55.2" x14ac:dyDescent="0.3">
      <c r="A1797" s="49">
        <v>57</v>
      </c>
      <c r="B1797" s="16" t="s">
        <v>1109</v>
      </c>
      <c r="C1797" s="16" t="s">
        <v>1110</v>
      </c>
      <c r="D1797" s="28"/>
      <c r="E1797" s="29"/>
      <c r="F1797" s="3" t="s">
        <v>28</v>
      </c>
      <c r="G1797" s="12" t="s">
        <v>16</v>
      </c>
      <c r="H1797" s="11" t="s">
        <v>16</v>
      </c>
      <c r="I1797" s="11"/>
      <c r="J1797" s="67"/>
      <c r="K1797" s="4"/>
      <c r="L1797" s="21" t="e">
        <f>VLOOKUP(B1797,'Bãi bỏ'!$C$4:$C$40000,1,0)</f>
        <v>#N/A</v>
      </c>
    </row>
    <row r="1798" spans="1:12" ht="55.2" x14ac:dyDescent="0.3">
      <c r="A1798" s="49">
        <v>58</v>
      </c>
      <c r="B1798" s="16" t="s">
        <v>1117</v>
      </c>
      <c r="C1798" s="16" t="s">
        <v>1118</v>
      </c>
      <c r="D1798" s="28"/>
      <c r="E1798" s="29"/>
      <c r="F1798" s="3" t="s">
        <v>28</v>
      </c>
      <c r="G1798" s="12" t="s">
        <v>16</v>
      </c>
      <c r="H1798" s="11" t="s">
        <v>16</v>
      </c>
      <c r="I1798" s="11"/>
      <c r="J1798" s="67"/>
      <c r="K1798" s="4"/>
      <c r="L1798" s="21" t="e">
        <f>VLOOKUP(B1798,'Bãi bỏ'!$C$4:$C$40000,1,0)</f>
        <v>#N/A</v>
      </c>
    </row>
    <row r="1799" spans="1:12" ht="41.4" x14ac:dyDescent="0.3">
      <c r="A1799" s="49">
        <v>59</v>
      </c>
      <c r="B1799" s="16" t="s">
        <v>1171</v>
      </c>
      <c r="C1799" s="16" t="s">
        <v>1172</v>
      </c>
      <c r="D1799" s="28"/>
      <c r="E1799" s="29"/>
      <c r="F1799" s="3" t="s">
        <v>28</v>
      </c>
      <c r="G1799" s="12" t="s">
        <v>16</v>
      </c>
      <c r="H1799" s="11" t="s">
        <v>16</v>
      </c>
      <c r="I1799" s="11" t="s">
        <v>16</v>
      </c>
      <c r="J1799" s="71" t="s">
        <v>3574</v>
      </c>
      <c r="K1799" s="4"/>
      <c r="L1799" s="21" t="e">
        <f>VLOOKUP(B1799,'Bãi bỏ'!$C$4:$C$40000,1,0)</f>
        <v>#N/A</v>
      </c>
    </row>
    <row r="1800" spans="1:12" ht="27.6" x14ac:dyDescent="0.3">
      <c r="A1800" s="49">
        <v>60</v>
      </c>
      <c r="B1800" s="16" t="s">
        <v>1177</v>
      </c>
      <c r="C1800" s="16" t="s">
        <v>1178</v>
      </c>
      <c r="D1800" s="28"/>
      <c r="E1800" s="29"/>
      <c r="F1800" s="3" t="s">
        <v>28</v>
      </c>
      <c r="G1800" s="12" t="s">
        <v>16</v>
      </c>
      <c r="H1800" s="11" t="s">
        <v>16</v>
      </c>
      <c r="I1800" s="11"/>
      <c r="J1800" s="67"/>
      <c r="K1800" s="4"/>
      <c r="L1800" s="21" t="e">
        <f>VLOOKUP(B1800,'Bãi bỏ'!$C$4:$C$40000,1,0)</f>
        <v>#N/A</v>
      </c>
    </row>
    <row r="1801" spans="1:12" s="21" customFormat="1" ht="220.8" x14ac:dyDescent="0.3">
      <c r="A1801" s="49">
        <v>61</v>
      </c>
      <c r="B1801" s="16" t="s">
        <v>1191</v>
      </c>
      <c r="C1801" s="16" t="s">
        <v>1192</v>
      </c>
      <c r="D1801" s="28" t="s">
        <v>19</v>
      </c>
      <c r="E1801" s="10" t="s">
        <v>16</v>
      </c>
      <c r="F1801" s="3" t="s">
        <v>28</v>
      </c>
      <c r="G1801" s="12" t="s">
        <v>16</v>
      </c>
      <c r="H1801" s="3"/>
      <c r="I1801" s="11" t="s">
        <v>16</v>
      </c>
      <c r="J1801" s="71" t="s">
        <v>3575</v>
      </c>
      <c r="K1801" s="4"/>
      <c r="L1801" s="21" t="e">
        <f>VLOOKUP(B1801,'Bãi bỏ'!$C$4:$C$40000,1,0)</f>
        <v>#N/A</v>
      </c>
    </row>
    <row r="1802" spans="1:12" ht="41.4" x14ac:dyDescent="0.3">
      <c r="A1802" s="49">
        <v>62</v>
      </c>
      <c r="B1802" s="16" t="s">
        <v>1193</v>
      </c>
      <c r="C1802" s="16" t="s">
        <v>1194</v>
      </c>
      <c r="D1802" s="28" t="s">
        <v>15</v>
      </c>
      <c r="E1802" s="10" t="s">
        <v>16</v>
      </c>
      <c r="F1802" s="3" t="s">
        <v>28</v>
      </c>
      <c r="G1802" s="12" t="s">
        <v>16</v>
      </c>
      <c r="H1802" s="3"/>
      <c r="I1802" s="11"/>
      <c r="J1802" s="67"/>
      <c r="K1802" s="4"/>
      <c r="L1802" s="21" t="e">
        <f>VLOOKUP(B1802,'Bãi bỏ'!$C$4:$C$40000,1,0)</f>
        <v>#N/A</v>
      </c>
    </row>
    <row r="1803" spans="1:12" ht="69" x14ac:dyDescent="0.3">
      <c r="A1803" s="49">
        <v>63</v>
      </c>
      <c r="B1803" s="16" t="s">
        <v>1271</v>
      </c>
      <c r="C1803" s="16" t="s">
        <v>1272</v>
      </c>
      <c r="D1803" s="28" t="s">
        <v>19</v>
      </c>
      <c r="E1803" s="10" t="s">
        <v>16</v>
      </c>
      <c r="F1803" s="3" t="s">
        <v>28</v>
      </c>
      <c r="G1803" s="12" t="s">
        <v>16</v>
      </c>
      <c r="H1803" s="3"/>
      <c r="I1803" s="11"/>
      <c r="J1803" s="67"/>
      <c r="K1803" s="4"/>
      <c r="L1803" s="21" t="e">
        <f>VLOOKUP(B1803,'Bãi bỏ'!$C$4:$C$40000,1,0)</f>
        <v>#N/A</v>
      </c>
    </row>
    <row r="1804" spans="1:12" s="21" customFormat="1" ht="55.2" x14ac:dyDescent="0.3">
      <c r="A1804" s="49">
        <v>64</v>
      </c>
      <c r="B1804" s="16" t="s">
        <v>1173</v>
      </c>
      <c r="C1804" s="16" t="s">
        <v>1174</v>
      </c>
      <c r="D1804" s="28" t="s">
        <v>15</v>
      </c>
      <c r="E1804" s="10" t="s">
        <v>16</v>
      </c>
      <c r="F1804" s="3" t="s">
        <v>28</v>
      </c>
      <c r="G1804" s="12" t="s">
        <v>16</v>
      </c>
      <c r="H1804" s="3"/>
      <c r="I1804" s="11"/>
      <c r="J1804" s="67"/>
      <c r="K1804" s="4"/>
      <c r="L1804" s="21" t="e">
        <f>VLOOKUP(B1804,'Bãi bỏ'!$C$4:$C$40000,1,0)</f>
        <v>#N/A</v>
      </c>
    </row>
    <row r="1805" spans="1:12" ht="207" x14ac:dyDescent="0.3">
      <c r="A1805" s="49">
        <v>65</v>
      </c>
      <c r="B1805" s="16" t="s">
        <v>3049</v>
      </c>
      <c r="C1805" s="16" t="s">
        <v>3050</v>
      </c>
      <c r="D1805" s="28" t="s">
        <v>15</v>
      </c>
      <c r="E1805" s="10" t="s">
        <v>16</v>
      </c>
      <c r="F1805" s="3" t="s">
        <v>28</v>
      </c>
      <c r="G1805" s="12" t="s">
        <v>16</v>
      </c>
      <c r="H1805" s="3"/>
      <c r="I1805" s="11" t="s">
        <v>16</v>
      </c>
      <c r="J1805" s="71" t="s">
        <v>3604</v>
      </c>
      <c r="K1805" s="4"/>
      <c r="L1805" s="21" t="e">
        <f>VLOOKUP(B1805,'Bãi bỏ'!$C$4:$C$40000,1,0)</f>
        <v>#N/A</v>
      </c>
    </row>
    <row r="1806" spans="1:12" s="21" customFormat="1" ht="166.2" x14ac:dyDescent="0.3">
      <c r="A1806" s="49">
        <v>66</v>
      </c>
      <c r="B1806" s="16" t="s">
        <v>3051</v>
      </c>
      <c r="C1806" s="16" t="s">
        <v>3052</v>
      </c>
      <c r="D1806" s="28" t="s">
        <v>15</v>
      </c>
      <c r="E1806" s="29"/>
      <c r="F1806" s="3" t="s">
        <v>28</v>
      </c>
      <c r="G1806" s="12" t="s">
        <v>16</v>
      </c>
      <c r="H1806" s="11" t="s">
        <v>16</v>
      </c>
      <c r="I1806" s="11" t="s">
        <v>16</v>
      </c>
      <c r="J1806" s="73" t="s">
        <v>3576</v>
      </c>
      <c r="K1806" s="4"/>
      <c r="L1806" s="21" t="e">
        <f>VLOOKUP(B1806,'Bãi bỏ'!$C$4:$C$40000,1,0)</f>
        <v>#N/A</v>
      </c>
    </row>
    <row r="1807" spans="1:12" ht="179.4" x14ac:dyDescent="0.3">
      <c r="A1807" s="49">
        <v>67</v>
      </c>
      <c r="B1807" s="16" t="s">
        <v>3053</v>
      </c>
      <c r="C1807" s="16" t="s">
        <v>3054</v>
      </c>
      <c r="D1807" s="28" t="s">
        <v>15</v>
      </c>
      <c r="E1807" s="10" t="s">
        <v>16</v>
      </c>
      <c r="F1807" s="3" t="s">
        <v>15</v>
      </c>
      <c r="G1807" s="12" t="s">
        <v>16</v>
      </c>
      <c r="H1807" s="3"/>
      <c r="I1807" s="11" t="s">
        <v>16</v>
      </c>
      <c r="J1807" s="71" t="s">
        <v>3577</v>
      </c>
      <c r="K1807" s="4"/>
      <c r="L1807" s="21" t="e">
        <f>VLOOKUP(B1807,'Bãi bỏ'!$C$4:$C$40000,1,0)</f>
        <v>#N/A</v>
      </c>
    </row>
    <row r="1808" spans="1:12" ht="179.4" x14ac:dyDescent="0.3">
      <c r="A1808" s="49">
        <v>68</v>
      </c>
      <c r="B1808" s="16" t="s">
        <v>3055</v>
      </c>
      <c r="C1808" s="16" t="s">
        <v>3056</v>
      </c>
      <c r="D1808" s="28" t="s">
        <v>15</v>
      </c>
      <c r="E1808" s="10" t="s">
        <v>16</v>
      </c>
      <c r="F1808" s="3" t="s">
        <v>28</v>
      </c>
      <c r="G1808" s="12" t="s">
        <v>16</v>
      </c>
      <c r="H1808" s="3"/>
      <c r="I1808" s="11" t="s">
        <v>16</v>
      </c>
      <c r="J1808" s="71" t="s">
        <v>3578</v>
      </c>
      <c r="K1808" s="4"/>
      <c r="L1808" s="21" t="e">
        <f>VLOOKUP(B1808,'Bãi bỏ'!$C$4:$C$40000,1,0)</f>
        <v>#N/A</v>
      </c>
    </row>
    <row r="1809" spans="1:12" s="21" customFormat="1" ht="207" x14ac:dyDescent="0.3">
      <c r="A1809" s="49">
        <v>69</v>
      </c>
      <c r="B1809" s="16" t="s">
        <v>3057</v>
      </c>
      <c r="C1809" s="16" t="s">
        <v>3058</v>
      </c>
      <c r="D1809" s="28" t="s">
        <v>15</v>
      </c>
      <c r="E1809" s="10" t="s">
        <v>16</v>
      </c>
      <c r="F1809" s="3" t="s">
        <v>28</v>
      </c>
      <c r="G1809" s="12" t="s">
        <v>16</v>
      </c>
      <c r="H1809" s="3"/>
      <c r="I1809" s="11" t="s">
        <v>16</v>
      </c>
      <c r="J1809" s="71" t="s">
        <v>3579</v>
      </c>
      <c r="K1809" s="4"/>
      <c r="L1809" s="21" t="e">
        <f>VLOOKUP(B1809,'Bãi bỏ'!$C$4:$C$40000,1,0)</f>
        <v>#N/A</v>
      </c>
    </row>
    <row r="1810" spans="1:12" s="21" customFormat="1" ht="41.4" x14ac:dyDescent="0.3">
      <c r="A1810" s="49">
        <v>70</v>
      </c>
      <c r="B1810" s="16" t="s">
        <v>3059</v>
      </c>
      <c r="C1810" s="16" t="s">
        <v>3060</v>
      </c>
      <c r="D1810" s="28" t="s">
        <v>28</v>
      </c>
      <c r="E1810" s="10" t="s">
        <v>16</v>
      </c>
      <c r="F1810" s="3" t="s">
        <v>28</v>
      </c>
      <c r="G1810" s="12" t="s">
        <v>16</v>
      </c>
      <c r="H1810" s="3"/>
      <c r="I1810" s="11"/>
      <c r="J1810" s="67"/>
      <c r="K1810" s="4"/>
      <c r="L1810" s="21" t="e">
        <f>VLOOKUP(B1810,'Bãi bỏ'!$C$4:$C$40000,1,0)</f>
        <v>#N/A</v>
      </c>
    </row>
    <row r="1811" spans="1:12" ht="234.6" x14ac:dyDescent="0.3">
      <c r="A1811" s="49">
        <v>71</v>
      </c>
      <c r="B1811" s="16" t="s">
        <v>1195</v>
      </c>
      <c r="C1811" s="16" t="s">
        <v>1196</v>
      </c>
      <c r="D1811" s="28" t="s">
        <v>15</v>
      </c>
      <c r="E1811" s="10" t="s">
        <v>16</v>
      </c>
      <c r="F1811" s="3" t="s">
        <v>28</v>
      </c>
      <c r="G1811" s="12" t="s">
        <v>16</v>
      </c>
      <c r="H1811" s="3"/>
      <c r="I1811" s="11" t="s">
        <v>16</v>
      </c>
      <c r="J1811" s="71" t="s">
        <v>3562</v>
      </c>
      <c r="K1811" s="4"/>
      <c r="L1811" s="21" t="e">
        <f>VLOOKUP(B1811,'Bãi bỏ'!$C$4:$C$40000,1,0)</f>
        <v>#N/A</v>
      </c>
    </row>
    <row r="1812" spans="1:12" ht="193.2" x14ac:dyDescent="0.3">
      <c r="A1812" s="49">
        <v>72</v>
      </c>
      <c r="B1812" s="16" t="s">
        <v>1203</v>
      </c>
      <c r="C1812" s="16" t="s">
        <v>1204</v>
      </c>
      <c r="D1812" s="28" t="s">
        <v>15</v>
      </c>
      <c r="E1812" s="10" t="s">
        <v>16</v>
      </c>
      <c r="F1812" s="3" t="s">
        <v>28</v>
      </c>
      <c r="G1812" s="12" t="s">
        <v>16</v>
      </c>
      <c r="H1812" s="3"/>
      <c r="I1812" s="11" t="s">
        <v>16</v>
      </c>
      <c r="J1812" s="71" t="s">
        <v>3580</v>
      </c>
      <c r="K1812" s="4"/>
      <c r="L1812" s="21" t="e">
        <f>VLOOKUP(B1812,'Bãi bỏ'!$C$4:$C$40000,1,0)</f>
        <v>#N/A</v>
      </c>
    </row>
    <row r="1813" spans="1:12" ht="27.6" x14ac:dyDescent="0.3">
      <c r="A1813" s="49">
        <v>73</v>
      </c>
      <c r="B1813" s="16" t="s">
        <v>1205</v>
      </c>
      <c r="C1813" s="16" t="s">
        <v>1206</v>
      </c>
      <c r="D1813" s="28" t="s">
        <v>28</v>
      </c>
      <c r="E1813" s="29"/>
      <c r="F1813" s="3" t="s">
        <v>28</v>
      </c>
      <c r="G1813" s="12" t="s">
        <v>16</v>
      </c>
      <c r="H1813" s="11" t="s">
        <v>16</v>
      </c>
      <c r="I1813" s="11"/>
      <c r="J1813" s="67"/>
      <c r="K1813" s="4"/>
      <c r="L1813" s="21" t="e">
        <f>VLOOKUP(B1813,'Bãi bỏ'!$C$4:$C$40000,1,0)</f>
        <v>#N/A</v>
      </c>
    </row>
    <row r="1814" spans="1:12" s="21" customFormat="1" ht="15.6" x14ac:dyDescent="0.3">
      <c r="A1814" s="27" t="s">
        <v>828</v>
      </c>
      <c r="B1814" s="47" t="s">
        <v>1304</v>
      </c>
      <c r="C1814" s="48"/>
      <c r="D1814" s="48"/>
      <c r="E1814" s="48"/>
      <c r="F1814" s="5"/>
      <c r="G1814" s="5"/>
      <c r="H1814" s="5"/>
      <c r="I1814" s="11"/>
      <c r="J1814" s="71"/>
      <c r="K1814" s="25"/>
      <c r="L1814" s="21" t="e">
        <f>VLOOKUP(B1814,'Bãi bỏ'!$C$4:$C$40000,1,0)</f>
        <v>#N/A</v>
      </c>
    </row>
    <row r="1815" spans="1:12" s="21" customFormat="1" ht="15.6" x14ac:dyDescent="0.3">
      <c r="A1815" s="27">
        <v>1</v>
      </c>
      <c r="B1815" s="16" t="s">
        <v>3312</v>
      </c>
      <c r="C1815" s="16" t="s">
        <v>3313</v>
      </c>
      <c r="D1815" s="28" t="s">
        <v>28</v>
      </c>
      <c r="E1815" s="10" t="s">
        <v>16</v>
      </c>
      <c r="F1815" s="3" t="s">
        <v>28</v>
      </c>
      <c r="G1815" s="12" t="s">
        <v>16</v>
      </c>
      <c r="H1815" s="3"/>
      <c r="I1815" s="11"/>
      <c r="J1815" s="67"/>
      <c r="K1815" s="4"/>
      <c r="L1815" s="21" t="e">
        <f>VLOOKUP(B1815,'Bãi bỏ'!$C$4:$C$40000,1,0)</f>
        <v>#N/A</v>
      </c>
    </row>
    <row r="1816" spans="1:12" s="21" customFormat="1" ht="96.6" x14ac:dyDescent="0.3">
      <c r="A1816" s="49">
        <v>74</v>
      </c>
      <c r="B1816" s="16" t="s">
        <v>3314</v>
      </c>
      <c r="C1816" s="16" t="s">
        <v>3315</v>
      </c>
      <c r="D1816" s="28" t="s">
        <v>28</v>
      </c>
      <c r="E1816" s="10" t="s">
        <v>16</v>
      </c>
      <c r="F1816" s="3" t="s">
        <v>28</v>
      </c>
      <c r="G1816" s="12" t="s">
        <v>16</v>
      </c>
      <c r="H1816" s="3"/>
      <c r="I1816" s="11" t="s">
        <v>16</v>
      </c>
      <c r="J1816" s="71" t="s">
        <v>3561</v>
      </c>
      <c r="K1816" s="4"/>
      <c r="L1816" s="21" t="e">
        <f>VLOOKUP(B1816,'Bãi bỏ'!$C$4:$C$40000,1,0)</f>
        <v>#N/A</v>
      </c>
    </row>
    <row r="1817" spans="1:12" s="21" customFormat="1" ht="96.6" x14ac:dyDescent="0.3">
      <c r="A1817" s="49">
        <v>75</v>
      </c>
      <c r="B1817" s="16" t="s">
        <v>3316</v>
      </c>
      <c r="C1817" s="16" t="s">
        <v>3317</v>
      </c>
      <c r="D1817" s="28" t="s">
        <v>28</v>
      </c>
      <c r="E1817" s="10" t="s">
        <v>16</v>
      </c>
      <c r="F1817" s="3" t="s">
        <v>28</v>
      </c>
      <c r="G1817" s="12" t="s">
        <v>16</v>
      </c>
      <c r="H1817" s="3"/>
      <c r="I1817" s="11" t="s">
        <v>16</v>
      </c>
      <c r="J1817" s="71" t="s">
        <v>3561</v>
      </c>
      <c r="K1817" s="4"/>
      <c r="L1817" s="21" t="e">
        <f>VLOOKUP(B1817,'Bãi bỏ'!$C$4:$C$40000,1,0)</f>
        <v>#N/A</v>
      </c>
    </row>
    <row r="1818" spans="1:12" ht="55.2" x14ac:dyDescent="0.3">
      <c r="A1818" s="49">
        <v>76</v>
      </c>
      <c r="B1818" s="16" t="s">
        <v>3318</v>
      </c>
      <c r="C1818" s="16" t="s">
        <v>3319</v>
      </c>
      <c r="D1818" s="28" t="s">
        <v>28</v>
      </c>
      <c r="E1818" s="10" t="s">
        <v>16</v>
      </c>
      <c r="F1818" s="3" t="s">
        <v>28</v>
      </c>
      <c r="G1818" s="12" t="s">
        <v>16</v>
      </c>
      <c r="H1818" s="3"/>
      <c r="I1818" s="11"/>
      <c r="J1818" s="67"/>
      <c r="K1818" s="4"/>
      <c r="L1818" s="21" t="e">
        <f>VLOOKUP(B1818,'Bãi bỏ'!$C$4:$C$40000,1,0)</f>
        <v>#N/A</v>
      </c>
    </row>
    <row r="1819" spans="1:12" s="21" customFormat="1" ht="55.2" x14ac:dyDescent="0.3">
      <c r="A1819" s="49">
        <v>77</v>
      </c>
      <c r="B1819" s="16" t="s">
        <v>3320</v>
      </c>
      <c r="C1819" s="16" t="s">
        <v>3321</v>
      </c>
      <c r="D1819" s="28"/>
      <c r="E1819" s="29"/>
      <c r="F1819" s="3" t="s">
        <v>28</v>
      </c>
      <c r="G1819" s="12" t="s">
        <v>16</v>
      </c>
      <c r="H1819" s="11" t="s">
        <v>16</v>
      </c>
      <c r="I1819" s="11"/>
      <c r="J1819" s="67"/>
      <c r="K1819" s="4"/>
      <c r="L1819" s="21" t="e">
        <f>VLOOKUP(B1819,'Bãi bỏ'!$C$4:$C$40000,1,0)</f>
        <v>#N/A</v>
      </c>
    </row>
    <row r="1820" spans="1:12" s="21" customFormat="1" ht="55.2" x14ac:dyDescent="0.3">
      <c r="A1820" s="49">
        <v>78</v>
      </c>
      <c r="B1820" s="16" t="s">
        <v>3322</v>
      </c>
      <c r="C1820" s="16" t="s">
        <v>3323</v>
      </c>
      <c r="D1820" s="28" t="s">
        <v>28</v>
      </c>
      <c r="E1820" s="29"/>
      <c r="F1820" s="3" t="s">
        <v>28</v>
      </c>
      <c r="G1820" s="12" t="s">
        <v>16</v>
      </c>
      <c r="H1820" s="11" t="s">
        <v>16</v>
      </c>
      <c r="I1820" s="11" t="s">
        <v>16</v>
      </c>
      <c r="J1820" s="71" t="s">
        <v>3581</v>
      </c>
      <c r="K1820" s="4"/>
      <c r="L1820" s="21" t="e">
        <f>VLOOKUP(B1820,'Bãi bỏ'!$C$4:$C$40000,1,0)</f>
        <v>#N/A</v>
      </c>
    </row>
    <row r="1821" spans="1:12" s="21" customFormat="1" ht="41.4" x14ac:dyDescent="0.3">
      <c r="A1821" s="49">
        <v>79</v>
      </c>
      <c r="B1821" s="16" t="s">
        <v>3324</v>
      </c>
      <c r="C1821" s="16" t="s">
        <v>3325</v>
      </c>
      <c r="D1821" s="28" t="s">
        <v>28</v>
      </c>
      <c r="E1821" s="10" t="s">
        <v>16</v>
      </c>
      <c r="F1821" s="3" t="s">
        <v>28</v>
      </c>
      <c r="G1821" s="12" t="s">
        <v>16</v>
      </c>
      <c r="H1821" s="3"/>
      <c r="I1821" s="11" t="s">
        <v>16</v>
      </c>
      <c r="J1821" s="71" t="s">
        <v>3581</v>
      </c>
      <c r="K1821" s="4"/>
      <c r="L1821" s="21" t="e">
        <f>VLOOKUP(B1821,'Bãi bỏ'!$C$4:$C$40000,1,0)</f>
        <v>#N/A</v>
      </c>
    </row>
    <row r="1822" spans="1:12" ht="96.6" x14ac:dyDescent="0.3">
      <c r="A1822" s="49">
        <v>80</v>
      </c>
      <c r="B1822" s="16" t="s">
        <v>3326</v>
      </c>
      <c r="C1822" s="16" t="s">
        <v>3327</v>
      </c>
      <c r="D1822" s="28" t="s">
        <v>28</v>
      </c>
      <c r="E1822" s="10" t="s">
        <v>16</v>
      </c>
      <c r="F1822" s="3" t="s">
        <v>28</v>
      </c>
      <c r="G1822" s="12" t="s">
        <v>16</v>
      </c>
      <c r="H1822" s="3"/>
      <c r="I1822" s="11" t="s">
        <v>16</v>
      </c>
      <c r="J1822" s="71" t="s">
        <v>3582</v>
      </c>
      <c r="K1822" s="4"/>
      <c r="L1822" s="21" t="e">
        <f>VLOOKUP(B1822,'Bãi bỏ'!$C$4:$C$40000,1,0)</f>
        <v>#N/A</v>
      </c>
    </row>
    <row r="1823" spans="1:12" s="21" customFormat="1" ht="41.4" x14ac:dyDescent="0.3">
      <c r="A1823" s="49">
        <v>81</v>
      </c>
      <c r="B1823" s="16" t="s">
        <v>3328</v>
      </c>
      <c r="C1823" s="16" t="s">
        <v>3329</v>
      </c>
      <c r="D1823" s="28" t="s">
        <v>28</v>
      </c>
      <c r="E1823" s="10" t="s">
        <v>16</v>
      </c>
      <c r="F1823" s="3" t="s">
        <v>28</v>
      </c>
      <c r="G1823" s="12" t="s">
        <v>16</v>
      </c>
      <c r="H1823" s="3"/>
      <c r="I1823" s="11" t="s">
        <v>16</v>
      </c>
      <c r="J1823" s="71" t="s">
        <v>3581</v>
      </c>
      <c r="K1823" s="4"/>
      <c r="L1823" s="21" t="e">
        <f>VLOOKUP(B1823,'Bãi bỏ'!$C$4:$C$40000,1,0)</f>
        <v>#N/A</v>
      </c>
    </row>
    <row r="1824" spans="1:12" ht="27.6" x14ac:dyDescent="0.3">
      <c r="A1824" s="49">
        <v>82</v>
      </c>
      <c r="B1824" s="16" t="s">
        <v>3330</v>
      </c>
      <c r="C1824" s="16" t="s">
        <v>3331</v>
      </c>
      <c r="D1824" s="28" t="s">
        <v>28</v>
      </c>
      <c r="E1824" s="10" t="s">
        <v>16</v>
      </c>
      <c r="F1824" s="3" t="s">
        <v>28</v>
      </c>
      <c r="G1824" s="12" t="s">
        <v>16</v>
      </c>
      <c r="H1824" s="3"/>
      <c r="I1824" s="11"/>
      <c r="J1824" s="67"/>
      <c r="K1824" s="4"/>
      <c r="L1824" s="21" t="e">
        <f>VLOOKUP(B1824,'Bãi bỏ'!$C$4:$C$40000,1,0)</f>
        <v>#N/A</v>
      </c>
    </row>
    <row r="1825" spans="1:12" ht="27.6" x14ac:dyDescent="0.3">
      <c r="A1825" s="49">
        <v>83</v>
      </c>
      <c r="B1825" s="16" t="s">
        <v>3332</v>
      </c>
      <c r="C1825" s="16" t="s">
        <v>3333</v>
      </c>
      <c r="D1825" s="28" t="s">
        <v>28</v>
      </c>
      <c r="E1825" s="10" t="s">
        <v>16</v>
      </c>
      <c r="F1825" s="3" t="s">
        <v>28</v>
      </c>
      <c r="G1825" s="12" t="s">
        <v>16</v>
      </c>
      <c r="H1825" s="3"/>
      <c r="I1825" s="11"/>
      <c r="J1825" s="67"/>
      <c r="K1825" s="4"/>
      <c r="L1825" s="21" t="e">
        <f>VLOOKUP(B1825,'Bãi bỏ'!$C$4:$C$40000,1,0)</f>
        <v>#N/A</v>
      </c>
    </row>
    <row r="1826" spans="1:12" ht="27.6" x14ac:dyDescent="0.3">
      <c r="A1826" s="49">
        <v>84</v>
      </c>
      <c r="B1826" s="16" t="s">
        <v>3334</v>
      </c>
      <c r="C1826" s="16" t="s">
        <v>3335</v>
      </c>
      <c r="D1826" s="28" t="s">
        <v>28</v>
      </c>
      <c r="E1826" s="29"/>
      <c r="F1826" s="3" t="s">
        <v>28</v>
      </c>
      <c r="G1826" s="12" t="s">
        <v>16</v>
      </c>
      <c r="H1826" s="11" t="s">
        <v>16</v>
      </c>
      <c r="I1826" s="11"/>
      <c r="J1826" s="67"/>
      <c r="K1826" s="4"/>
      <c r="L1826" s="21" t="e">
        <f>VLOOKUP(B1826,'Bãi bỏ'!$C$4:$C$40000,1,0)</f>
        <v>#N/A</v>
      </c>
    </row>
    <row r="1827" spans="1:12" s="21" customFormat="1" ht="15.6" x14ac:dyDescent="0.3">
      <c r="A1827" s="27" t="s">
        <v>1063</v>
      </c>
      <c r="B1827" s="47" t="s">
        <v>1480</v>
      </c>
      <c r="C1827" s="48"/>
      <c r="D1827" s="48"/>
      <c r="E1827" s="48"/>
      <c r="F1827" s="5"/>
      <c r="G1827" s="5"/>
      <c r="H1827" s="5"/>
      <c r="I1827" s="11"/>
      <c r="J1827" s="71"/>
      <c r="K1827" s="25"/>
      <c r="L1827" s="21" t="e">
        <f>VLOOKUP(B1827,'Bãi bỏ'!$C$4:$C$40000,1,0)</f>
        <v>#N/A</v>
      </c>
    </row>
    <row r="1828" spans="1:12" s="21" customFormat="1" ht="41.4" x14ac:dyDescent="0.3">
      <c r="A1828" s="49">
        <v>85</v>
      </c>
      <c r="B1828" s="16" t="s">
        <v>3336</v>
      </c>
      <c r="C1828" s="16" t="s">
        <v>3337</v>
      </c>
      <c r="D1828" s="28" t="s">
        <v>28</v>
      </c>
      <c r="E1828" s="10" t="s">
        <v>16</v>
      </c>
      <c r="F1828" s="3" t="s">
        <v>28</v>
      </c>
      <c r="G1828" s="12" t="s">
        <v>16</v>
      </c>
      <c r="H1828" s="3"/>
      <c r="I1828" s="11"/>
      <c r="J1828" s="67"/>
      <c r="K1828" s="4"/>
      <c r="L1828" s="21" t="e">
        <f>VLOOKUP(B1828,'Bãi bỏ'!$C$4:$C$40000,1,0)</f>
        <v>#N/A</v>
      </c>
    </row>
    <row r="1829" spans="1:12" s="21" customFormat="1" ht="27.6" x14ac:dyDescent="0.3">
      <c r="A1829" s="49">
        <v>86</v>
      </c>
      <c r="B1829" s="16" t="s">
        <v>3338</v>
      </c>
      <c r="C1829" s="16" t="s">
        <v>3339</v>
      </c>
      <c r="D1829" s="28" t="s">
        <v>28</v>
      </c>
      <c r="E1829" s="10" t="s">
        <v>16</v>
      </c>
      <c r="F1829" s="3" t="s">
        <v>28</v>
      </c>
      <c r="G1829" s="12" t="s">
        <v>16</v>
      </c>
      <c r="H1829" s="3"/>
      <c r="I1829" s="11"/>
      <c r="J1829" s="67"/>
      <c r="K1829" s="4"/>
      <c r="L1829" s="21" t="e">
        <f>VLOOKUP(B1829,'Bãi bỏ'!$C$4:$C$40000,1,0)</f>
        <v>#N/A</v>
      </c>
    </row>
    <row r="1830" spans="1:12" s="21" customFormat="1" ht="27.6" x14ac:dyDescent="0.3">
      <c r="A1830" s="49">
        <v>87</v>
      </c>
      <c r="B1830" s="16" t="s">
        <v>3340</v>
      </c>
      <c r="C1830" s="16" t="s">
        <v>3341</v>
      </c>
      <c r="D1830" s="28" t="s">
        <v>28</v>
      </c>
      <c r="E1830" s="10" t="s">
        <v>16</v>
      </c>
      <c r="F1830" s="3" t="s">
        <v>28</v>
      </c>
      <c r="G1830" s="12" t="s">
        <v>16</v>
      </c>
      <c r="H1830" s="3"/>
      <c r="I1830" s="11"/>
      <c r="J1830" s="67"/>
      <c r="K1830" s="4"/>
      <c r="L1830" s="21" t="e">
        <f>VLOOKUP(B1830,'Bãi bỏ'!$C$4:$C$40000,1,0)</f>
        <v>#N/A</v>
      </c>
    </row>
    <row r="1831" spans="1:12" s="21" customFormat="1" ht="96.6" x14ac:dyDescent="0.3">
      <c r="A1831" s="49">
        <v>88</v>
      </c>
      <c r="B1831" s="16" t="s">
        <v>3342</v>
      </c>
      <c r="C1831" s="16" t="s">
        <v>3343</v>
      </c>
      <c r="D1831" s="28" t="s">
        <v>28</v>
      </c>
      <c r="E1831" s="10" t="s">
        <v>16</v>
      </c>
      <c r="F1831" s="3" t="s">
        <v>28</v>
      </c>
      <c r="G1831" s="12" t="s">
        <v>16</v>
      </c>
      <c r="H1831" s="3"/>
      <c r="I1831" s="11" t="s">
        <v>16</v>
      </c>
      <c r="J1831" s="71" t="s">
        <v>3583</v>
      </c>
      <c r="K1831" s="4"/>
      <c r="L1831" s="21" t="e">
        <f>VLOOKUP(B1831,'Bãi bỏ'!$C$4:$C$40000,1,0)</f>
        <v>#N/A</v>
      </c>
    </row>
    <row r="1832" spans="1:12" s="21" customFormat="1" ht="27.6" x14ac:dyDescent="0.3">
      <c r="A1832" s="49">
        <v>89</v>
      </c>
      <c r="B1832" s="16" t="s">
        <v>3344</v>
      </c>
      <c r="C1832" s="16" t="s">
        <v>3345</v>
      </c>
      <c r="D1832" s="28" t="s">
        <v>28</v>
      </c>
      <c r="E1832" s="10" t="s">
        <v>16</v>
      </c>
      <c r="F1832" s="3" t="s">
        <v>28</v>
      </c>
      <c r="G1832" s="12" t="s">
        <v>16</v>
      </c>
      <c r="H1832" s="3"/>
      <c r="I1832" s="11"/>
      <c r="J1832" s="67"/>
      <c r="K1832" s="4"/>
      <c r="L1832" s="21" t="e">
        <f>VLOOKUP(B1832,'Bãi bỏ'!$C$4:$C$40000,1,0)</f>
        <v>#N/A</v>
      </c>
    </row>
    <row r="1833" spans="1:12" s="21" customFormat="1" ht="96.6" x14ac:dyDescent="0.3">
      <c r="A1833" s="49">
        <v>90</v>
      </c>
      <c r="B1833" s="16" t="s">
        <v>3346</v>
      </c>
      <c r="C1833" s="16" t="s">
        <v>3347</v>
      </c>
      <c r="D1833" s="28" t="s">
        <v>28</v>
      </c>
      <c r="E1833" s="10" t="s">
        <v>16</v>
      </c>
      <c r="F1833" s="3" t="s">
        <v>28</v>
      </c>
      <c r="G1833" s="12" t="s">
        <v>16</v>
      </c>
      <c r="H1833" s="3"/>
      <c r="I1833" s="11" t="s">
        <v>16</v>
      </c>
      <c r="J1833" s="71" t="s">
        <v>3583</v>
      </c>
      <c r="K1833" s="4"/>
      <c r="L1833" s="21" t="e">
        <f>VLOOKUP(B1833,'Bãi bỏ'!$C$4:$C$40000,1,0)</f>
        <v>#N/A</v>
      </c>
    </row>
    <row r="1834" spans="1:12" ht="96.6" x14ac:dyDescent="0.3">
      <c r="A1834" s="49">
        <v>91</v>
      </c>
      <c r="B1834" s="16" t="s">
        <v>3348</v>
      </c>
      <c r="C1834" s="16" t="s">
        <v>3349</v>
      </c>
      <c r="D1834" s="28" t="s">
        <v>28</v>
      </c>
      <c r="E1834" s="10" t="s">
        <v>16</v>
      </c>
      <c r="F1834" s="3" t="s">
        <v>28</v>
      </c>
      <c r="G1834" s="12" t="s">
        <v>16</v>
      </c>
      <c r="H1834" s="3"/>
      <c r="I1834" s="11" t="s">
        <v>16</v>
      </c>
      <c r="J1834" s="71" t="s">
        <v>3583</v>
      </c>
      <c r="K1834" s="4"/>
      <c r="L1834" s="21" t="e">
        <f>VLOOKUP(B1834,'Bãi bỏ'!$C$4:$C$40000,1,0)</f>
        <v>#N/A</v>
      </c>
    </row>
    <row r="1835" spans="1:12" ht="96.6" x14ac:dyDescent="0.3">
      <c r="A1835" s="49">
        <v>92</v>
      </c>
      <c r="B1835" s="16" t="s">
        <v>3350</v>
      </c>
      <c r="C1835" s="16" t="s">
        <v>3351</v>
      </c>
      <c r="D1835" s="28" t="s">
        <v>28</v>
      </c>
      <c r="E1835" s="10" t="s">
        <v>16</v>
      </c>
      <c r="F1835" s="3" t="s">
        <v>28</v>
      </c>
      <c r="G1835" s="12" t="s">
        <v>16</v>
      </c>
      <c r="H1835" s="3"/>
      <c r="I1835" s="11" t="s">
        <v>16</v>
      </c>
      <c r="J1835" s="71" t="s">
        <v>3583</v>
      </c>
      <c r="K1835" s="4"/>
      <c r="L1835" s="21" t="e">
        <f>VLOOKUP(B1835,'Bãi bỏ'!$C$4:$C$40000,1,0)</f>
        <v>#N/A</v>
      </c>
    </row>
    <row r="1836" spans="1:12" s="21" customFormat="1" ht="96.6" x14ac:dyDescent="0.3">
      <c r="A1836" s="49">
        <v>93</v>
      </c>
      <c r="B1836" s="16" t="s">
        <v>3352</v>
      </c>
      <c r="C1836" s="16" t="s">
        <v>3353</v>
      </c>
      <c r="D1836" s="28" t="s">
        <v>28</v>
      </c>
      <c r="E1836" s="10" t="s">
        <v>16</v>
      </c>
      <c r="F1836" s="3" t="s">
        <v>28</v>
      </c>
      <c r="G1836" s="12" t="s">
        <v>16</v>
      </c>
      <c r="H1836" s="3"/>
      <c r="I1836" s="11" t="s">
        <v>16</v>
      </c>
      <c r="J1836" s="71" t="s">
        <v>3583</v>
      </c>
      <c r="K1836" s="4"/>
      <c r="L1836" s="21" t="e">
        <f>VLOOKUP(B1836,'Bãi bỏ'!$C$4:$C$40000,1,0)</f>
        <v>#N/A</v>
      </c>
    </row>
    <row r="1837" spans="1:12" s="21" customFormat="1" ht="15.6" x14ac:dyDescent="0.3">
      <c r="A1837" s="49">
        <v>94</v>
      </c>
      <c r="B1837" s="16" t="s">
        <v>3354</v>
      </c>
      <c r="C1837" s="16" t="s">
        <v>3355</v>
      </c>
      <c r="D1837" s="28" t="s">
        <v>28</v>
      </c>
      <c r="E1837" s="10" t="s">
        <v>16</v>
      </c>
      <c r="F1837" s="3" t="s">
        <v>28</v>
      </c>
      <c r="G1837" s="12" t="s">
        <v>16</v>
      </c>
      <c r="H1837" s="3"/>
      <c r="I1837" s="11"/>
      <c r="J1837" s="67"/>
      <c r="K1837" s="4"/>
      <c r="L1837" s="21" t="e">
        <f>VLOOKUP(B1837,'Bãi bỏ'!$C$4:$C$40000,1,0)</f>
        <v>#N/A</v>
      </c>
    </row>
    <row r="1838" spans="1:12" s="21" customFormat="1" ht="15.6" x14ac:dyDescent="0.3">
      <c r="A1838" s="49">
        <v>95</v>
      </c>
      <c r="B1838" s="16" t="s">
        <v>3356</v>
      </c>
      <c r="C1838" s="16" t="s">
        <v>3357</v>
      </c>
      <c r="D1838" s="28" t="s">
        <v>28</v>
      </c>
      <c r="E1838" s="10" t="s">
        <v>16</v>
      </c>
      <c r="F1838" s="3" t="s">
        <v>28</v>
      </c>
      <c r="G1838" s="12" t="s">
        <v>16</v>
      </c>
      <c r="H1838" s="3"/>
      <c r="I1838" s="11"/>
      <c r="J1838" s="67"/>
      <c r="K1838" s="4"/>
      <c r="L1838" s="21" t="e">
        <f>VLOOKUP(B1838,'Bãi bỏ'!$C$4:$C$40000,1,0)</f>
        <v>#N/A</v>
      </c>
    </row>
    <row r="1839" spans="1:12" s="21" customFormat="1" ht="27.6" x14ac:dyDescent="0.3">
      <c r="A1839" s="49">
        <v>96</v>
      </c>
      <c r="B1839" s="16" t="s">
        <v>3358</v>
      </c>
      <c r="C1839" s="16" t="s">
        <v>3359</v>
      </c>
      <c r="D1839" s="28" t="s">
        <v>28</v>
      </c>
      <c r="E1839" s="10" t="s">
        <v>16</v>
      </c>
      <c r="F1839" s="3" t="s">
        <v>28</v>
      </c>
      <c r="G1839" s="12" t="s">
        <v>16</v>
      </c>
      <c r="H1839" s="3"/>
      <c r="I1839" s="11"/>
      <c r="J1839" s="67"/>
      <c r="K1839" s="4"/>
      <c r="L1839" s="21" t="e">
        <f>VLOOKUP(B1839,'Bãi bỏ'!$C$4:$C$40000,1,0)</f>
        <v>#N/A</v>
      </c>
    </row>
    <row r="1840" spans="1:12" ht="27.6" x14ac:dyDescent="0.3">
      <c r="A1840" s="49">
        <v>97</v>
      </c>
      <c r="B1840" s="16" t="s">
        <v>3360</v>
      </c>
      <c r="C1840" s="16" t="s">
        <v>3361</v>
      </c>
      <c r="D1840" s="28" t="s">
        <v>28</v>
      </c>
      <c r="E1840" s="10" t="s">
        <v>16</v>
      </c>
      <c r="F1840" s="3" t="s">
        <v>28</v>
      </c>
      <c r="G1840" s="12" t="s">
        <v>16</v>
      </c>
      <c r="H1840" s="3"/>
      <c r="I1840" s="11"/>
      <c r="J1840" s="67"/>
      <c r="K1840" s="4"/>
      <c r="L1840" s="21" t="e">
        <f>VLOOKUP(B1840,'Bãi bỏ'!$C$4:$C$40000,1,0)</f>
        <v>#N/A</v>
      </c>
    </row>
    <row r="1841" spans="1:12" s="21" customFormat="1" ht="41.4" x14ac:dyDescent="0.3">
      <c r="A1841" s="49">
        <v>98</v>
      </c>
      <c r="B1841" s="16" t="s">
        <v>3362</v>
      </c>
      <c r="C1841" s="16" t="s">
        <v>3363</v>
      </c>
      <c r="D1841" s="28" t="s">
        <v>28</v>
      </c>
      <c r="E1841" s="10" t="s">
        <v>16</v>
      </c>
      <c r="F1841" s="3" t="s">
        <v>28</v>
      </c>
      <c r="G1841" s="12" t="s">
        <v>16</v>
      </c>
      <c r="H1841" s="3"/>
      <c r="I1841" s="11"/>
      <c r="J1841" s="67"/>
      <c r="K1841" s="4"/>
      <c r="L1841" s="21" t="e">
        <f>VLOOKUP(B1841,'Bãi bỏ'!$C$4:$C$40000,1,0)</f>
        <v>#N/A</v>
      </c>
    </row>
    <row r="1842" spans="1:12" s="21" customFormat="1" ht="27.6" x14ac:dyDescent="0.3">
      <c r="A1842" s="49">
        <v>99</v>
      </c>
      <c r="B1842" s="16" t="s">
        <v>3364</v>
      </c>
      <c r="C1842" s="16" t="s">
        <v>3365</v>
      </c>
      <c r="D1842" s="28" t="s">
        <v>28</v>
      </c>
      <c r="E1842" s="10" t="s">
        <v>16</v>
      </c>
      <c r="F1842" s="3" t="s">
        <v>28</v>
      </c>
      <c r="G1842" s="12" t="s">
        <v>16</v>
      </c>
      <c r="H1842" s="3"/>
      <c r="I1842" s="11"/>
      <c r="J1842" s="67"/>
      <c r="K1842" s="4"/>
      <c r="L1842" s="21" t="e">
        <f>VLOOKUP(B1842,'Bãi bỏ'!$C$4:$C$40000,1,0)</f>
        <v>#N/A</v>
      </c>
    </row>
    <row r="1843" spans="1:12" s="21" customFormat="1" ht="15.6" x14ac:dyDescent="0.3">
      <c r="A1843" s="27" t="s">
        <v>1303</v>
      </c>
      <c r="B1843" s="47" t="s">
        <v>3366</v>
      </c>
      <c r="C1843" s="48"/>
      <c r="D1843" s="48"/>
      <c r="E1843" s="48"/>
      <c r="F1843" s="5"/>
      <c r="G1843" s="5"/>
      <c r="H1843" s="5"/>
      <c r="I1843" s="11"/>
      <c r="J1843" s="71"/>
      <c r="K1843" s="25"/>
      <c r="L1843" s="21" t="e">
        <f>VLOOKUP(B1843,'Bãi bỏ'!$C$4:$C$40000,1,0)</f>
        <v>#N/A</v>
      </c>
    </row>
    <row r="1844" spans="1:12" s="21" customFormat="1" ht="276" x14ac:dyDescent="0.3">
      <c r="A1844" s="49">
        <v>100</v>
      </c>
      <c r="B1844" s="16" t="s">
        <v>3367</v>
      </c>
      <c r="C1844" s="16" t="s">
        <v>3368</v>
      </c>
      <c r="D1844" s="28" t="s">
        <v>28</v>
      </c>
      <c r="E1844" s="10" t="s">
        <v>16</v>
      </c>
      <c r="F1844" s="3" t="s">
        <v>28</v>
      </c>
      <c r="G1844" s="12" t="s">
        <v>16</v>
      </c>
      <c r="H1844" s="3"/>
      <c r="I1844" s="11" t="s">
        <v>16</v>
      </c>
      <c r="J1844" s="71" t="s">
        <v>3584</v>
      </c>
      <c r="K1844" s="4"/>
      <c r="L1844" s="21" t="e">
        <f>VLOOKUP(B1844,'Bãi bỏ'!$C$4:$C$40000,1,0)</f>
        <v>#N/A</v>
      </c>
    </row>
    <row r="1845" spans="1:12" s="21" customFormat="1" ht="15.6" x14ac:dyDescent="0.3">
      <c r="A1845" s="49">
        <v>101</v>
      </c>
      <c r="B1845" s="16" t="s">
        <v>3369</v>
      </c>
      <c r="C1845" s="16" t="s">
        <v>3370</v>
      </c>
      <c r="D1845" s="28" t="s">
        <v>28</v>
      </c>
      <c r="E1845" s="10" t="s">
        <v>16</v>
      </c>
      <c r="F1845" s="3" t="s">
        <v>28</v>
      </c>
      <c r="G1845" s="12" t="s">
        <v>16</v>
      </c>
      <c r="H1845" s="3"/>
      <c r="I1845" s="11"/>
      <c r="J1845" s="67"/>
      <c r="K1845" s="4"/>
      <c r="L1845" s="21" t="e">
        <f>VLOOKUP(B1845,'Bãi bỏ'!$C$4:$C$40000,1,0)</f>
        <v>#N/A</v>
      </c>
    </row>
    <row r="1846" spans="1:12" s="21" customFormat="1" ht="15.6" x14ac:dyDescent="0.3">
      <c r="A1846" s="49">
        <v>102</v>
      </c>
      <c r="B1846" s="16" t="s">
        <v>3371</v>
      </c>
      <c r="C1846" s="16" t="s">
        <v>3372</v>
      </c>
      <c r="D1846" s="28" t="s">
        <v>28</v>
      </c>
      <c r="E1846" s="10" t="s">
        <v>16</v>
      </c>
      <c r="F1846" s="3" t="s">
        <v>28</v>
      </c>
      <c r="G1846" s="12" t="s">
        <v>16</v>
      </c>
      <c r="H1846" s="3"/>
      <c r="I1846" s="11"/>
      <c r="J1846" s="67"/>
      <c r="K1846" s="4"/>
      <c r="L1846" s="21" t="e">
        <f>VLOOKUP(B1846,'Bãi bỏ'!$C$4:$C$40000,1,0)</f>
        <v>#N/A</v>
      </c>
    </row>
    <row r="1847" spans="1:12" s="21" customFormat="1" ht="15.6" x14ac:dyDescent="0.3">
      <c r="A1847" s="27" t="s">
        <v>1479</v>
      </c>
      <c r="B1847" s="47" t="s">
        <v>1670</v>
      </c>
      <c r="C1847" s="48"/>
      <c r="D1847" s="48"/>
      <c r="E1847" s="48"/>
      <c r="F1847" s="5"/>
      <c r="G1847" s="5"/>
      <c r="H1847" s="5"/>
      <c r="I1847" s="11"/>
      <c r="J1847" s="67"/>
      <c r="K1847" s="25"/>
      <c r="L1847" s="21" t="e">
        <f>VLOOKUP(B1847,'Bãi bỏ'!$C$4:$C$40000,1,0)</f>
        <v>#N/A</v>
      </c>
    </row>
    <row r="1848" spans="1:12" s="21" customFormat="1" ht="15.6" x14ac:dyDescent="0.3">
      <c r="A1848" s="49">
        <v>103</v>
      </c>
      <c r="B1848" s="16" t="s">
        <v>1878</v>
      </c>
      <c r="C1848" s="16" t="s">
        <v>1877</v>
      </c>
      <c r="D1848" s="28" t="s">
        <v>19</v>
      </c>
      <c r="E1848" s="29"/>
      <c r="F1848" s="3" t="s">
        <v>28</v>
      </c>
      <c r="G1848" s="12" t="s">
        <v>16</v>
      </c>
      <c r="H1848" s="11" t="s">
        <v>16</v>
      </c>
      <c r="I1848" s="11"/>
      <c r="J1848" s="67"/>
      <c r="K1848" s="4"/>
      <c r="L1848" s="21" t="e">
        <f>VLOOKUP(B1848,'Bãi bỏ'!$C$4:$C$40000,1,0)</f>
        <v>#N/A</v>
      </c>
    </row>
    <row r="1849" spans="1:12" ht="96.6" x14ac:dyDescent="0.3">
      <c r="A1849" s="49">
        <v>104</v>
      </c>
      <c r="B1849" s="16" t="s">
        <v>1879</v>
      </c>
      <c r="C1849" s="16" t="s">
        <v>1880</v>
      </c>
      <c r="D1849" s="28" t="s">
        <v>28</v>
      </c>
      <c r="E1849" s="10" t="s">
        <v>16</v>
      </c>
      <c r="F1849" s="3" t="s">
        <v>28</v>
      </c>
      <c r="G1849" s="12" t="s">
        <v>16</v>
      </c>
      <c r="H1849" s="3"/>
      <c r="I1849" s="11" t="s">
        <v>16</v>
      </c>
      <c r="J1849" s="71" t="s">
        <v>3561</v>
      </c>
      <c r="K1849" s="4"/>
      <c r="L1849" s="21" t="e">
        <f>VLOOKUP(B1849,'Bãi bỏ'!$C$4:$C$40000,1,0)</f>
        <v>#N/A</v>
      </c>
    </row>
    <row r="1850" spans="1:12" ht="15.6" x14ac:dyDescent="0.3">
      <c r="A1850" s="49">
        <v>105</v>
      </c>
      <c r="B1850" s="16" t="s">
        <v>1881</v>
      </c>
      <c r="C1850" s="16" t="s">
        <v>1882</v>
      </c>
      <c r="D1850" s="28" t="s">
        <v>28</v>
      </c>
      <c r="E1850" s="10" t="s">
        <v>16</v>
      </c>
      <c r="F1850" s="3" t="s">
        <v>28</v>
      </c>
      <c r="G1850" s="12" t="s">
        <v>16</v>
      </c>
      <c r="H1850" s="3"/>
      <c r="I1850" s="11"/>
      <c r="J1850" s="67"/>
      <c r="K1850" s="4"/>
      <c r="L1850" s="21" t="e">
        <f>VLOOKUP(B1850,'Bãi bỏ'!$C$4:$C$40000,1,0)</f>
        <v>#N/A</v>
      </c>
    </row>
    <row r="1851" spans="1:12" s="21" customFormat="1" ht="15.6" x14ac:dyDescent="0.3">
      <c r="A1851" s="27" t="s">
        <v>94</v>
      </c>
      <c r="B1851" s="47" t="s">
        <v>1974</v>
      </c>
      <c r="C1851" s="48"/>
      <c r="D1851" s="48"/>
      <c r="E1851" s="48"/>
      <c r="F1851" s="5"/>
      <c r="G1851" s="5"/>
      <c r="H1851" s="5"/>
      <c r="I1851" s="11"/>
      <c r="J1851" s="67"/>
      <c r="K1851" s="25"/>
      <c r="L1851" s="21" t="e">
        <f>VLOOKUP(B1851,'Bãi bỏ'!$C$4:$C$40000,1,0)</f>
        <v>#N/A</v>
      </c>
    </row>
    <row r="1852" spans="1:12" ht="15.6" x14ac:dyDescent="0.3">
      <c r="A1852" s="49">
        <v>106</v>
      </c>
      <c r="B1852" s="16" t="s">
        <v>3373</v>
      </c>
      <c r="C1852" s="16" t="s">
        <v>3374</v>
      </c>
      <c r="D1852" s="28"/>
      <c r="E1852" s="29"/>
      <c r="F1852" s="3" t="s">
        <v>15</v>
      </c>
      <c r="G1852" s="12" t="s">
        <v>16</v>
      </c>
      <c r="H1852" s="11" t="s">
        <v>16</v>
      </c>
      <c r="I1852" s="11"/>
      <c r="J1852" s="67"/>
      <c r="K1852" s="4"/>
      <c r="L1852" s="21" t="e">
        <f>VLOOKUP(B1852,'Bãi bỏ'!$C$4:$C$40000,1,0)</f>
        <v>#N/A</v>
      </c>
    </row>
    <row r="1853" spans="1:12" ht="27.6" x14ac:dyDescent="0.3">
      <c r="A1853" s="49">
        <v>107</v>
      </c>
      <c r="B1853" s="16" t="s">
        <v>3375</v>
      </c>
      <c r="C1853" s="16" t="s">
        <v>3376</v>
      </c>
      <c r="D1853" s="28" t="s">
        <v>28</v>
      </c>
      <c r="E1853" s="29"/>
      <c r="F1853" s="3" t="s">
        <v>15</v>
      </c>
      <c r="G1853" s="12" t="s">
        <v>16</v>
      </c>
      <c r="H1853" s="11" t="s">
        <v>16</v>
      </c>
      <c r="I1853" s="11"/>
      <c r="J1853" s="67"/>
      <c r="K1853" s="4"/>
      <c r="L1853" s="21" t="e">
        <f>VLOOKUP(B1853,'Bãi bỏ'!$C$4:$C$40000,1,0)</f>
        <v>#N/A</v>
      </c>
    </row>
    <row r="1854" spans="1:12" ht="15.6" x14ac:dyDescent="0.3">
      <c r="A1854" s="49">
        <v>108</v>
      </c>
      <c r="B1854" s="16" t="s">
        <v>3377</v>
      </c>
      <c r="C1854" s="16" t="s">
        <v>3378</v>
      </c>
      <c r="D1854" s="28" t="s">
        <v>28</v>
      </c>
      <c r="E1854" s="10" t="s">
        <v>16</v>
      </c>
      <c r="F1854" s="3" t="s">
        <v>28</v>
      </c>
      <c r="G1854" s="12" t="s">
        <v>16</v>
      </c>
      <c r="H1854" s="3"/>
      <c r="I1854" s="11"/>
      <c r="J1854" s="67"/>
      <c r="K1854" s="4"/>
      <c r="L1854" s="21" t="e">
        <f>VLOOKUP(B1854,'Bãi bỏ'!$C$4:$C$40000,1,0)</f>
        <v>#N/A</v>
      </c>
    </row>
    <row r="1855" spans="1:12" s="21" customFormat="1" ht="15.6" x14ac:dyDescent="0.3">
      <c r="A1855" s="49">
        <v>109</v>
      </c>
      <c r="B1855" s="16" t="s">
        <v>3379</v>
      </c>
      <c r="C1855" s="16" t="s">
        <v>3380</v>
      </c>
      <c r="D1855" s="28" t="s">
        <v>28</v>
      </c>
      <c r="E1855" s="10" t="s">
        <v>16</v>
      </c>
      <c r="F1855" s="3" t="s">
        <v>28</v>
      </c>
      <c r="G1855" s="12" t="s">
        <v>16</v>
      </c>
      <c r="H1855" s="3"/>
      <c r="I1855" s="11"/>
      <c r="J1855" s="67"/>
      <c r="K1855" s="4"/>
      <c r="L1855" s="21" t="e">
        <f>VLOOKUP(B1855,'Bãi bỏ'!$C$4:$C$40000,1,0)</f>
        <v>#N/A</v>
      </c>
    </row>
    <row r="1856" spans="1:12" ht="27.6" x14ac:dyDescent="0.3">
      <c r="A1856" s="49">
        <v>110</v>
      </c>
      <c r="B1856" s="16" t="s">
        <v>3381</v>
      </c>
      <c r="C1856" s="16" t="s">
        <v>3382</v>
      </c>
      <c r="D1856" s="28" t="s">
        <v>28</v>
      </c>
      <c r="E1856" s="10" t="s">
        <v>16</v>
      </c>
      <c r="F1856" s="3" t="s">
        <v>15</v>
      </c>
      <c r="G1856" s="12" t="s">
        <v>16</v>
      </c>
      <c r="H1856" s="3"/>
      <c r="I1856" s="11"/>
      <c r="J1856" s="67"/>
      <c r="K1856" s="4"/>
      <c r="L1856" s="21" t="e">
        <f>VLOOKUP(B1856,'Bãi bỏ'!$C$4:$C$40000,1,0)</f>
        <v>#N/A</v>
      </c>
    </row>
    <row r="1857" spans="1:12" ht="15.6" x14ac:dyDescent="0.3">
      <c r="A1857" s="49">
        <v>111</v>
      </c>
      <c r="B1857" s="16" t="s">
        <v>3383</v>
      </c>
      <c r="C1857" s="16" t="s">
        <v>3384</v>
      </c>
      <c r="D1857" s="28" t="s">
        <v>15</v>
      </c>
      <c r="E1857" s="10" t="s">
        <v>16</v>
      </c>
      <c r="F1857" s="3" t="s">
        <v>15</v>
      </c>
      <c r="G1857" s="12" t="s">
        <v>16</v>
      </c>
      <c r="H1857" s="3"/>
      <c r="I1857" s="11"/>
      <c r="J1857" s="67"/>
      <c r="K1857" s="4"/>
      <c r="L1857" s="21" t="e">
        <f>VLOOKUP(B1857,'Bãi bỏ'!$C$4:$C$40000,1,0)</f>
        <v>#N/A</v>
      </c>
    </row>
    <row r="1858" spans="1:12" ht="97.2" x14ac:dyDescent="0.3">
      <c r="A1858" s="49">
        <v>112</v>
      </c>
      <c r="B1858" s="16" t="s">
        <v>3385</v>
      </c>
      <c r="C1858" s="16" t="s">
        <v>3386</v>
      </c>
      <c r="D1858" s="28" t="s">
        <v>28</v>
      </c>
      <c r="E1858" s="29"/>
      <c r="F1858" s="3" t="s">
        <v>28</v>
      </c>
      <c r="G1858" s="12" t="s">
        <v>16</v>
      </c>
      <c r="H1858" s="11" t="s">
        <v>16</v>
      </c>
      <c r="I1858" s="11" t="s">
        <v>16</v>
      </c>
      <c r="J1858" s="73" t="s">
        <v>3585</v>
      </c>
      <c r="K1858" s="4"/>
      <c r="L1858" s="21" t="e">
        <f>VLOOKUP(B1858,'Bãi bỏ'!$C$4:$C$40000,1,0)</f>
        <v>#N/A</v>
      </c>
    </row>
    <row r="1859" spans="1:12" ht="110.4" x14ac:dyDescent="0.3">
      <c r="A1859" s="49">
        <v>113</v>
      </c>
      <c r="B1859" s="16" t="s">
        <v>3387</v>
      </c>
      <c r="C1859" s="16" t="s">
        <v>3388</v>
      </c>
      <c r="D1859" s="28" t="s">
        <v>28</v>
      </c>
      <c r="E1859" s="10" t="s">
        <v>16</v>
      </c>
      <c r="F1859" s="3" t="s">
        <v>28</v>
      </c>
      <c r="G1859" s="12" t="s">
        <v>16</v>
      </c>
      <c r="H1859" s="3"/>
      <c r="I1859" s="11" t="s">
        <v>16</v>
      </c>
      <c r="J1859" s="71" t="s">
        <v>3586</v>
      </c>
      <c r="K1859" s="4"/>
      <c r="L1859" s="21" t="e">
        <f>VLOOKUP(B1859,'Bãi bỏ'!$C$4:$C$40000,1,0)</f>
        <v>#N/A</v>
      </c>
    </row>
    <row r="1860" spans="1:12" ht="97.2" x14ac:dyDescent="0.3">
      <c r="A1860" s="49">
        <v>114</v>
      </c>
      <c r="B1860" s="16" t="s">
        <v>3389</v>
      </c>
      <c r="C1860" s="16" t="s">
        <v>3390</v>
      </c>
      <c r="D1860" s="28" t="s">
        <v>28</v>
      </c>
      <c r="E1860" s="10" t="s">
        <v>16</v>
      </c>
      <c r="F1860" s="3" t="s">
        <v>28</v>
      </c>
      <c r="G1860" s="12" t="s">
        <v>16</v>
      </c>
      <c r="H1860" s="3"/>
      <c r="I1860" s="11" t="s">
        <v>16</v>
      </c>
      <c r="J1860" s="73" t="s">
        <v>3587</v>
      </c>
      <c r="K1860" s="4"/>
      <c r="L1860" s="21" t="e">
        <f>VLOOKUP(B1860,'Bãi bỏ'!$C$4:$C$40000,1,0)</f>
        <v>#N/A</v>
      </c>
    </row>
    <row r="1861" spans="1:12" ht="96.6" x14ac:dyDescent="0.3">
      <c r="A1861" s="49">
        <v>115</v>
      </c>
      <c r="B1861" s="16" t="s">
        <v>3391</v>
      </c>
      <c r="C1861" s="16" t="s">
        <v>3392</v>
      </c>
      <c r="D1861" s="28" t="s">
        <v>28</v>
      </c>
      <c r="E1861" s="10" t="s">
        <v>16</v>
      </c>
      <c r="F1861" s="3" t="s">
        <v>28</v>
      </c>
      <c r="G1861" s="12" t="s">
        <v>16</v>
      </c>
      <c r="H1861" s="3"/>
      <c r="I1861" s="11" t="s">
        <v>16</v>
      </c>
      <c r="J1861" s="74" t="s">
        <v>3588</v>
      </c>
      <c r="K1861" s="4"/>
      <c r="L1861" s="21" t="e">
        <f>VLOOKUP(B1861,'Bãi bỏ'!$C$4:$C$40000,1,0)</f>
        <v>#N/A</v>
      </c>
    </row>
    <row r="1862" spans="1:12" ht="96.6" x14ac:dyDescent="0.3">
      <c r="A1862" s="49">
        <v>116</v>
      </c>
      <c r="B1862" s="16" t="s">
        <v>3393</v>
      </c>
      <c r="C1862" s="16" t="s">
        <v>3394</v>
      </c>
      <c r="D1862" s="28" t="s">
        <v>28</v>
      </c>
      <c r="E1862" s="10" t="s">
        <v>16</v>
      </c>
      <c r="F1862" s="3" t="s">
        <v>28</v>
      </c>
      <c r="G1862" s="12" t="s">
        <v>16</v>
      </c>
      <c r="H1862" s="3"/>
      <c r="I1862" s="11" t="s">
        <v>16</v>
      </c>
      <c r="J1862" s="74" t="s">
        <v>3589</v>
      </c>
      <c r="K1862" s="4"/>
      <c r="L1862" s="21" t="e">
        <f>VLOOKUP(B1862,'Bãi bỏ'!$C$4:$C$40000,1,0)</f>
        <v>#N/A</v>
      </c>
    </row>
    <row r="1863" spans="1:12" ht="96.6" x14ac:dyDescent="0.3">
      <c r="A1863" s="49">
        <v>117</v>
      </c>
      <c r="B1863" s="16" t="s">
        <v>3395</v>
      </c>
      <c r="C1863" s="16" t="s">
        <v>3396</v>
      </c>
      <c r="D1863" s="28" t="s">
        <v>28</v>
      </c>
      <c r="E1863" s="10" t="s">
        <v>16</v>
      </c>
      <c r="F1863" s="3" t="s">
        <v>28</v>
      </c>
      <c r="G1863" s="12" t="s">
        <v>16</v>
      </c>
      <c r="H1863" s="3"/>
      <c r="I1863" s="11" t="s">
        <v>16</v>
      </c>
      <c r="J1863" s="74" t="s">
        <v>3589</v>
      </c>
      <c r="K1863" s="4"/>
      <c r="L1863" s="21" t="e">
        <f>VLOOKUP(B1863,'Bãi bỏ'!$C$4:$C$40000,1,0)</f>
        <v>#N/A</v>
      </c>
    </row>
    <row r="1864" spans="1:12" ht="15.6" x14ac:dyDescent="0.3">
      <c r="A1864" s="49">
        <v>118</v>
      </c>
      <c r="B1864" s="16" t="s">
        <v>3397</v>
      </c>
      <c r="C1864" s="16" t="s">
        <v>3398</v>
      </c>
      <c r="D1864" s="28" t="s">
        <v>28</v>
      </c>
      <c r="E1864" s="10" t="s">
        <v>16</v>
      </c>
      <c r="F1864" s="3" t="s">
        <v>28</v>
      </c>
      <c r="G1864" s="12" t="s">
        <v>16</v>
      </c>
      <c r="H1864" s="3"/>
      <c r="I1864" s="11"/>
      <c r="J1864" s="67"/>
      <c r="K1864" s="4"/>
      <c r="L1864" s="21" t="e">
        <f>VLOOKUP(B1864,'Bãi bỏ'!$C$4:$C$40000,1,0)</f>
        <v>#N/A</v>
      </c>
    </row>
    <row r="1865" spans="1:12" ht="124.2" x14ac:dyDescent="0.3">
      <c r="A1865" s="49">
        <v>119</v>
      </c>
      <c r="B1865" s="16" t="s">
        <v>3399</v>
      </c>
      <c r="C1865" s="16" t="s">
        <v>3400</v>
      </c>
      <c r="D1865" s="28" t="s">
        <v>15</v>
      </c>
      <c r="E1865" s="10" t="s">
        <v>16</v>
      </c>
      <c r="F1865" s="3" t="s">
        <v>15</v>
      </c>
      <c r="G1865" s="12" t="s">
        <v>16</v>
      </c>
      <c r="H1865" s="3"/>
      <c r="I1865" s="11" t="s">
        <v>16</v>
      </c>
      <c r="J1865" s="75" t="s">
        <v>3590</v>
      </c>
      <c r="K1865" s="4"/>
      <c r="L1865" s="21" t="e">
        <f>VLOOKUP(B1865,'Bãi bỏ'!$C$4:$C$40000,1,0)</f>
        <v>#N/A</v>
      </c>
    </row>
    <row r="1866" spans="1:12" ht="124.2" x14ac:dyDescent="0.3">
      <c r="A1866" s="49">
        <v>120</v>
      </c>
      <c r="B1866" s="16" t="s">
        <v>3401</v>
      </c>
      <c r="C1866" s="16" t="s">
        <v>3402</v>
      </c>
      <c r="D1866" s="28" t="s">
        <v>28</v>
      </c>
      <c r="E1866" s="29"/>
      <c r="F1866" s="3" t="s">
        <v>28</v>
      </c>
      <c r="G1866" s="12" t="s">
        <v>16</v>
      </c>
      <c r="H1866" s="11" t="s">
        <v>16</v>
      </c>
      <c r="I1866" s="11" t="s">
        <v>16</v>
      </c>
      <c r="J1866" s="75" t="s">
        <v>3590</v>
      </c>
      <c r="K1866" s="4"/>
      <c r="L1866" s="21" t="e">
        <f>VLOOKUP(B1866,'Bãi bỏ'!$C$4:$C$40000,1,0)</f>
        <v>#N/A</v>
      </c>
    </row>
    <row r="1867" spans="1:12" ht="124.2" x14ac:dyDescent="0.3">
      <c r="A1867" s="49">
        <v>121</v>
      </c>
      <c r="B1867" s="16" t="s">
        <v>3403</v>
      </c>
      <c r="C1867" s="16" t="s">
        <v>3404</v>
      </c>
      <c r="D1867" s="28" t="s">
        <v>28</v>
      </c>
      <c r="E1867" s="10" t="s">
        <v>16</v>
      </c>
      <c r="F1867" s="3" t="s">
        <v>28</v>
      </c>
      <c r="G1867" s="12" t="s">
        <v>16</v>
      </c>
      <c r="H1867" s="3"/>
      <c r="I1867" s="11" t="s">
        <v>16</v>
      </c>
      <c r="J1867" s="75" t="s">
        <v>3591</v>
      </c>
      <c r="K1867" s="4"/>
      <c r="L1867" s="21" t="e">
        <f>VLOOKUP(B1867,'Bãi bỏ'!$C$4:$C$40000,1,0)</f>
        <v>#N/A</v>
      </c>
    </row>
    <row r="1868" spans="1:12" ht="124.2" x14ac:dyDescent="0.3">
      <c r="A1868" s="49">
        <v>122</v>
      </c>
      <c r="B1868" s="16" t="s">
        <v>3405</v>
      </c>
      <c r="C1868" s="16" t="s">
        <v>3406</v>
      </c>
      <c r="D1868" s="28" t="s">
        <v>28</v>
      </c>
      <c r="E1868" s="10" t="s">
        <v>16</v>
      </c>
      <c r="F1868" s="3" t="s">
        <v>28</v>
      </c>
      <c r="G1868" s="12" t="s">
        <v>16</v>
      </c>
      <c r="H1868" s="3"/>
      <c r="I1868" s="11" t="s">
        <v>16</v>
      </c>
      <c r="J1868" s="75" t="s">
        <v>3590</v>
      </c>
      <c r="K1868" s="4"/>
      <c r="L1868" s="21" t="e">
        <f>VLOOKUP(B1868,'Bãi bỏ'!$C$4:$C$40000,1,0)</f>
        <v>#N/A</v>
      </c>
    </row>
    <row r="1869" spans="1:12" ht="124.2" x14ac:dyDescent="0.3">
      <c r="A1869" s="49">
        <v>123</v>
      </c>
      <c r="B1869" s="16" t="s">
        <v>3407</v>
      </c>
      <c r="C1869" s="16" t="s">
        <v>3408</v>
      </c>
      <c r="D1869" s="28" t="s">
        <v>28</v>
      </c>
      <c r="E1869" s="10" t="s">
        <v>16</v>
      </c>
      <c r="F1869" s="3" t="s">
        <v>28</v>
      </c>
      <c r="G1869" s="12" t="s">
        <v>16</v>
      </c>
      <c r="H1869" s="3"/>
      <c r="I1869" s="11" t="s">
        <v>16</v>
      </c>
      <c r="J1869" s="75" t="s">
        <v>3590</v>
      </c>
      <c r="K1869" s="4"/>
      <c r="L1869" s="21" t="e">
        <f>VLOOKUP(B1869,'Bãi bỏ'!$C$4:$C$40000,1,0)</f>
        <v>#N/A</v>
      </c>
    </row>
    <row r="1870" spans="1:12" ht="124.2" x14ac:dyDescent="0.3">
      <c r="A1870" s="49">
        <v>124</v>
      </c>
      <c r="B1870" s="16" t="s">
        <v>3409</v>
      </c>
      <c r="C1870" s="16" t="s">
        <v>3410</v>
      </c>
      <c r="D1870" s="28" t="s">
        <v>28</v>
      </c>
      <c r="E1870" s="10" t="s">
        <v>16</v>
      </c>
      <c r="F1870" s="3" t="s">
        <v>28</v>
      </c>
      <c r="G1870" s="12" t="s">
        <v>16</v>
      </c>
      <c r="H1870" s="3"/>
      <c r="I1870" s="11" t="s">
        <v>16</v>
      </c>
      <c r="J1870" s="75" t="s">
        <v>3590</v>
      </c>
      <c r="K1870" s="4"/>
      <c r="L1870" s="21" t="e">
        <f>VLOOKUP(B1870,'Bãi bỏ'!$C$4:$C$40000,1,0)</f>
        <v>#N/A</v>
      </c>
    </row>
    <row r="1871" spans="1:12" ht="124.2" x14ac:dyDescent="0.3">
      <c r="A1871" s="49">
        <v>125</v>
      </c>
      <c r="B1871" s="16" t="s">
        <v>3411</v>
      </c>
      <c r="C1871" s="16" t="s">
        <v>3412</v>
      </c>
      <c r="D1871" s="28" t="s">
        <v>28</v>
      </c>
      <c r="E1871" s="10" t="s">
        <v>16</v>
      </c>
      <c r="F1871" s="3" t="s">
        <v>28</v>
      </c>
      <c r="G1871" s="12" t="s">
        <v>16</v>
      </c>
      <c r="H1871" s="3"/>
      <c r="I1871" s="11" t="s">
        <v>16</v>
      </c>
      <c r="J1871" s="75" t="s">
        <v>3590</v>
      </c>
      <c r="K1871" s="4"/>
      <c r="L1871" s="21" t="e">
        <f>VLOOKUP(B1871,'Bãi bỏ'!$C$4:$C$40000,1,0)</f>
        <v>#N/A</v>
      </c>
    </row>
    <row r="1872" spans="1:12" ht="124.2" x14ac:dyDescent="0.3">
      <c r="A1872" s="49">
        <v>126</v>
      </c>
      <c r="B1872" s="16" t="s">
        <v>3413</v>
      </c>
      <c r="C1872" s="16" t="s">
        <v>3414</v>
      </c>
      <c r="D1872" s="28" t="s">
        <v>28</v>
      </c>
      <c r="E1872" s="10" t="s">
        <v>16</v>
      </c>
      <c r="F1872" s="3" t="s">
        <v>28</v>
      </c>
      <c r="G1872" s="12" t="s">
        <v>16</v>
      </c>
      <c r="H1872" s="3"/>
      <c r="I1872" s="11" t="s">
        <v>16</v>
      </c>
      <c r="J1872" s="75" t="s">
        <v>3590</v>
      </c>
      <c r="K1872" s="4"/>
      <c r="L1872" s="21" t="e">
        <f>VLOOKUP(B1872,'Bãi bỏ'!$C$4:$C$40000,1,0)</f>
        <v>#N/A</v>
      </c>
    </row>
    <row r="1873" spans="1:12" ht="124.2" x14ac:dyDescent="0.3">
      <c r="A1873" s="49">
        <v>127</v>
      </c>
      <c r="B1873" s="16" t="s">
        <v>3415</v>
      </c>
      <c r="C1873" s="16" t="s">
        <v>3416</v>
      </c>
      <c r="D1873" s="28" t="s">
        <v>28</v>
      </c>
      <c r="E1873" s="10" t="s">
        <v>16</v>
      </c>
      <c r="F1873" s="3" t="s">
        <v>28</v>
      </c>
      <c r="G1873" s="12" t="s">
        <v>16</v>
      </c>
      <c r="H1873" s="3"/>
      <c r="I1873" s="11" t="s">
        <v>16</v>
      </c>
      <c r="J1873" s="75" t="s">
        <v>3590</v>
      </c>
      <c r="K1873" s="4"/>
      <c r="L1873" s="21" t="e">
        <f>VLOOKUP(B1873,'Bãi bỏ'!$C$4:$C$40000,1,0)</f>
        <v>#N/A</v>
      </c>
    </row>
    <row r="1874" spans="1:12" s="21" customFormat="1" ht="124.2" x14ac:dyDescent="0.3">
      <c r="A1874" s="49">
        <v>128</v>
      </c>
      <c r="B1874" s="16" t="s">
        <v>3417</v>
      </c>
      <c r="C1874" s="16" t="s">
        <v>3418</v>
      </c>
      <c r="D1874" s="28" t="s">
        <v>28</v>
      </c>
      <c r="E1874" s="10" t="s">
        <v>16</v>
      </c>
      <c r="F1874" s="3" t="s">
        <v>28</v>
      </c>
      <c r="G1874" s="12" t="s">
        <v>16</v>
      </c>
      <c r="H1874" s="3"/>
      <c r="I1874" s="11" t="s">
        <v>16</v>
      </c>
      <c r="J1874" s="75" t="s">
        <v>3592</v>
      </c>
      <c r="K1874" s="4"/>
      <c r="L1874" s="21" t="e">
        <f>VLOOKUP(B1874,'Bãi bỏ'!$C$4:$C$40000,1,0)</f>
        <v>#N/A</v>
      </c>
    </row>
    <row r="1875" spans="1:12" s="21" customFormat="1" ht="124.2" x14ac:dyDescent="0.3">
      <c r="A1875" s="49">
        <v>129</v>
      </c>
      <c r="B1875" s="16" t="s">
        <v>3419</v>
      </c>
      <c r="C1875" s="16" t="s">
        <v>3420</v>
      </c>
      <c r="D1875" s="28" t="s">
        <v>28</v>
      </c>
      <c r="E1875" s="10" t="s">
        <v>16</v>
      </c>
      <c r="F1875" s="3" t="s">
        <v>28</v>
      </c>
      <c r="G1875" s="12" t="s">
        <v>16</v>
      </c>
      <c r="H1875" s="3"/>
      <c r="I1875" s="11" t="s">
        <v>16</v>
      </c>
      <c r="J1875" s="75" t="s">
        <v>3592</v>
      </c>
      <c r="K1875" s="4"/>
      <c r="L1875" s="21" t="e">
        <f>VLOOKUP(B1875,'Bãi bỏ'!$C$4:$C$40000,1,0)</f>
        <v>#N/A</v>
      </c>
    </row>
    <row r="1876" spans="1:12" ht="124.2" x14ac:dyDescent="0.3">
      <c r="A1876" s="49">
        <v>130</v>
      </c>
      <c r="B1876" s="16" t="s">
        <v>3421</v>
      </c>
      <c r="C1876" s="16" t="s">
        <v>3422</v>
      </c>
      <c r="D1876" s="28" t="s">
        <v>28</v>
      </c>
      <c r="E1876" s="10" t="s">
        <v>16</v>
      </c>
      <c r="F1876" s="3" t="s">
        <v>28</v>
      </c>
      <c r="G1876" s="12" t="s">
        <v>16</v>
      </c>
      <c r="H1876" s="3"/>
      <c r="I1876" s="11" t="s">
        <v>16</v>
      </c>
      <c r="J1876" s="75" t="s">
        <v>3593</v>
      </c>
      <c r="K1876" s="4"/>
      <c r="L1876" s="21" t="e">
        <f>VLOOKUP(B1876,'Bãi bỏ'!$C$4:$C$40000,1,0)</f>
        <v>#N/A</v>
      </c>
    </row>
    <row r="1877" spans="1:12" ht="110.4" x14ac:dyDescent="0.3">
      <c r="A1877" s="49">
        <v>131</v>
      </c>
      <c r="B1877" s="16" t="s">
        <v>3423</v>
      </c>
      <c r="C1877" s="16" t="s">
        <v>3424</v>
      </c>
      <c r="D1877" s="28" t="s">
        <v>28</v>
      </c>
      <c r="E1877" s="10" t="s">
        <v>16</v>
      </c>
      <c r="F1877" s="3" t="s">
        <v>28</v>
      </c>
      <c r="G1877" s="12" t="s">
        <v>16</v>
      </c>
      <c r="H1877" s="3"/>
      <c r="I1877" s="11" t="s">
        <v>16</v>
      </c>
      <c r="J1877" s="75" t="s">
        <v>3594</v>
      </c>
      <c r="K1877" s="4"/>
      <c r="L1877" s="21" t="e">
        <f>VLOOKUP(B1877,'Bãi bỏ'!$C$4:$C$40000,1,0)</f>
        <v>#N/A</v>
      </c>
    </row>
    <row r="1878" spans="1:12" ht="96.6" x14ac:dyDescent="0.3">
      <c r="A1878" s="49">
        <v>132</v>
      </c>
      <c r="B1878" s="16" t="s">
        <v>3425</v>
      </c>
      <c r="C1878" s="16" t="s">
        <v>3426</v>
      </c>
      <c r="D1878" s="28" t="s">
        <v>28</v>
      </c>
      <c r="E1878" s="10" t="s">
        <v>16</v>
      </c>
      <c r="F1878" s="3" t="s">
        <v>28</v>
      </c>
      <c r="G1878" s="12" t="s">
        <v>16</v>
      </c>
      <c r="H1878" s="3"/>
      <c r="I1878" s="11" t="s">
        <v>16</v>
      </c>
      <c r="J1878" s="74" t="s">
        <v>3595</v>
      </c>
      <c r="K1878" s="4"/>
      <c r="L1878" s="21" t="e">
        <f>VLOOKUP(B1878,'Bãi bỏ'!$C$4:$C$40000,1,0)</f>
        <v>#N/A</v>
      </c>
    </row>
    <row r="1879" spans="1:12" ht="96.6" x14ac:dyDescent="0.3">
      <c r="A1879" s="49">
        <v>133</v>
      </c>
      <c r="B1879" s="16" t="s">
        <v>3427</v>
      </c>
      <c r="C1879" s="16" t="s">
        <v>3428</v>
      </c>
      <c r="D1879" s="28" t="s">
        <v>28</v>
      </c>
      <c r="E1879" s="10" t="s">
        <v>16</v>
      </c>
      <c r="F1879" s="3" t="s">
        <v>28</v>
      </c>
      <c r="G1879" s="12" t="s">
        <v>16</v>
      </c>
      <c r="H1879" s="3"/>
      <c r="I1879" s="11" t="s">
        <v>16</v>
      </c>
      <c r="J1879" s="74" t="s">
        <v>3596</v>
      </c>
      <c r="K1879" s="4"/>
      <c r="L1879" s="21" t="e">
        <f>VLOOKUP(B1879,'Bãi bỏ'!$C$4:$C$40000,1,0)</f>
        <v>#N/A</v>
      </c>
    </row>
    <row r="1880" spans="1:12" ht="96.6" x14ac:dyDescent="0.3">
      <c r="A1880" s="49">
        <v>134</v>
      </c>
      <c r="B1880" s="16" t="s">
        <v>3429</v>
      </c>
      <c r="C1880" s="16" t="s">
        <v>3430</v>
      </c>
      <c r="D1880" s="28" t="s">
        <v>28</v>
      </c>
      <c r="E1880" s="10" t="s">
        <v>16</v>
      </c>
      <c r="F1880" s="3" t="s">
        <v>28</v>
      </c>
      <c r="G1880" s="12" t="s">
        <v>16</v>
      </c>
      <c r="H1880" s="3"/>
      <c r="I1880" s="11" t="s">
        <v>16</v>
      </c>
      <c r="J1880" s="74" t="s">
        <v>3597</v>
      </c>
      <c r="K1880" s="4"/>
      <c r="L1880" s="21" t="e">
        <f>VLOOKUP(B1880,'Bãi bỏ'!$C$4:$C$40000,1,0)</f>
        <v>#N/A</v>
      </c>
    </row>
    <row r="1881" spans="1:12" ht="96.6" x14ac:dyDescent="0.3">
      <c r="A1881" s="49">
        <v>135</v>
      </c>
      <c r="B1881" s="16" t="s">
        <v>3431</v>
      </c>
      <c r="C1881" s="16" t="s">
        <v>3432</v>
      </c>
      <c r="D1881" s="28" t="s">
        <v>28</v>
      </c>
      <c r="E1881" s="10" t="s">
        <v>16</v>
      </c>
      <c r="F1881" s="3" t="s">
        <v>28</v>
      </c>
      <c r="G1881" s="12" t="s">
        <v>16</v>
      </c>
      <c r="H1881" s="3"/>
      <c r="I1881" s="11" t="s">
        <v>16</v>
      </c>
      <c r="J1881" s="74" t="s">
        <v>3589</v>
      </c>
      <c r="K1881" s="4"/>
      <c r="L1881" s="21" t="e">
        <f>VLOOKUP(B1881,'Bãi bỏ'!$C$4:$C$40000,1,0)</f>
        <v>#N/A</v>
      </c>
    </row>
    <row r="1882" spans="1:12" ht="96.6" x14ac:dyDescent="0.3">
      <c r="A1882" s="49">
        <v>136</v>
      </c>
      <c r="B1882" s="16" t="s">
        <v>3433</v>
      </c>
      <c r="C1882" s="16" t="s">
        <v>3434</v>
      </c>
      <c r="D1882" s="28" t="s">
        <v>28</v>
      </c>
      <c r="E1882" s="10" t="s">
        <v>16</v>
      </c>
      <c r="F1882" s="3" t="s">
        <v>28</v>
      </c>
      <c r="G1882" s="12" t="s">
        <v>16</v>
      </c>
      <c r="H1882" s="3"/>
      <c r="I1882" s="11" t="s">
        <v>16</v>
      </c>
      <c r="J1882" s="74" t="s">
        <v>3596</v>
      </c>
      <c r="K1882" s="4"/>
      <c r="L1882" s="21" t="e">
        <f>VLOOKUP(B1882,'Bãi bỏ'!$C$4:$C$40000,1,0)</f>
        <v>#N/A</v>
      </c>
    </row>
    <row r="1883" spans="1:12" ht="41.4" x14ac:dyDescent="0.3">
      <c r="A1883" s="49">
        <v>137</v>
      </c>
      <c r="B1883" s="16" t="s">
        <v>3435</v>
      </c>
      <c r="C1883" s="16" t="s">
        <v>3436</v>
      </c>
      <c r="D1883" s="28" t="s">
        <v>28</v>
      </c>
      <c r="E1883" s="29"/>
      <c r="F1883" s="3" t="s">
        <v>28</v>
      </c>
      <c r="G1883" s="12" t="s">
        <v>16</v>
      </c>
      <c r="H1883" s="11" t="s">
        <v>16</v>
      </c>
      <c r="I1883" s="11"/>
      <c r="J1883" s="67"/>
      <c r="K1883" s="4"/>
      <c r="L1883" s="21" t="e">
        <f>VLOOKUP(B1883,'Bãi bỏ'!$C$4:$C$40000,1,0)</f>
        <v>#N/A</v>
      </c>
    </row>
    <row r="1884" spans="1:12" s="21" customFormat="1" ht="41.4" x14ac:dyDescent="0.3">
      <c r="A1884" s="49">
        <v>138</v>
      </c>
      <c r="B1884" s="16" t="s">
        <v>3437</v>
      </c>
      <c r="C1884" s="16" t="s">
        <v>3438</v>
      </c>
      <c r="D1884" s="28" t="s">
        <v>28</v>
      </c>
      <c r="E1884" s="10" t="s">
        <v>16</v>
      </c>
      <c r="F1884" s="3" t="s">
        <v>28</v>
      </c>
      <c r="G1884" s="12" t="s">
        <v>16</v>
      </c>
      <c r="H1884" s="3"/>
      <c r="I1884" s="11"/>
      <c r="J1884" s="67"/>
      <c r="K1884" s="4"/>
      <c r="L1884" s="21" t="e">
        <f>VLOOKUP(B1884,'Bãi bỏ'!$C$4:$C$40000,1,0)</f>
        <v>#N/A</v>
      </c>
    </row>
    <row r="1885" spans="1:12" ht="151.80000000000001" x14ac:dyDescent="0.3">
      <c r="A1885" s="49">
        <v>139</v>
      </c>
      <c r="B1885" s="16" t="s">
        <v>3198</v>
      </c>
      <c r="C1885" s="16" t="s">
        <v>3199</v>
      </c>
      <c r="D1885" s="28"/>
      <c r="E1885" s="29"/>
      <c r="F1885" s="3" t="s">
        <v>28</v>
      </c>
      <c r="G1885" s="12" t="s">
        <v>16</v>
      </c>
      <c r="H1885" s="11" t="s">
        <v>16</v>
      </c>
      <c r="I1885" s="11" t="s">
        <v>16</v>
      </c>
      <c r="J1885" s="71" t="s">
        <v>3598</v>
      </c>
      <c r="K1885" s="4"/>
      <c r="L1885" s="21" t="e">
        <f>VLOOKUP(B1885,'Bãi bỏ'!$C$4:$C$40000,1,0)</f>
        <v>#N/A</v>
      </c>
    </row>
    <row r="1886" spans="1:12" ht="124.2" x14ac:dyDescent="0.3">
      <c r="A1886" s="49">
        <v>140</v>
      </c>
      <c r="B1886" s="16" t="s">
        <v>1979</v>
      </c>
      <c r="C1886" s="16" t="s">
        <v>1980</v>
      </c>
      <c r="D1886" s="28"/>
      <c r="E1886" s="29"/>
      <c r="F1886" s="3" t="s">
        <v>28</v>
      </c>
      <c r="G1886" s="12" t="s">
        <v>16</v>
      </c>
      <c r="H1886" s="11" t="s">
        <v>16</v>
      </c>
      <c r="I1886" s="11" t="s">
        <v>16</v>
      </c>
      <c r="J1886" s="71" t="s">
        <v>3605</v>
      </c>
      <c r="K1886" s="4"/>
      <c r="L1886" s="21" t="e">
        <f>VLOOKUP(B1886,'Bãi bỏ'!$C$4:$C$40000,1,0)</f>
        <v>#N/A</v>
      </c>
    </row>
    <row r="1887" spans="1:12" s="21" customFormat="1" ht="110.4" x14ac:dyDescent="0.3">
      <c r="A1887" s="49">
        <v>141</v>
      </c>
      <c r="B1887" s="16" t="s">
        <v>2229</v>
      </c>
      <c r="C1887" s="16" t="s">
        <v>2230</v>
      </c>
      <c r="D1887" s="28" t="s">
        <v>28</v>
      </c>
      <c r="E1887" s="10" t="s">
        <v>16</v>
      </c>
      <c r="F1887" s="3" t="s">
        <v>15</v>
      </c>
      <c r="G1887" s="12" t="s">
        <v>16</v>
      </c>
      <c r="H1887" s="3"/>
      <c r="I1887" s="11" t="s">
        <v>16</v>
      </c>
      <c r="J1887" s="75" t="s">
        <v>3594</v>
      </c>
      <c r="K1887" s="4"/>
      <c r="L1887" s="21" t="e">
        <f>VLOOKUP(B1887,'Bãi bỏ'!$C$4:$C$40000,1,0)</f>
        <v>#N/A</v>
      </c>
    </row>
    <row r="1888" spans="1:12" s="21" customFormat="1" ht="110.4" x14ac:dyDescent="0.3">
      <c r="A1888" s="49">
        <v>142</v>
      </c>
      <c r="B1888" s="16" t="s">
        <v>3200</v>
      </c>
      <c r="C1888" s="16" t="s">
        <v>3201</v>
      </c>
      <c r="D1888" s="28" t="s">
        <v>28</v>
      </c>
      <c r="E1888" s="10" t="s">
        <v>16</v>
      </c>
      <c r="F1888" s="3" t="s">
        <v>28</v>
      </c>
      <c r="G1888" s="12" t="s">
        <v>16</v>
      </c>
      <c r="H1888" s="3"/>
      <c r="I1888" s="11" t="s">
        <v>16</v>
      </c>
      <c r="J1888" s="75" t="s">
        <v>3594</v>
      </c>
      <c r="K1888" s="4"/>
      <c r="L1888" s="21" t="e">
        <f>VLOOKUP(B1888,'Bãi bỏ'!$C$4:$C$40000,1,0)</f>
        <v>#N/A</v>
      </c>
    </row>
    <row r="1889" spans="1:12" s="21" customFormat="1" ht="110.4" x14ac:dyDescent="0.3">
      <c r="A1889" s="49">
        <v>143</v>
      </c>
      <c r="B1889" s="16" t="s">
        <v>3202</v>
      </c>
      <c r="C1889" s="16" t="s">
        <v>3203</v>
      </c>
      <c r="D1889" s="28" t="s">
        <v>28</v>
      </c>
      <c r="E1889" s="10" t="s">
        <v>16</v>
      </c>
      <c r="F1889" s="3" t="s">
        <v>19</v>
      </c>
      <c r="G1889" s="12" t="s">
        <v>16</v>
      </c>
      <c r="H1889" s="3"/>
      <c r="I1889" s="11" t="s">
        <v>16</v>
      </c>
      <c r="J1889" s="75" t="s">
        <v>3594</v>
      </c>
      <c r="K1889" s="4"/>
      <c r="L1889" s="21" t="e">
        <f>VLOOKUP(B1889,'Bãi bỏ'!$C$4:$C$40000,1,0)</f>
        <v>#N/A</v>
      </c>
    </row>
    <row r="1890" spans="1:12" ht="110.4" x14ac:dyDescent="0.3">
      <c r="A1890" s="49">
        <v>144</v>
      </c>
      <c r="B1890" s="16" t="s">
        <v>3204</v>
      </c>
      <c r="C1890" s="16" t="s">
        <v>3205</v>
      </c>
      <c r="D1890" s="28" t="s">
        <v>28</v>
      </c>
      <c r="E1890" s="10" t="s">
        <v>16</v>
      </c>
      <c r="F1890" s="3" t="s">
        <v>19</v>
      </c>
      <c r="G1890" s="12" t="s">
        <v>16</v>
      </c>
      <c r="H1890" s="3"/>
      <c r="I1890" s="11" t="s">
        <v>16</v>
      </c>
      <c r="J1890" s="75" t="s">
        <v>3594</v>
      </c>
      <c r="K1890" s="4"/>
      <c r="L1890" s="21" t="e">
        <f>VLOOKUP(B1890,'Bãi bỏ'!$C$4:$C$40000,1,0)</f>
        <v>#N/A</v>
      </c>
    </row>
    <row r="1891" spans="1:12" s="21" customFormat="1" ht="110.4" x14ac:dyDescent="0.3">
      <c r="A1891" s="49">
        <v>145</v>
      </c>
      <c r="B1891" s="16" t="s">
        <v>2205</v>
      </c>
      <c r="C1891" s="16" t="s">
        <v>2206</v>
      </c>
      <c r="D1891" s="28" t="s">
        <v>28</v>
      </c>
      <c r="E1891" s="10" t="s">
        <v>16</v>
      </c>
      <c r="F1891" s="3" t="s">
        <v>28</v>
      </c>
      <c r="G1891" s="12" t="s">
        <v>16</v>
      </c>
      <c r="H1891" s="3"/>
      <c r="I1891" s="11" t="s">
        <v>16</v>
      </c>
      <c r="J1891" s="75" t="s">
        <v>3594</v>
      </c>
      <c r="K1891" s="4"/>
      <c r="L1891" s="21" t="e">
        <f>VLOOKUP(B1891,'Bãi bỏ'!$C$4:$C$40000,1,0)</f>
        <v>#N/A</v>
      </c>
    </row>
    <row r="1892" spans="1:12" s="21" customFormat="1" ht="110.4" x14ac:dyDescent="0.3">
      <c r="A1892" s="49">
        <v>146</v>
      </c>
      <c r="B1892" s="16" t="s">
        <v>3206</v>
      </c>
      <c r="C1892" s="16" t="s">
        <v>3207</v>
      </c>
      <c r="D1892" s="28" t="s">
        <v>28</v>
      </c>
      <c r="E1892" s="29"/>
      <c r="F1892" s="3" t="s">
        <v>28</v>
      </c>
      <c r="G1892" s="12" t="s">
        <v>16</v>
      </c>
      <c r="H1892" s="11" t="s">
        <v>16</v>
      </c>
      <c r="I1892" s="11" t="s">
        <v>16</v>
      </c>
      <c r="J1892" s="75" t="s">
        <v>3594</v>
      </c>
      <c r="K1892" s="4"/>
      <c r="L1892" s="21" t="e">
        <f>VLOOKUP(B1892,'Bãi bỏ'!$C$4:$C$40000,1,0)</f>
        <v>#N/A</v>
      </c>
    </row>
    <row r="1893" spans="1:12" s="21" customFormat="1" ht="15.6" x14ac:dyDescent="0.3">
      <c r="A1893" s="49">
        <v>147</v>
      </c>
      <c r="B1893" s="16" t="s">
        <v>2209</v>
      </c>
      <c r="C1893" s="16" t="s">
        <v>2210</v>
      </c>
      <c r="D1893" s="28" t="s">
        <v>28</v>
      </c>
      <c r="E1893" s="10" t="s">
        <v>16</v>
      </c>
      <c r="F1893" s="3" t="s">
        <v>28</v>
      </c>
      <c r="G1893" s="12" t="s">
        <v>16</v>
      </c>
      <c r="H1893" s="3"/>
      <c r="I1893" s="3"/>
      <c r="J1893" s="67"/>
      <c r="K1893" s="4"/>
      <c r="L1893" s="21" t="e">
        <f>VLOOKUP(B1893,'Bãi bỏ'!$C$4:$C$40000,1,0)</f>
        <v>#N/A</v>
      </c>
    </row>
    <row r="1894" spans="1:12" s="21" customFormat="1" ht="15.6" x14ac:dyDescent="0.3">
      <c r="A1894" s="27" t="s">
        <v>1669</v>
      </c>
      <c r="B1894" s="47" t="s">
        <v>2238</v>
      </c>
      <c r="C1894" s="48"/>
      <c r="D1894" s="48"/>
      <c r="E1894" s="48"/>
      <c r="F1894" s="5"/>
      <c r="G1894" s="5"/>
      <c r="H1894" s="5"/>
      <c r="I1894" s="5"/>
      <c r="J1894" s="71"/>
      <c r="K1894" s="25"/>
      <c r="L1894" s="21" t="e">
        <f>VLOOKUP(B1894,'Bãi bỏ'!$C$4:$C$40000,1,0)</f>
        <v>#N/A</v>
      </c>
    </row>
    <row r="1895" spans="1:12" s="21" customFormat="1" ht="96.6" x14ac:dyDescent="0.3">
      <c r="A1895" s="49">
        <v>148</v>
      </c>
      <c r="B1895" s="16" t="s">
        <v>3439</v>
      </c>
      <c r="C1895" s="16" t="s">
        <v>3440</v>
      </c>
      <c r="D1895" s="28" t="s">
        <v>15</v>
      </c>
      <c r="E1895" s="10" t="s">
        <v>16</v>
      </c>
      <c r="F1895" s="3" t="s">
        <v>28</v>
      </c>
      <c r="G1895" s="12" t="s">
        <v>16</v>
      </c>
      <c r="H1895" s="3"/>
      <c r="I1895" s="11" t="s">
        <v>16</v>
      </c>
      <c r="J1895" s="71" t="s">
        <v>3561</v>
      </c>
      <c r="K1895" s="4"/>
      <c r="L1895" s="21" t="e">
        <f>VLOOKUP(B1895,'Bãi bỏ'!$C$4:$C$40000,1,0)</f>
        <v>#N/A</v>
      </c>
    </row>
    <row r="1896" spans="1:12" s="21" customFormat="1" ht="15.6" x14ac:dyDescent="0.3">
      <c r="A1896" s="49">
        <v>149</v>
      </c>
      <c r="B1896" s="16" t="s">
        <v>3441</v>
      </c>
      <c r="C1896" s="16" t="s">
        <v>3442</v>
      </c>
      <c r="D1896" s="28" t="s">
        <v>28</v>
      </c>
      <c r="E1896" s="10" t="s">
        <v>16</v>
      </c>
      <c r="F1896" s="3" t="s">
        <v>28</v>
      </c>
      <c r="G1896" s="12" t="s">
        <v>16</v>
      </c>
      <c r="H1896" s="3"/>
      <c r="I1896" s="3"/>
      <c r="J1896" s="67"/>
      <c r="K1896" s="4"/>
      <c r="L1896" s="21" t="e">
        <f>VLOOKUP(B1896,'Bãi bỏ'!$C$4:$C$40000,1,0)</f>
        <v>#N/A</v>
      </c>
    </row>
    <row r="1897" spans="1:12" s="21" customFormat="1" ht="27.6" x14ac:dyDescent="0.3">
      <c r="A1897" s="49">
        <v>150</v>
      </c>
      <c r="B1897" s="16" t="s">
        <v>3443</v>
      </c>
      <c r="C1897" s="16" t="s">
        <v>3444</v>
      </c>
      <c r="D1897" s="28" t="s">
        <v>28</v>
      </c>
      <c r="E1897" s="29"/>
      <c r="F1897" s="3" t="s">
        <v>28</v>
      </c>
      <c r="G1897" s="12" t="s">
        <v>16</v>
      </c>
      <c r="H1897" s="11" t="s">
        <v>16</v>
      </c>
      <c r="I1897" s="3"/>
      <c r="J1897" s="67"/>
      <c r="K1897" s="4"/>
      <c r="L1897" s="21" t="e">
        <f>VLOOKUP(B1897,'Bãi bỏ'!$C$4:$C$40000,1,0)</f>
        <v>#N/A</v>
      </c>
    </row>
    <row r="1898" spans="1:12" s="21" customFormat="1" ht="27.6" x14ac:dyDescent="0.3">
      <c r="A1898" s="49">
        <v>151</v>
      </c>
      <c r="B1898" s="16" t="s">
        <v>3445</v>
      </c>
      <c r="C1898" s="16" t="s">
        <v>3446</v>
      </c>
      <c r="D1898" s="28" t="s">
        <v>28</v>
      </c>
      <c r="E1898" s="29"/>
      <c r="F1898" s="3" t="s">
        <v>28</v>
      </c>
      <c r="G1898" s="12" t="s">
        <v>16</v>
      </c>
      <c r="H1898" s="11" t="s">
        <v>16</v>
      </c>
      <c r="I1898" s="3"/>
      <c r="J1898" s="67"/>
      <c r="K1898" s="4"/>
      <c r="L1898" s="21" t="e">
        <f>VLOOKUP(B1898,'Bãi bỏ'!$C$4:$C$40000,1,0)</f>
        <v>#N/A</v>
      </c>
    </row>
    <row r="1899" spans="1:12" s="21" customFormat="1" ht="96.6" x14ac:dyDescent="0.3">
      <c r="A1899" s="49">
        <v>152</v>
      </c>
      <c r="B1899" s="16" t="s">
        <v>3447</v>
      </c>
      <c r="C1899" s="16" t="s">
        <v>3448</v>
      </c>
      <c r="D1899" s="28" t="s">
        <v>28</v>
      </c>
      <c r="E1899" s="29"/>
      <c r="F1899" s="3" t="s">
        <v>28</v>
      </c>
      <c r="G1899" s="12" t="s">
        <v>16</v>
      </c>
      <c r="H1899" s="11" t="s">
        <v>16</v>
      </c>
      <c r="I1899" s="11" t="s">
        <v>16</v>
      </c>
      <c r="J1899" s="71" t="s">
        <v>3561</v>
      </c>
      <c r="K1899" s="4"/>
      <c r="L1899" s="21" t="e">
        <f>VLOOKUP(B1899,'Bãi bỏ'!$C$4:$C$40000,1,0)</f>
        <v>#N/A</v>
      </c>
    </row>
    <row r="1900" spans="1:12" s="21" customFormat="1" ht="15.6" x14ac:dyDescent="0.3">
      <c r="A1900" s="49">
        <v>153</v>
      </c>
      <c r="B1900" s="16" t="s">
        <v>3449</v>
      </c>
      <c r="C1900" s="16" t="s">
        <v>3450</v>
      </c>
      <c r="D1900" s="28" t="s">
        <v>28</v>
      </c>
      <c r="E1900" s="10" t="s">
        <v>16</v>
      </c>
      <c r="F1900" s="3" t="s">
        <v>28</v>
      </c>
      <c r="G1900" s="12" t="s">
        <v>16</v>
      </c>
      <c r="H1900" s="3"/>
      <c r="I1900" s="3"/>
      <c r="J1900" s="67"/>
      <c r="K1900" s="4"/>
      <c r="L1900" s="21" t="e">
        <f>VLOOKUP(B1900,'Bãi bỏ'!$C$4:$C$40000,1,0)</f>
        <v>#N/A</v>
      </c>
    </row>
    <row r="1901" spans="1:12" s="21" customFormat="1" ht="15.6" x14ac:dyDescent="0.3">
      <c r="A1901" s="49">
        <v>154</v>
      </c>
      <c r="B1901" s="16" t="s">
        <v>3213</v>
      </c>
      <c r="C1901" s="16" t="s">
        <v>3214</v>
      </c>
      <c r="D1901" s="28" t="s">
        <v>15</v>
      </c>
      <c r="E1901" s="10" t="s">
        <v>16</v>
      </c>
      <c r="F1901" s="3" t="s">
        <v>28</v>
      </c>
      <c r="G1901" s="12" t="s">
        <v>16</v>
      </c>
      <c r="H1901" s="3"/>
      <c r="I1901" s="3"/>
      <c r="J1901" s="67"/>
      <c r="K1901" s="4"/>
      <c r="L1901" s="21" t="e">
        <f>VLOOKUP(B1901,'Bãi bỏ'!$C$4:$C$40000,1,0)</f>
        <v>#N/A</v>
      </c>
    </row>
    <row r="1902" spans="1:12" s="21" customFormat="1" ht="27.6" x14ac:dyDescent="0.3">
      <c r="A1902" s="49">
        <v>155</v>
      </c>
      <c r="B1902" s="16" t="s">
        <v>3223</v>
      </c>
      <c r="C1902" s="16" t="s">
        <v>3224</v>
      </c>
      <c r="D1902" s="28" t="s">
        <v>19</v>
      </c>
      <c r="E1902" s="29"/>
      <c r="F1902" s="3" t="s">
        <v>28</v>
      </c>
      <c r="G1902" s="12" t="s">
        <v>16</v>
      </c>
      <c r="H1902" s="11" t="s">
        <v>16</v>
      </c>
      <c r="I1902" s="3"/>
      <c r="J1902" s="67"/>
      <c r="K1902" s="4"/>
      <c r="L1902" s="21" t="e">
        <f>VLOOKUP(B1902,'Bãi bỏ'!$C$4:$C$40000,1,0)</f>
        <v>#N/A</v>
      </c>
    </row>
    <row r="1903" spans="1:12" s="21" customFormat="1" ht="15.6" x14ac:dyDescent="0.3">
      <c r="A1903" s="27" t="s">
        <v>1895</v>
      </c>
      <c r="B1903" s="47" t="s">
        <v>2584</v>
      </c>
      <c r="C1903" s="48"/>
      <c r="D1903" s="48"/>
      <c r="E1903" s="48"/>
      <c r="F1903" s="5"/>
      <c r="G1903" s="5"/>
      <c r="H1903" s="5"/>
      <c r="I1903" s="5"/>
      <c r="J1903" s="67"/>
      <c r="K1903" s="25"/>
      <c r="L1903" s="21" t="e">
        <f>VLOOKUP(B1903,'Bãi bỏ'!$C$4:$C$40000,1,0)</f>
        <v>#N/A</v>
      </c>
    </row>
    <row r="1904" spans="1:12" s="21" customFormat="1" ht="27.6" x14ac:dyDescent="0.3">
      <c r="A1904" s="20">
        <v>156</v>
      </c>
      <c r="B1904" s="16" t="s">
        <v>3451</v>
      </c>
      <c r="C1904" s="16" t="s">
        <v>3452</v>
      </c>
      <c r="D1904" s="28"/>
      <c r="E1904" s="29"/>
      <c r="F1904" s="3" t="s">
        <v>28</v>
      </c>
      <c r="G1904" s="12" t="s">
        <v>16</v>
      </c>
      <c r="H1904" s="11" t="s">
        <v>16</v>
      </c>
      <c r="I1904" s="3"/>
      <c r="J1904" s="67"/>
      <c r="K1904" s="4"/>
      <c r="L1904" s="21" t="e">
        <f>VLOOKUP(B1904,'Bãi bỏ'!$C$4:$C$40000,1,0)</f>
        <v>#N/A</v>
      </c>
    </row>
  </sheetData>
  <autoFilter ref="A3:L3" xr:uid="{00000000-0009-0000-0000-000001000000}"/>
  <mergeCells count="2">
    <mergeCell ref="E405:E407"/>
    <mergeCell ref="A1:K2"/>
  </mergeCell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90"/>
  <sheetViews>
    <sheetView tabSelected="1" zoomScale="90" zoomScaleNormal="90" workbookViewId="0">
      <selection activeCell="D7" sqref="D7"/>
    </sheetView>
  </sheetViews>
  <sheetFormatPr defaultColWidth="8.90625" defaultRowHeight="15.6" x14ac:dyDescent="0.35"/>
  <cols>
    <col min="1" max="1" width="6.08984375" style="80" customWidth="1"/>
    <col min="2" max="2" width="6.453125" style="80" customWidth="1"/>
    <col min="3" max="3" width="22.90625" style="80" customWidth="1"/>
    <col min="4" max="4" width="37.90625" style="81" customWidth="1"/>
    <col min="5" max="5" width="34.6328125" style="80" customWidth="1"/>
    <col min="6" max="6" width="22" style="80" customWidth="1"/>
    <col min="7" max="7" width="10.1796875" style="80" customWidth="1"/>
    <col min="8" max="8" width="29" style="80" customWidth="1"/>
    <col min="9" max="16384" width="8.90625" style="80"/>
  </cols>
  <sheetData>
    <row r="1" spans="1:8" ht="65.25" customHeight="1" x14ac:dyDescent="0.35">
      <c r="B1" s="113" t="s">
        <v>5085</v>
      </c>
      <c r="C1" s="113"/>
      <c r="D1" s="113"/>
      <c r="E1" s="113"/>
      <c r="F1" s="113"/>
      <c r="G1" s="113"/>
      <c r="H1" s="113"/>
    </row>
    <row r="2" spans="1:8" s="84" customFormat="1" ht="42" customHeight="1" x14ac:dyDescent="0.35">
      <c r="A2" s="82" t="s">
        <v>0</v>
      </c>
      <c r="B2" s="82" t="s">
        <v>5067</v>
      </c>
      <c r="C2" s="82" t="s">
        <v>5061</v>
      </c>
      <c r="D2" s="82" t="s">
        <v>5062</v>
      </c>
      <c r="E2" s="82" t="s">
        <v>5065</v>
      </c>
      <c r="F2" s="82" t="s">
        <v>5063</v>
      </c>
      <c r="G2" s="82" t="s">
        <v>5064</v>
      </c>
      <c r="H2" s="83" t="s">
        <v>5066</v>
      </c>
    </row>
    <row r="3" spans="1:8" s="84" customFormat="1" ht="36.75" customHeight="1" x14ac:dyDescent="0.35">
      <c r="A3" s="108" t="s">
        <v>11</v>
      </c>
      <c r="B3" s="109"/>
      <c r="C3" s="114" t="s">
        <v>5135</v>
      </c>
      <c r="D3" s="115"/>
      <c r="E3" s="115"/>
      <c r="F3" s="115"/>
      <c r="G3" s="115"/>
      <c r="H3" s="116"/>
    </row>
    <row r="4" spans="1:8" s="84" customFormat="1" ht="36.75" customHeight="1" x14ac:dyDescent="0.35">
      <c r="A4" s="100">
        <v>1</v>
      </c>
      <c r="B4" s="100">
        <v>1</v>
      </c>
      <c r="C4" s="101">
        <v>1.0086139999999999</v>
      </c>
      <c r="D4" s="101" t="s">
        <v>5090</v>
      </c>
      <c r="E4" s="101" t="s">
        <v>5091</v>
      </c>
      <c r="F4" s="101" t="s">
        <v>5092</v>
      </c>
      <c r="G4" s="101" t="s">
        <v>3613</v>
      </c>
      <c r="H4" s="99"/>
    </row>
    <row r="5" spans="1:8" s="84" customFormat="1" ht="36.75" customHeight="1" x14ac:dyDescent="0.35">
      <c r="A5" s="101">
        <v>2</v>
      </c>
      <c r="B5" s="101">
        <v>2</v>
      </c>
      <c r="C5" s="101">
        <v>1.0023979999999999</v>
      </c>
      <c r="D5" s="101" t="s">
        <v>2184</v>
      </c>
      <c r="E5" s="101" t="s">
        <v>5091</v>
      </c>
      <c r="F5" s="101" t="s">
        <v>5092</v>
      </c>
      <c r="G5" s="101" t="s">
        <v>3613</v>
      </c>
      <c r="H5" s="99"/>
    </row>
    <row r="6" spans="1:8" s="84" customFormat="1" ht="36.75" customHeight="1" x14ac:dyDescent="0.35">
      <c r="A6" s="100">
        <v>3</v>
      </c>
      <c r="B6" s="100">
        <v>3</v>
      </c>
      <c r="C6" s="101">
        <v>1.0023839999999999</v>
      </c>
      <c r="D6" s="101" t="s">
        <v>2182</v>
      </c>
      <c r="E6" s="101" t="s">
        <v>5091</v>
      </c>
      <c r="F6" s="101" t="s">
        <v>5092</v>
      </c>
      <c r="G6" s="101" t="s">
        <v>3613</v>
      </c>
      <c r="H6" s="99"/>
    </row>
    <row r="7" spans="1:8" s="84" customFormat="1" ht="36.75" customHeight="1" x14ac:dyDescent="0.35">
      <c r="A7" s="101">
        <v>4</v>
      </c>
      <c r="B7" s="101">
        <v>4</v>
      </c>
      <c r="C7" s="101">
        <v>1.0023679999999999</v>
      </c>
      <c r="D7" s="101" t="s">
        <v>2180</v>
      </c>
      <c r="E7" s="101" t="s">
        <v>5091</v>
      </c>
      <c r="F7" s="101" t="s">
        <v>5092</v>
      </c>
      <c r="G7" s="101" t="s">
        <v>3613</v>
      </c>
      <c r="H7" s="99"/>
    </row>
    <row r="8" spans="1:8" s="84" customFormat="1" ht="36.75" customHeight="1" x14ac:dyDescent="0.35">
      <c r="A8" s="100">
        <v>5</v>
      </c>
      <c r="B8" s="100">
        <v>5</v>
      </c>
      <c r="C8" s="101">
        <v>1.0022340000000001</v>
      </c>
      <c r="D8" s="101" t="s">
        <v>2186</v>
      </c>
      <c r="E8" s="101" t="s">
        <v>5091</v>
      </c>
      <c r="F8" s="101" t="s">
        <v>5092</v>
      </c>
      <c r="G8" s="101" t="s">
        <v>3613</v>
      </c>
      <c r="H8" s="99"/>
    </row>
    <row r="9" spans="1:8" s="84" customFormat="1" ht="36.75" customHeight="1" x14ac:dyDescent="0.35">
      <c r="A9" s="101">
        <v>6</v>
      </c>
      <c r="B9" s="101">
        <v>6</v>
      </c>
      <c r="C9" s="101">
        <v>1.0022180000000001</v>
      </c>
      <c r="D9" s="101" t="s">
        <v>2188</v>
      </c>
      <c r="E9" s="101" t="s">
        <v>5091</v>
      </c>
      <c r="F9" s="101" t="s">
        <v>5092</v>
      </c>
      <c r="G9" s="101" t="s">
        <v>3613</v>
      </c>
      <c r="H9" s="99"/>
    </row>
    <row r="10" spans="1:8" s="84" customFormat="1" ht="36.75" customHeight="1" x14ac:dyDescent="0.35">
      <c r="A10" s="100">
        <v>7</v>
      </c>
      <c r="B10" s="100">
        <v>7</v>
      </c>
      <c r="C10" s="101">
        <v>1.0021979999999999</v>
      </c>
      <c r="D10" s="101" t="s">
        <v>2190</v>
      </c>
      <c r="E10" s="101" t="s">
        <v>5091</v>
      </c>
      <c r="F10" s="101" t="s">
        <v>5092</v>
      </c>
      <c r="G10" s="101" t="s">
        <v>3613</v>
      </c>
      <c r="H10" s="99"/>
    </row>
    <row r="11" spans="1:8" s="84" customFormat="1" ht="36.75" customHeight="1" x14ac:dyDescent="0.35">
      <c r="A11" s="101">
        <v>8</v>
      </c>
      <c r="B11" s="101">
        <v>8</v>
      </c>
      <c r="C11" s="101">
        <v>1.002181</v>
      </c>
      <c r="D11" s="101" t="s">
        <v>2192</v>
      </c>
      <c r="E11" s="101" t="s">
        <v>5091</v>
      </c>
      <c r="F11" s="101" t="s">
        <v>5092</v>
      </c>
      <c r="G11" s="101" t="s">
        <v>3613</v>
      </c>
      <c r="H11" s="99"/>
    </row>
    <row r="12" spans="1:8" s="84" customFormat="1" ht="36.75" customHeight="1" x14ac:dyDescent="0.35">
      <c r="A12" s="100">
        <v>9</v>
      </c>
      <c r="B12" s="100">
        <v>9</v>
      </c>
      <c r="C12" s="101">
        <v>1.0019279999999999</v>
      </c>
      <c r="D12" s="101" t="s">
        <v>5093</v>
      </c>
      <c r="E12" s="101" t="s">
        <v>5091</v>
      </c>
      <c r="F12" s="101" t="s">
        <v>5092</v>
      </c>
      <c r="G12" s="101" t="s">
        <v>3613</v>
      </c>
      <c r="H12" s="99"/>
    </row>
    <row r="13" spans="1:8" s="84" customFormat="1" ht="36.75" customHeight="1" x14ac:dyDescent="0.35">
      <c r="A13" s="101">
        <v>10</v>
      </c>
      <c r="B13" s="101">
        <v>10</v>
      </c>
      <c r="C13" s="101">
        <v>1.0006139999999999</v>
      </c>
      <c r="D13" s="101" t="s">
        <v>2176</v>
      </c>
      <c r="E13" s="89" t="s">
        <v>5089</v>
      </c>
      <c r="F13" s="101" t="s">
        <v>5094</v>
      </c>
      <c r="G13" s="101" t="s">
        <v>3613</v>
      </c>
      <c r="H13" s="99"/>
    </row>
    <row r="14" spans="1:8" s="84" customFormat="1" ht="36.75" customHeight="1" x14ac:dyDescent="0.35">
      <c r="A14" s="100">
        <v>11</v>
      </c>
      <c r="B14" s="100">
        <v>11</v>
      </c>
      <c r="C14" s="101">
        <v>2.0008219999999999</v>
      </c>
      <c r="D14" s="101" t="s">
        <v>5095</v>
      </c>
      <c r="E14" s="101" t="s">
        <v>5091</v>
      </c>
      <c r="F14" s="101" t="s">
        <v>5096</v>
      </c>
      <c r="G14" s="101" t="s">
        <v>3613</v>
      </c>
      <c r="H14" s="99"/>
    </row>
    <row r="15" spans="1:8" s="84" customFormat="1" ht="36.75" customHeight="1" x14ac:dyDescent="0.35">
      <c r="A15" s="101">
        <v>12</v>
      </c>
      <c r="B15" s="101">
        <v>12</v>
      </c>
      <c r="C15" s="101">
        <v>2.0008189999999999</v>
      </c>
      <c r="D15" s="101" t="s">
        <v>5097</v>
      </c>
      <c r="E15" s="101" t="s">
        <v>5091</v>
      </c>
      <c r="F15" s="101" t="s">
        <v>5096</v>
      </c>
      <c r="G15" s="101" t="s">
        <v>3613</v>
      </c>
      <c r="H15" s="99"/>
    </row>
    <row r="16" spans="1:8" s="84" customFormat="1" ht="36.75" customHeight="1" x14ac:dyDescent="0.35">
      <c r="A16" s="100">
        <v>13</v>
      </c>
      <c r="B16" s="100">
        <v>13</v>
      </c>
      <c r="C16" s="101">
        <v>1.0088859999999999</v>
      </c>
      <c r="D16" s="101" t="s">
        <v>5098</v>
      </c>
      <c r="E16" s="101" t="s">
        <v>5091</v>
      </c>
      <c r="F16" s="101" t="s">
        <v>5096</v>
      </c>
      <c r="G16" s="101" t="s">
        <v>3613</v>
      </c>
      <c r="H16" s="99"/>
    </row>
    <row r="17" spans="1:8" s="84" customFormat="1" ht="36.75" customHeight="1" x14ac:dyDescent="0.35">
      <c r="A17" s="101">
        <v>14</v>
      </c>
      <c r="B17" s="101">
        <v>14</v>
      </c>
      <c r="C17" s="101">
        <v>1.001609</v>
      </c>
      <c r="D17" s="101" t="s">
        <v>5099</v>
      </c>
      <c r="E17" s="101" t="s">
        <v>5091</v>
      </c>
      <c r="F17" s="101" t="s">
        <v>5096</v>
      </c>
      <c r="G17" s="101" t="s">
        <v>3613</v>
      </c>
      <c r="H17" s="99"/>
    </row>
    <row r="18" spans="1:8" s="84" customFormat="1" ht="36.75" customHeight="1" x14ac:dyDescent="0.35">
      <c r="A18" s="100">
        <v>15</v>
      </c>
      <c r="B18" s="100">
        <v>15</v>
      </c>
      <c r="C18" s="101">
        <v>1.008888</v>
      </c>
      <c r="D18" s="101" t="s">
        <v>5100</v>
      </c>
      <c r="E18" s="101" t="s">
        <v>5091</v>
      </c>
      <c r="F18" s="101" t="s">
        <v>5096</v>
      </c>
      <c r="G18" s="101" t="s">
        <v>3613</v>
      </c>
      <c r="H18" s="99"/>
    </row>
    <row r="19" spans="1:8" s="84" customFormat="1" ht="36.75" customHeight="1" x14ac:dyDescent="0.35">
      <c r="A19" s="101">
        <v>16</v>
      </c>
      <c r="B19" s="101">
        <v>16</v>
      </c>
      <c r="C19" s="101">
        <v>1.0088889999999999</v>
      </c>
      <c r="D19" s="101" t="s">
        <v>5101</v>
      </c>
      <c r="E19" s="101" t="s">
        <v>5091</v>
      </c>
      <c r="F19" s="101" t="s">
        <v>5096</v>
      </c>
      <c r="G19" s="101" t="s">
        <v>3613</v>
      </c>
      <c r="H19" s="99"/>
    </row>
    <row r="20" spans="1:8" s="84" customFormat="1" ht="36.75" customHeight="1" x14ac:dyDescent="0.35">
      <c r="A20" s="100">
        <v>17</v>
      </c>
      <c r="B20" s="100">
        <v>17</v>
      </c>
      <c r="C20" s="101">
        <v>1.0089060000000001</v>
      </c>
      <c r="D20" s="101" t="s">
        <v>5102</v>
      </c>
      <c r="E20" s="101" t="s">
        <v>5091</v>
      </c>
      <c r="F20" s="101" t="s">
        <v>5096</v>
      </c>
      <c r="G20" s="101" t="s">
        <v>3613</v>
      </c>
      <c r="H20" s="99"/>
    </row>
    <row r="21" spans="1:8" s="84" customFormat="1" ht="36.75" customHeight="1" x14ac:dyDescent="0.35">
      <c r="A21" s="101">
        <v>18</v>
      </c>
      <c r="B21" s="101">
        <v>18</v>
      </c>
      <c r="C21" s="101">
        <v>1.0088870000000001</v>
      </c>
      <c r="D21" s="101" t="s">
        <v>5103</v>
      </c>
      <c r="E21" s="101" t="s">
        <v>5091</v>
      </c>
      <c r="F21" s="101" t="s">
        <v>5096</v>
      </c>
      <c r="G21" s="101" t="s">
        <v>3613</v>
      </c>
      <c r="H21" s="99"/>
    </row>
    <row r="22" spans="1:8" s="84" customFormat="1" ht="36.75" customHeight="1" x14ac:dyDescent="0.35">
      <c r="A22" s="100">
        <v>19</v>
      </c>
      <c r="B22" s="100">
        <v>19</v>
      </c>
      <c r="C22" s="101">
        <v>1.0018419999999999</v>
      </c>
      <c r="D22" s="101" t="s">
        <v>2100</v>
      </c>
      <c r="E22" s="89" t="s">
        <v>5089</v>
      </c>
      <c r="F22" s="101" t="s">
        <v>5104</v>
      </c>
      <c r="G22" s="101" t="s">
        <v>3613</v>
      </c>
      <c r="H22" s="99"/>
    </row>
    <row r="23" spans="1:8" s="84" customFormat="1" ht="36.75" customHeight="1" x14ac:dyDescent="0.35">
      <c r="A23" s="101">
        <v>20</v>
      </c>
      <c r="B23" s="101">
        <v>20</v>
      </c>
      <c r="C23" s="101">
        <v>1.001633</v>
      </c>
      <c r="D23" s="101" t="s">
        <v>5105</v>
      </c>
      <c r="E23" s="89" t="s">
        <v>5089</v>
      </c>
      <c r="F23" s="101" t="s">
        <v>5104</v>
      </c>
      <c r="G23" s="101" t="s">
        <v>3613</v>
      </c>
      <c r="H23" s="99"/>
    </row>
    <row r="24" spans="1:8" s="84" customFormat="1" ht="36.75" customHeight="1" x14ac:dyDescent="0.35">
      <c r="A24" s="100">
        <v>21</v>
      </c>
      <c r="B24" s="100">
        <v>21</v>
      </c>
      <c r="C24" s="101">
        <v>1.0016</v>
      </c>
      <c r="D24" s="101" t="s">
        <v>2098</v>
      </c>
      <c r="E24" s="89" t="s">
        <v>5089</v>
      </c>
      <c r="F24" s="101" t="s">
        <v>5104</v>
      </c>
      <c r="G24" s="101" t="s">
        <v>3613</v>
      </c>
      <c r="H24" s="99"/>
    </row>
    <row r="25" spans="1:8" s="84" customFormat="1" ht="36.75" customHeight="1" x14ac:dyDescent="0.35">
      <c r="A25" s="101">
        <v>22</v>
      </c>
      <c r="B25" s="101">
        <v>22</v>
      </c>
      <c r="C25" s="101">
        <v>1.0087269999999999</v>
      </c>
      <c r="D25" s="101" t="s">
        <v>1988</v>
      </c>
      <c r="E25" s="89" t="s">
        <v>5089</v>
      </c>
      <c r="F25" s="101" t="s">
        <v>5104</v>
      </c>
      <c r="G25" s="101" t="s">
        <v>3613</v>
      </c>
      <c r="H25" s="99"/>
    </row>
    <row r="26" spans="1:8" s="84" customFormat="1" ht="36.75" customHeight="1" x14ac:dyDescent="0.35">
      <c r="A26" s="100">
        <v>23</v>
      </c>
      <c r="B26" s="100">
        <v>23</v>
      </c>
      <c r="C26" s="101">
        <v>1.0089079999999999</v>
      </c>
      <c r="D26" s="101" t="s">
        <v>5106</v>
      </c>
      <c r="E26" s="101" t="s">
        <v>5107</v>
      </c>
      <c r="F26" s="101" t="s">
        <v>5108</v>
      </c>
      <c r="G26" s="101" t="s">
        <v>3613</v>
      </c>
      <c r="H26" s="99"/>
    </row>
    <row r="27" spans="1:8" s="84" customFormat="1" ht="36.75" customHeight="1" x14ac:dyDescent="0.35">
      <c r="A27" s="101">
        <v>24</v>
      </c>
      <c r="B27" s="101">
        <v>24</v>
      </c>
      <c r="C27" s="101">
        <v>1.0089140000000001</v>
      </c>
      <c r="D27" s="101" t="s">
        <v>2036</v>
      </c>
      <c r="E27" s="101" t="s">
        <v>5107</v>
      </c>
      <c r="F27" s="101" t="s">
        <v>5108</v>
      </c>
      <c r="G27" s="101" t="s">
        <v>3613</v>
      </c>
      <c r="H27" s="99"/>
    </row>
    <row r="28" spans="1:8" s="84" customFormat="1" ht="36.75" customHeight="1" x14ac:dyDescent="0.35">
      <c r="A28" s="100">
        <v>25</v>
      </c>
      <c r="B28" s="100">
        <v>25</v>
      </c>
      <c r="C28" s="101">
        <v>2.000515</v>
      </c>
      <c r="D28" s="101" t="s">
        <v>5109</v>
      </c>
      <c r="E28" s="101" t="s">
        <v>5107</v>
      </c>
      <c r="F28" s="101" t="s">
        <v>5108</v>
      </c>
      <c r="G28" s="101" t="s">
        <v>3613</v>
      </c>
      <c r="H28" s="99"/>
    </row>
    <row r="29" spans="1:8" s="84" customFormat="1" ht="36.75" customHeight="1" x14ac:dyDescent="0.35">
      <c r="A29" s="101">
        <v>26</v>
      </c>
      <c r="B29" s="101">
        <v>26</v>
      </c>
      <c r="C29" s="101">
        <v>1.0089159999999999</v>
      </c>
      <c r="D29" s="101" t="s">
        <v>5110</v>
      </c>
      <c r="E29" s="101" t="s">
        <v>5107</v>
      </c>
      <c r="F29" s="101" t="s">
        <v>5108</v>
      </c>
      <c r="G29" s="101" t="s">
        <v>3613</v>
      </c>
      <c r="H29" s="99"/>
    </row>
    <row r="30" spans="1:8" s="84" customFormat="1" ht="36.75" customHeight="1" x14ac:dyDescent="0.35">
      <c r="A30" s="100">
        <v>27</v>
      </c>
      <c r="B30" s="100">
        <v>27</v>
      </c>
      <c r="C30" s="101">
        <v>1.0092829999999999</v>
      </c>
      <c r="D30" s="101" t="s">
        <v>2004</v>
      </c>
      <c r="E30" s="101" t="s">
        <v>5107</v>
      </c>
      <c r="F30" s="101" t="s">
        <v>5108</v>
      </c>
      <c r="G30" s="101" t="s">
        <v>3613</v>
      </c>
      <c r="H30" s="99"/>
    </row>
    <row r="31" spans="1:8" s="84" customFormat="1" ht="36.75" customHeight="1" x14ac:dyDescent="0.35">
      <c r="A31" s="101">
        <v>28</v>
      </c>
      <c r="B31" s="101">
        <v>28</v>
      </c>
      <c r="C31" s="101">
        <v>2.0017160000000001</v>
      </c>
      <c r="D31" s="101" t="s">
        <v>2092</v>
      </c>
      <c r="E31" s="101" t="s">
        <v>5107</v>
      </c>
      <c r="F31" s="101" t="s">
        <v>5108</v>
      </c>
      <c r="G31" s="101" t="s">
        <v>3613</v>
      </c>
      <c r="H31" s="99"/>
    </row>
    <row r="32" spans="1:8" s="84" customFormat="1" ht="36.75" customHeight="1" x14ac:dyDescent="0.35">
      <c r="A32" s="100">
        <v>29</v>
      </c>
      <c r="B32" s="100">
        <v>29</v>
      </c>
      <c r="C32" s="101">
        <v>1.008915</v>
      </c>
      <c r="D32" s="101" t="s">
        <v>5111</v>
      </c>
      <c r="E32" s="101" t="s">
        <v>5107</v>
      </c>
      <c r="F32" s="101" t="s">
        <v>5108</v>
      </c>
      <c r="G32" s="101" t="s">
        <v>3613</v>
      </c>
      <c r="H32" s="99"/>
    </row>
    <row r="33" spans="1:8" s="84" customFormat="1" ht="36.75" customHeight="1" x14ac:dyDescent="0.35">
      <c r="A33" s="101">
        <v>30</v>
      </c>
      <c r="B33" s="101">
        <v>30</v>
      </c>
      <c r="C33" s="101">
        <v>1.008921</v>
      </c>
      <c r="D33" s="101" t="s">
        <v>5112</v>
      </c>
      <c r="E33" s="101" t="s">
        <v>5113</v>
      </c>
      <c r="F33" s="101" t="s">
        <v>5114</v>
      </c>
      <c r="G33" s="101" t="s">
        <v>3613</v>
      </c>
      <c r="H33" s="99"/>
    </row>
    <row r="34" spans="1:8" s="84" customFormat="1" ht="36.75" customHeight="1" x14ac:dyDescent="0.35">
      <c r="A34" s="100">
        <v>31</v>
      </c>
      <c r="B34" s="100">
        <v>31</v>
      </c>
      <c r="C34" s="101">
        <v>1.0138119999999999</v>
      </c>
      <c r="D34" s="101" t="s">
        <v>2164</v>
      </c>
      <c r="E34" s="101" t="s">
        <v>5091</v>
      </c>
      <c r="F34" s="101" t="s">
        <v>5115</v>
      </c>
      <c r="G34" s="101" t="s">
        <v>3613</v>
      </c>
      <c r="H34" s="99"/>
    </row>
    <row r="35" spans="1:8" s="84" customFormat="1" ht="36.75" customHeight="1" x14ac:dyDescent="0.35">
      <c r="A35" s="101">
        <v>32</v>
      </c>
      <c r="B35" s="101">
        <v>32</v>
      </c>
      <c r="C35" s="101">
        <v>1.013849</v>
      </c>
      <c r="D35" s="101" t="s">
        <v>5116</v>
      </c>
      <c r="E35" s="101" t="s">
        <v>5091</v>
      </c>
      <c r="F35" s="101" t="s">
        <v>5115</v>
      </c>
      <c r="G35" s="101" t="s">
        <v>3613</v>
      </c>
      <c r="H35" s="99"/>
    </row>
    <row r="36" spans="1:8" s="84" customFormat="1" ht="36.75" customHeight="1" x14ac:dyDescent="0.35">
      <c r="A36" s="100">
        <v>33</v>
      </c>
      <c r="B36" s="100">
        <v>33</v>
      </c>
      <c r="C36" s="101">
        <v>1.0138529999999999</v>
      </c>
      <c r="D36" s="101" t="s">
        <v>5117</v>
      </c>
      <c r="E36" s="101" t="s">
        <v>5091</v>
      </c>
      <c r="F36" s="101" t="s">
        <v>5115</v>
      </c>
      <c r="G36" s="101" t="s">
        <v>3613</v>
      </c>
      <c r="H36" s="99"/>
    </row>
    <row r="37" spans="1:8" s="84" customFormat="1" ht="36.75" customHeight="1" x14ac:dyDescent="0.35">
      <c r="A37" s="101">
        <v>34</v>
      </c>
      <c r="B37" s="101">
        <v>34</v>
      </c>
      <c r="C37" s="101">
        <v>1.013806</v>
      </c>
      <c r="D37" s="101" t="s">
        <v>5118</v>
      </c>
      <c r="E37" s="101" t="s">
        <v>5119</v>
      </c>
      <c r="F37" s="101" t="s">
        <v>5115</v>
      </c>
      <c r="G37" s="101" t="s">
        <v>3613</v>
      </c>
      <c r="H37" s="99"/>
    </row>
    <row r="38" spans="1:8" s="84" customFormat="1" ht="36.75" customHeight="1" x14ac:dyDescent="0.35">
      <c r="A38" s="100">
        <v>35</v>
      </c>
      <c r="B38" s="100">
        <v>35</v>
      </c>
      <c r="C38" s="101">
        <v>1.013846</v>
      </c>
      <c r="D38" s="101" t="s">
        <v>5120</v>
      </c>
      <c r="E38" s="101" t="s">
        <v>5091</v>
      </c>
      <c r="F38" s="101" t="s">
        <v>5115</v>
      </c>
      <c r="G38" s="101" t="s">
        <v>3613</v>
      </c>
      <c r="H38" s="99"/>
    </row>
    <row r="39" spans="1:8" s="84" customFormat="1" ht="36.75" customHeight="1" x14ac:dyDescent="0.35">
      <c r="A39" s="101">
        <v>36</v>
      </c>
      <c r="B39" s="101">
        <v>36</v>
      </c>
      <c r="C39" s="101">
        <v>1.0138480000000001</v>
      </c>
      <c r="D39" s="101" t="s">
        <v>5121</v>
      </c>
      <c r="E39" s="101" t="s">
        <v>5091</v>
      </c>
      <c r="F39" s="101" t="s">
        <v>5115</v>
      </c>
      <c r="G39" s="101" t="s">
        <v>3613</v>
      </c>
      <c r="H39" s="99"/>
    </row>
    <row r="40" spans="1:8" s="84" customFormat="1" ht="36.75" customHeight="1" x14ac:dyDescent="0.35">
      <c r="A40" s="100">
        <v>37</v>
      </c>
      <c r="B40" s="100">
        <v>37</v>
      </c>
      <c r="C40" s="101">
        <v>1.0138389999999999</v>
      </c>
      <c r="D40" s="101" t="s">
        <v>5122</v>
      </c>
      <c r="E40" s="101" t="s">
        <v>5091</v>
      </c>
      <c r="F40" s="101" t="s">
        <v>5115</v>
      </c>
      <c r="G40" s="101" t="s">
        <v>3613</v>
      </c>
      <c r="H40" s="99"/>
    </row>
    <row r="41" spans="1:8" s="84" customFormat="1" ht="36.75" customHeight="1" x14ac:dyDescent="0.35">
      <c r="A41" s="101">
        <v>38</v>
      </c>
      <c r="B41" s="101">
        <v>38</v>
      </c>
      <c r="C41" s="101">
        <v>1.0138419999999999</v>
      </c>
      <c r="D41" s="101" t="s">
        <v>5123</v>
      </c>
      <c r="E41" s="101" t="s">
        <v>5091</v>
      </c>
      <c r="F41" s="101" t="s">
        <v>5115</v>
      </c>
      <c r="G41" s="101" t="s">
        <v>3613</v>
      </c>
      <c r="H41" s="99"/>
    </row>
    <row r="42" spans="1:8" s="84" customFormat="1" ht="36.75" customHeight="1" x14ac:dyDescent="0.35">
      <c r="A42" s="100">
        <v>39</v>
      </c>
      <c r="B42" s="100">
        <v>39</v>
      </c>
      <c r="C42" s="101">
        <v>1.013843</v>
      </c>
      <c r="D42" s="101" t="s">
        <v>2140</v>
      </c>
      <c r="E42" s="101" t="s">
        <v>5091</v>
      </c>
      <c r="F42" s="101" t="s">
        <v>5115</v>
      </c>
      <c r="G42" s="101" t="s">
        <v>3613</v>
      </c>
      <c r="H42" s="99"/>
    </row>
    <row r="43" spans="1:8" s="84" customFormat="1" ht="36.75" customHeight="1" x14ac:dyDescent="0.35">
      <c r="A43" s="101">
        <v>40</v>
      </c>
      <c r="B43" s="101">
        <v>40</v>
      </c>
      <c r="C43" s="101">
        <v>1.013852</v>
      </c>
      <c r="D43" s="101" t="s">
        <v>5124</v>
      </c>
      <c r="E43" s="101" t="s">
        <v>5091</v>
      </c>
      <c r="F43" s="101" t="s">
        <v>5115</v>
      </c>
      <c r="G43" s="101" t="s">
        <v>3613</v>
      </c>
      <c r="H43" s="99"/>
    </row>
    <row r="44" spans="1:8" s="84" customFormat="1" ht="36.75" customHeight="1" x14ac:dyDescent="0.35">
      <c r="A44" s="100">
        <v>41</v>
      </c>
      <c r="B44" s="100">
        <v>41</v>
      </c>
      <c r="C44" s="101">
        <v>1.001117</v>
      </c>
      <c r="D44" s="101" t="s">
        <v>2122</v>
      </c>
      <c r="E44" s="85" t="s">
        <v>5125</v>
      </c>
      <c r="F44" s="101" t="s">
        <v>5126</v>
      </c>
      <c r="G44" s="101" t="s">
        <v>3613</v>
      </c>
      <c r="H44" s="99"/>
    </row>
    <row r="45" spans="1:8" s="84" customFormat="1" ht="36.75" customHeight="1" x14ac:dyDescent="0.35">
      <c r="A45" s="101">
        <v>42</v>
      </c>
      <c r="B45" s="101">
        <v>42</v>
      </c>
      <c r="C45" s="101">
        <v>1.0012479999999999</v>
      </c>
      <c r="D45" s="101" t="s">
        <v>2104</v>
      </c>
      <c r="E45" s="101" t="s">
        <v>5091</v>
      </c>
      <c r="F45" s="101" t="s">
        <v>5127</v>
      </c>
      <c r="G45" s="101" t="s">
        <v>3613</v>
      </c>
      <c r="H45" s="99"/>
    </row>
    <row r="46" spans="1:8" s="84" customFormat="1" ht="36.75" customHeight="1" x14ac:dyDescent="0.35">
      <c r="A46" s="100">
        <v>43</v>
      </c>
      <c r="B46" s="100">
        <v>43</v>
      </c>
      <c r="C46" s="101">
        <v>1.0088900000000001</v>
      </c>
      <c r="D46" s="101" t="s">
        <v>2048</v>
      </c>
      <c r="E46" s="101" t="s">
        <v>5091</v>
      </c>
      <c r="F46" s="101" t="s">
        <v>5127</v>
      </c>
      <c r="G46" s="101" t="s">
        <v>3613</v>
      </c>
      <c r="H46" s="99"/>
    </row>
    <row r="47" spans="1:8" s="84" customFormat="1" ht="36.75" customHeight="1" x14ac:dyDescent="0.35">
      <c r="A47" s="101">
        <v>44</v>
      </c>
      <c r="B47" s="101">
        <v>44</v>
      </c>
      <c r="C47" s="101">
        <v>1.008885</v>
      </c>
      <c r="D47" s="101" t="s">
        <v>5128</v>
      </c>
      <c r="E47" s="101" t="s">
        <v>5091</v>
      </c>
      <c r="F47" s="101" t="s">
        <v>5127</v>
      </c>
      <c r="G47" s="101" t="s">
        <v>3613</v>
      </c>
      <c r="H47" s="99"/>
    </row>
    <row r="48" spans="1:8" s="84" customFormat="1" ht="36.75" customHeight="1" x14ac:dyDescent="0.35">
      <c r="A48" s="100">
        <v>45</v>
      </c>
      <c r="B48" s="100">
        <v>45</v>
      </c>
      <c r="C48" s="101">
        <v>2.0012249999999998</v>
      </c>
      <c r="D48" s="101" t="s">
        <v>5129</v>
      </c>
      <c r="E48" s="101" t="s">
        <v>5130</v>
      </c>
      <c r="F48" s="101" t="s">
        <v>5131</v>
      </c>
      <c r="G48" s="101" t="s">
        <v>3613</v>
      </c>
      <c r="H48" s="99"/>
    </row>
    <row r="49" spans="1:8" s="84" customFormat="1" ht="36.75" customHeight="1" x14ac:dyDescent="0.35">
      <c r="A49" s="101">
        <v>46</v>
      </c>
      <c r="B49" s="101">
        <v>46</v>
      </c>
      <c r="C49" s="101">
        <v>1.008907</v>
      </c>
      <c r="D49" s="101" t="s">
        <v>5132</v>
      </c>
      <c r="E49" s="101" t="s">
        <v>5107</v>
      </c>
      <c r="F49" s="101" t="s">
        <v>5108</v>
      </c>
      <c r="G49" s="101" t="s">
        <v>3613</v>
      </c>
      <c r="H49" s="99"/>
    </row>
    <row r="50" spans="1:8" s="84" customFormat="1" ht="36.75" customHeight="1" x14ac:dyDescent="0.35">
      <c r="A50" s="100">
        <v>47</v>
      </c>
      <c r="B50" s="100">
        <v>47</v>
      </c>
      <c r="C50" s="101">
        <v>1.0089109999999999</v>
      </c>
      <c r="D50" s="101" t="s">
        <v>5133</v>
      </c>
      <c r="E50" s="101" t="s">
        <v>5107</v>
      </c>
      <c r="F50" s="101" t="s">
        <v>5108</v>
      </c>
      <c r="G50" s="101" t="s">
        <v>3613</v>
      </c>
      <c r="H50" s="99"/>
    </row>
    <row r="51" spans="1:8" s="84" customFormat="1" ht="36.75" customHeight="1" x14ac:dyDescent="0.35">
      <c r="A51" s="101">
        <v>48</v>
      </c>
      <c r="B51" s="101">
        <v>48</v>
      </c>
      <c r="C51" s="101">
        <v>1.0089090000000001</v>
      </c>
      <c r="D51" s="101" t="s">
        <v>5134</v>
      </c>
      <c r="E51" s="101" t="s">
        <v>5107</v>
      </c>
      <c r="F51" s="101" t="s">
        <v>5108</v>
      </c>
      <c r="G51" s="101" t="s">
        <v>3613</v>
      </c>
      <c r="H51" s="99"/>
    </row>
    <row r="52" spans="1:8" s="84" customFormat="1" ht="33" customHeight="1" x14ac:dyDescent="0.35">
      <c r="A52" s="100">
        <v>49</v>
      </c>
      <c r="B52" s="100">
        <v>49</v>
      </c>
      <c r="C52" s="85">
        <v>2.0005869999999999</v>
      </c>
      <c r="D52" s="86" t="s">
        <v>2078</v>
      </c>
      <c r="E52" s="85" t="s">
        <v>5069</v>
      </c>
      <c r="F52" s="85" t="s">
        <v>5070</v>
      </c>
      <c r="G52" s="87" t="s">
        <v>3613</v>
      </c>
      <c r="H52" s="87"/>
    </row>
    <row r="53" spans="1:8" s="84" customFormat="1" ht="38.4" customHeight="1" x14ac:dyDescent="0.35">
      <c r="A53" s="101">
        <v>50</v>
      </c>
      <c r="B53" s="101">
        <v>50</v>
      </c>
      <c r="C53" s="85">
        <v>2.000518</v>
      </c>
      <c r="D53" s="86" t="s">
        <v>5071</v>
      </c>
      <c r="E53" s="85" t="s">
        <v>5069</v>
      </c>
      <c r="F53" s="85" t="s">
        <v>5070</v>
      </c>
      <c r="G53" s="87" t="s">
        <v>3613</v>
      </c>
      <c r="H53" s="87"/>
    </row>
    <row r="54" spans="1:8" s="84" customFormat="1" ht="33" customHeight="1" x14ac:dyDescent="0.35">
      <c r="A54" s="100">
        <v>51</v>
      </c>
      <c r="B54" s="100">
        <v>51</v>
      </c>
      <c r="C54" s="85">
        <v>1.000596</v>
      </c>
      <c r="D54" s="86" t="s">
        <v>5072</v>
      </c>
      <c r="E54" s="85" t="s">
        <v>5073</v>
      </c>
      <c r="F54" s="85" t="s">
        <v>5070</v>
      </c>
      <c r="G54" s="87" t="s">
        <v>3613</v>
      </c>
      <c r="H54" s="87"/>
    </row>
    <row r="55" spans="1:8" s="84" customFormat="1" ht="43.2" customHeight="1" x14ac:dyDescent="0.35">
      <c r="A55" s="101">
        <v>52</v>
      </c>
      <c r="B55" s="101">
        <v>52</v>
      </c>
      <c r="C55" s="88" t="s">
        <v>2081</v>
      </c>
      <c r="D55" s="86" t="s">
        <v>5074</v>
      </c>
      <c r="E55" s="85" t="s">
        <v>5075</v>
      </c>
      <c r="F55" s="85" t="s">
        <v>5070</v>
      </c>
      <c r="G55" s="87" t="s">
        <v>3613</v>
      </c>
      <c r="H55" s="87"/>
    </row>
    <row r="56" spans="1:8" s="84" customFormat="1" ht="46.2" customHeight="1" x14ac:dyDescent="0.35">
      <c r="A56" s="100">
        <v>53</v>
      </c>
      <c r="B56" s="100">
        <v>53</v>
      </c>
      <c r="C56" s="85">
        <v>2.0009540000000001</v>
      </c>
      <c r="D56" s="86" t="s">
        <v>2084</v>
      </c>
      <c r="E56" s="85" t="s">
        <v>5073</v>
      </c>
      <c r="F56" s="85" t="s">
        <v>5070</v>
      </c>
      <c r="G56" s="87" t="s">
        <v>3613</v>
      </c>
      <c r="H56" s="87"/>
    </row>
    <row r="57" spans="1:8" s="84" customFormat="1" ht="39" customHeight="1" x14ac:dyDescent="0.35">
      <c r="A57" s="101">
        <v>54</v>
      </c>
      <c r="B57" s="101">
        <v>54</v>
      </c>
      <c r="C57" s="85">
        <v>1.001233</v>
      </c>
      <c r="D57" s="86" t="s">
        <v>2072</v>
      </c>
      <c r="E57" s="85" t="s">
        <v>5075</v>
      </c>
      <c r="F57" s="85" t="s">
        <v>5070</v>
      </c>
      <c r="G57" s="87" t="s">
        <v>3613</v>
      </c>
      <c r="H57" s="87"/>
    </row>
    <row r="58" spans="1:8" s="84" customFormat="1" ht="48.6" customHeight="1" x14ac:dyDescent="0.35">
      <c r="A58" s="100">
        <v>55</v>
      </c>
      <c r="B58" s="100">
        <v>55</v>
      </c>
      <c r="C58" s="88" t="s">
        <v>2085</v>
      </c>
      <c r="D58" s="86" t="s">
        <v>5076</v>
      </c>
      <c r="E58" s="85" t="s">
        <v>5073</v>
      </c>
      <c r="F58" s="85" t="s">
        <v>5070</v>
      </c>
      <c r="G58" s="87" t="s">
        <v>3613</v>
      </c>
      <c r="H58" s="87"/>
    </row>
    <row r="59" spans="1:8" s="84" customFormat="1" ht="60.6" customHeight="1" x14ac:dyDescent="0.35">
      <c r="A59" s="101">
        <v>56</v>
      </c>
      <c r="B59" s="101">
        <v>56</v>
      </c>
      <c r="C59" s="88">
        <v>1.0054639999999999</v>
      </c>
      <c r="D59" s="86" t="s">
        <v>5086</v>
      </c>
      <c r="E59" s="85" t="s">
        <v>5089</v>
      </c>
      <c r="F59" s="85" t="s">
        <v>5088</v>
      </c>
      <c r="G59" s="87" t="s">
        <v>3613</v>
      </c>
      <c r="H59" s="87"/>
    </row>
    <row r="60" spans="1:8" s="84" customFormat="1" ht="48.6" customHeight="1" x14ac:dyDescent="0.35">
      <c r="A60" s="100">
        <v>57</v>
      </c>
      <c r="B60" s="100">
        <v>57</v>
      </c>
      <c r="C60" s="88">
        <v>3.0000239999999998</v>
      </c>
      <c r="D60" s="86" t="s">
        <v>5087</v>
      </c>
      <c r="E60" s="85" t="s">
        <v>5089</v>
      </c>
      <c r="F60" s="85" t="s">
        <v>5088</v>
      </c>
      <c r="G60" s="87" t="s">
        <v>3613</v>
      </c>
      <c r="H60" s="87"/>
    </row>
    <row r="61" spans="1:8" s="84" customFormat="1" ht="49.8" customHeight="1" x14ac:dyDescent="0.35">
      <c r="A61" s="101">
        <v>58</v>
      </c>
      <c r="B61" s="101">
        <v>58</v>
      </c>
      <c r="C61" s="85">
        <v>1.003198</v>
      </c>
      <c r="D61" s="86" t="s">
        <v>5078</v>
      </c>
      <c r="E61" s="85" t="s">
        <v>5079</v>
      </c>
      <c r="F61" s="85" t="s">
        <v>5080</v>
      </c>
      <c r="G61" s="87" t="s">
        <v>3613</v>
      </c>
      <c r="H61" s="87"/>
    </row>
    <row r="62" spans="1:8" s="84" customFormat="1" ht="46.8" customHeight="1" x14ac:dyDescent="0.35">
      <c r="A62" s="100">
        <v>59</v>
      </c>
      <c r="B62" s="100">
        <v>59</v>
      </c>
      <c r="C62" s="85">
        <v>1.003179</v>
      </c>
      <c r="D62" s="86" t="s">
        <v>2220</v>
      </c>
      <c r="E62" s="85" t="s">
        <v>5079</v>
      </c>
      <c r="F62" s="85" t="s">
        <v>5080</v>
      </c>
      <c r="G62" s="87" t="s">
        <v>3613</v>
      </c>
      <c r="H62" s="89"/>
    </row>
    <row r="63" spans="1:8" s="84" customFormat="1" ht="36" customHeight="1" x14ac:dyDescent="0.35">
      <c r="A63" s="108" t="s">
        <v>101</v>
      </c>
      <c r="B63" s="109"/>
      <c r="C63" s="110" t="s">
        <v>5083</v>
      </c>
      <c r="D63" s="111"/>
      <c r="E63" s="111"/>
      <c r="F63" s="111"/>
      <c r="G63" s="111"/>
      <c r="H63" s="112"/>
    </row>
    <row r="64" spans="1:8" s="84" customFormat="1" ht="36" customHeight="1" x14ac:dyDescent="0.35">
      <c r="A64" s="98"/>
      <c r="B64" s="101">
        <v>1</v>
      </c>
      <c r="C64" s="101">
        <v>1.008624</v>
      </c>
      <c r="D64" s="101" t="s">
        <v>2056</v>
      </c>
      <c r="E64" s="101" t="s">
        <v>5091</v>
      </c>
      <c r="F64" s="101" t="s">
        <v>5092</v>
      </c>
      <c r="G64" s="101" t="s">
        <v>3613</v>
      </c>
      <c r="H64" s="101" t="s">
        <v>5136</v>
      </c>
    </row>
    <row r="65" spans="1:8" s="84" customFormat="1" ht="36" customHeight="1" x14ac:dyDescent="0.35">
      <c r="A65" s="98"/>
      <c r="B65" s="100">
        <v>2</v>
      </c>
      <c r="C65" s="101">
        <v>1.0026809999999999</v>
      </c>
      <c r="D65" s="101" t="s">
        <v>5137</v>
      </c>
      <c r="E65" s="89" t="s">
        <v>5089</v>
      </c>
      <c r="F65" s="101" t="s">
        <v>5104</v>
      </c>
      <c r="G65" s="101" t="s">
        <v>3613</v>
      </c>
      <c r="H65" s="101" t="s">
        <v>5136</v>
      </c>
    </row>
    <row r="66" spans="1:8" s="84" customFormat="1" ht="36" customHeight="1" x14ac:dyDescent="0.35">
      <c r="A66" s="98"/>
      <c r="B66" s="101">
        <v>3</v>
      </c>
      <c r="C66" s="101">
        <v>2.0011169999999998</v>
      </c>
      <c r="D66" s="101" t="s">
        <v>5138</v>
      </c>
      <c r="E66" s="89" t="s">
        <v>5089</v>
      </c>
      <c r="F66" s="101" t="s">
        <v>5104</v>
      </c>
      <c r="G66" s="101" t="s">
        <v>3613</v>
      </c>
      <c r="H66" s="101" t="s">
        <v>5136</v>
      </c>
    </row>
    <row r="67" spans="1:8" s="84" customFormat="1" ht="36" customHeight="1" x14ac:dyDescent="0.35">
      <c r="A67" s="98"/>
      <c r="B67" s="100">
        <v>4</v>
      </c>
      <c r="C67" s="101">
        <v>1.008934</v>
      </c>
      <c r="D67" s="101" t="s">
        <v>2014</v>
      </c>
      <c r="E67" s="101" t="s">
        <v>5113</v>
      </c>
      <c r="F67" s="101" t="s">
        <v>5114</v>
      </c>
      <c r="G67" s="101" t="s">
        <v>3613</v>
      </c>
      <c r="H67" s="101" t="s">
        <v>5139</v>
      </c>
    </row>
    <row r="68" spans="1:8" s="84" customFormat="1" ht="36" customHeight="1" x14ac:dyDescent="0.35">
      <c r="A68" s="98"/>
      <c r="B68" s="101">
        <v>5</v>
      </c>
      <c r="C68" s="101">
        <v>1.0089349999999999</v>
      </c>
      <c r="D68" s="101" t="s">
        <v>2012</v>
      </c>
      <c r="E68" s="101" t="s">
        <v>5113</v>
      </c>
      <c r="F68" s="101" t="s">
        <v>5114</v>
      </c>
      <c r="G68" s="101" t="s">
        <v>3613</v>
      </c>
      <c r="H68" s="101" t="s">
        <v>5139</v>
      </c>
    </row>
    <row r="69" spans="1:8" s="84" customFormat="1" ht="36" customHeight="1" x14ac:dyDescent="0.35">
      <c r="A69" s="98"/>
      <c r="B69" s="100">
        <v>6</v>
      </c>
      <c r="C69" s="101">
        <v>1.0089360000000001</v>
      </c>
      <c r="D69" s="101" t="s">
        <v>2010</v>
      </c>
      <c r="E69" s="101" t="s">
        <v>5113</v>
      </c>
      <c r="F69" s="101" t="s">
        <v>5114</v>
      </c>
      <c r="G69" s="101" t="s">
        <v>3613</v>
      </c>
      <c r="H69" s="101" t="s">
        <v>5139</v>
      </c>
    </row>
    <row r="70" spans="1:8" s="84" customFormat="1" ht="36" customHeight="1" x14ac:dyDescent="0.35">
      <c r="A70" s="98"/>
      <c r="B70" s="101">
        <v>7</v>
      </c>
      <c r="C70" s="101">
        <v>1.008937</v>
      </c>
      <c r="D70" s="101" t="s">
        <v>2008</v>
      </c>
      <c r="E70" s="101" t="s">
        <v>5113</v>
      </c>
      <c r="F70" s="101" t="s">
        <v>5114</v>
      </c>
      <c r="G70" s="101" t="s">
        <v>3613</v>
      </c>
      <c r="H70" s="101" t="s">
        <v>5139</v>
      </c>
    </row>
    <row r="71" spans="1:8" s="84" customFormat="1" ht="36" customHeight="1" x14ac:dyDescent="0.35">
      <c r="A71" s="98"/>
      <c r="B71" s="100">
        <v>8</v>
      </c>
      <c r="C71" s="101">
        <v>1.0138400000000001</v>
      </c>
      <c r="D71" s="101" t="s">
        <v>2144</v>
      </c>
      <c r="E71" s="101" t="s">
        <v>5091</v>
      </c>
      <c r="F71" s="101" t="s">
        <v>5115</v>
      </c>
      <c r="G71" s="101" t="s">
        <v>3613</v>
      </c>
      <c r="H71" s="101" t="s">
        <v>5139</v>
      </c>
    </row>
    <row r="72" spans="1:8" s="84" customFormat="1" ht="36" customHeight="1" x14ac:dyDescent="0.35">
      <c r="A72" s="98"/>
      <c r="B72" s="101">
        <v>9</v>
      </c>
      <c r="C72" s="101">
        <v>1.008904</v>
      </c>
      <c r="D72" s="101" t="s">
        <v>2046</v>
      </c>
      <c r="E72" s="101" t="s">
        <v>5091</v>
      </c>
      <c r="F72" s="101" t="s">
        <v>5127</v>
      </c>
      <c r="G72" s="101" t="s">
        <v>3613</v>
      </c>
      <c r="H72" s="101" t="s">
        <v>5139</v>
      </c>
    </row>
    <row r="73" spans="1:8" s="84" customFormat="1" ht="36" customHeight="1" x14ac:dyDescent="0.35">
      <c r="A73" s="98"/>
      <c r="B73" s="100">
        <v>10</v>
      </c>
      <c r="C73" s="101">
        <v>1.0089049999999999</v>
      </c>
      <c r="D73" s="101" t="s">
        <v>2044</v>
      </c>
      <c r="E73" s="101" t="s">
        <v>5091</v>
      </c>
      <c r="F73" s="101" t="s">
        <v>5127</v>
      </c>
      <c r="G73" s="101" t="s">
        <v>3613</v>
      </c>
      <c r="H73" s="101" t="s">
        <v>5139</v>
      </c>
    </row>
    <row r="74" spans="1:8" s="84" customFormat="1" ht="36" customHeight="1" x14ac:dyDescent="0.35">
      <c r="A74" s="98"/>
      <c r="B74" s="101">
        <v>11</v>
      </c>
      <c r="C74" s="101">
        <v>2.0020470000000001</v>
      </c>
      <c r="D74" s="101" t="s">
        <v>2094</v>
      </c>
      <c r="E74" s="85" t="s">
        <v>5125</v>
      </c>
      <c r="F74" s="101" t="s">
        <v>5108</v>
      </c>
      <c r="G74" s="101" t="s">
        <v>3613</v>
      </c>
      <c r="H74" s="101" t="s">
        <v>5139</v>
      </c>
    </row>
    <row r="75" spans="1:8" s="84" customFormat="1" ht="36" customHeight="1" x14ac:dyDescent="0.35">
      <c r="A75" s="98"/>
      <c r="B75" s="100">
        <v>12</v>
      </c>
      <c r="C75" s="101">
        <v>1.0089129999999999</v>
      </c>
      <c r="D75" s="101" t="s">
        <v>5140</v>
      </c>
      <c r="E75" s="101" t="s">
        <v>5107</v>
      </c>
      <c r="F75" s="101" t="s">
        <v>5108</v>
      </c>
      <c r="G75" s="101" t="s">
        <v>3613</v>
      </c>
      <c r="H75" s="101" t="s">
        <v>5139</v>
      </c>
    </row>
    <row r="76" spans="1:8" s="84" customFormat="1" ht="36" customHeight="1" x14ac:dyDescent="0.35">
      <c r="A76" s="98"/>
      <c r="B76" s="101">
        <v>13</v>
      </c>
      <c r="C76" s="101">
        <v>1.0092840000000001</v>
      </c>
      <c r="D76" s="101" t="s">
        <v>3998</v>
      </c>
      <c r="E76" s="101" t="s">
        <v>5107</v>
      </c>
      <c r="F76" s="101" t="s">
        <v>5108</v>
      </c>
      <c r="G76" s="101" t="s">
        <v>3613</v>
      </c>
      <c r="H76" s="101" t="s">
        <v>5139</v>
      </c>
    </row>
    <row r="77" spans="1:8" s="84" customFormat="1" ht="36" customHeight="1" x14ac:dyDescent="0.35">
      <c r="A77" s="98"/>
      <c r="B77" s="100">
        <v>14</v>
      </c>
      <c r="C77" s="101">
        <v>1.00891</v>
      </c>
      <c r="D77" s="101" t="s">
        <v>5141</v>
      </c>
      <c r="E77" s="101" t="s">
        <v>5107</v>
      </c>
      <c r="F77" s="101" t="s">
        <v>5108</v>
      </c>
      <c r="G77" s="101" t="s">
        <v>3613</v>
      </c>
      <c r="H77" s="101" t="s">
        <v>5139</v>
      </c>
    </row>
    <row r="78" spans="1:8" s="84" customFormat="1" ht="36" customHeight="1" x14ac:dyDescent="0.35">
      <c r="A78" s="98"/>
      <c r="B78" s="101">
        <v>15</v>
      </c>
      <c r="C78" s="101">
        <v>2.0008900000000001</v>
      </c>
      <c r="D78" s="101" t="s">
        <v>2130</v>
      </c>
      <c r="E78" s="85" t="s">
        <v>5125</v>
      </c>
      <c r="F78" s="101" t="s">
        <v>5126</v>
      </c>
      <c r="G78" s="101" t="s">
        <v>3613</v>
      </c>
      <c r="H78" s="101" t="s">
        <v>5139</v>
      </c>
    </row>
    <row r="79" spans="1:8" s="84" customFormat="1" ht="36" customHeight="1" x14ac:dyDescent="0.35">
      <c r="A79" s="98"/>
      <c r="B79" s="100">
        <v>16</v>
      </c>
      <c r="C79" s="101">
        <v>2.000823</v>
      </c>
      <c r="D79" s="101" t="s">
        <v>2128</v>
      </c>
      <c r="E79" s="85" t="s">
        <v>5125</v>
      </c>
      <c r="F79" s="101" t="s">
        <v>5126</v>
      </c>
      <c r="G79" s="101" t="s">
        <v>3613</v>
      </c>
      <c r="H79" s="101" t="s">
        <v>5139</v>
      </c>
    </row>
    <row r="80" spans="1:8" s="84" customFormat="1" ht="36" customHeight="1" x14ac:dyDescent="0.35">
      <c r="A80" s="98"/>
      <c r="B80" s="101">
        <v>17</v>
      </c>
      <c r="C80" s="101">
        <v>2.0005679999999999</v>
      </c>
      <c r="D80" s="101" t="s">
        <v>2126</v>
      </c>
      <c r="E80" s="85" t="s">
        <v>5125</v>
      </c>
      <c r="F80" s="101" t="s">
        <v>5126</v>
      </c>
      <c r="G80" s="101" t="s">
        <v>3613</v>
      </c>
      <c r="H80" s="101" t="s">
        <v>5139</v>
      </c>
    </row>
    <row r="81" spans="1:8" s="84" customFormat="1" ht="36" customHeight="1" x14ac:dyDescent="0.35">
      <c r="A81" s="98"/>
      <c r="B81" s="100">
        <v>18</v>
      </c>
      <c r="C81" s="101">
        <v>2.0005549999999999</v>
      </c>
      <c r="D81" s="101" t="s">
        <v>2124</v>
      </c>
      <c r="E81" s="85" t="s">
        <v>5125</v>
      </c>
      <c r="F81" s="101" t="s">
        <v>5126</v>
      </c>
      <c r="G81" s="101" t="s">
        <v>3613</v>
      </c>
      <c r="H81" s="101" t="s">
        <v>5139</v>
      </c>
    </row>
    <row r="82" spans="1:8" s="84" customFormat="1" ht="36" customHeight="1" x14ac:dyDescent="0.35">
      <c r="A82" s="98"/>
      <c r="B82" s="101">
        <v>19</v>
      </c>
      <c r="C82" s="101">
        <v>1.0012160000000001</v>
      </c>
      <c r="D82" s="101" t="s">
        <v>1996</v>
      </c>
      <c r="E82" s="85" t="s">
        <v>5125</v>
      </c>
      <c r="F82" s="101" t="s">
        <v>5126</v>
      </c>
      <c r="G82" s="101" t="s">
        <v>3613</v>
      </c>
      <c r="H82" s="101" t="s">
        <v>5139</v>
      </c>
    </row>
    <row r="83" spans="1:8" s="84" customFormat="1" ht="143.25" customHeight="1" x14ac:dyDescent="0.35">
      <c r="A83" s="87">
        <v>10</v>
      </c>
      <c r="B83" s="100">
        <v>20</v>
      </c>
      <c r="C83" s="90" t="s">
        <v>2069</v>
      </c>
      <c r="D83" s="91" t="s">
        <v>2070</v>
      </c>
      <c r="E83" s="85" t="s">
        <v>5069</v>
      </c>
      <c r="F83" s="92" t="s">
        <v>5070</v>
      </c>
      <c r="G83" s="87" t="s">
        <v>3613</v>
      </c>
      <c r="H83" s="93" t="s">
        <v>5077</v>
      </c>
    </row>
    <row r="84" spans="1:8" s="84" customFormat="1" ht="44.4" customHeight="1" x14ac:dyDescent="0.35">
      <c r="A84" s="87">
        <v>11</v>
      </c>
      <c r="B84" s="101">
        <v>21</v>
      </c>
      <c r="C84" s="89">
        <v>2.0020380000000002</v>
      </c>
      <c r="D84" s="94" t="s">
        <v>2226</v>
      </c>
      <c r="E84" s="89" t="s">
        <v>5081</v>
      </c>
      <c r="F84" s="92" t="s">
        <v>5082</v>
      </c>
      <c r="G84" s="87" t="s">
        <v>3613</v>
      </c>
      <c r="H84" s="92"/>
    </row>
    <row r="85" spans="1:8" s="84" customFormat="1" ht="47.4" customHeight="1" x14ac:dyDescent="0.35">
      <c r="A85" s="108" t="s">
        <v>5068</v>
      </c>
      <c r="B85" s="109"/>
      <c r="C85" s="110" t="s">
        <v>5084</v>
      </c>
      <c r="D85" s="111"/>
      <c r="E85" s="111"/>
      <c r="F85" s="111"/>
      <c r="G85" s="111"/>
      <c r="H85" s="112"/>
    </row>
    <row r="86" spans="1:8" s="96" customFormat="1" ht="39" customHeight="1" x14ac:dyDescent="0.35">
      <c r="A86" s="87"/>
      <c r="B86" s="85"/>
      <c r="C86" s="95"/>
      <c r="D86" s="91"/>
      <c r="E86" s="89"/>
      <c r="F86" s="89"/>
      <c r="G86" s="87"/>
      <c r="H86" s="89"/>
    </row>
    <row r="87" spans="1:8" s="96" customFormat="1" ht="34.200000000000003" customHeight="1" x14ac:dyDescent="0.35">
      <c r="A87" s="87"/>
      <c r="B87" s="85"/>
      <c r="C87" s="95"/>
      <c r="D87" s="91"/>
      <c r="E87" s="89"/>
      <c r="F87" s="89"/>
      <c r="G87" s="87"/>
      <c r="H87" s="89"/>
    </row>
    <row r="88" spans="1:8" s="84" customFormat="1" ht="18" x14ac:dyDescent="0.35">
      <c r="D88" s="97"/>
    </row>
    <row r="89" spans="1:8" s="84" customFormat="1" ht="18" x14ac:dyDescent="0.35">
      <c r="D89" s="97"/>
    </row>
    <row r="90" spans="1:8" s="84" customFormat="1" ht="18" x14ac:dyDescent="0.35">
      <c r="D90" s="97"/>
    </row>
  </sheetData>
  <mergeCells count="7">
    <mergeCell ref="A85:B85"/>
    <mergeCell ref="C85:H85"/>
    <mergeCell ref="B1:H1"/>
    <mergeCell ref="A3:B3"/>
    <mergeCell ref="C3:H3"/>
    <mergeCell ref="A63:B63"/>
    <mergeCell ref="C63:H63"/>
  </mergeCells>
  <pageMargins left="0.7" right="0.7" top="0.5" bottom="0.25" header="0.3" footer="0.3"/>
  <pageSetup paperSize="9" scale="60" fitToHeight="0" orientation="landscape" verticalDpi="0"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Bãi bỏ</vt:lpstr>
      <vt:lpstr>DS TTHC</vt:lpstr>
      <vt:lpstr>Không phát sinh hồ sơ</vt:lpstr>
      <vt:lpstr>'Không phát sinh hồ sơ'!Print_Titles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Bình Trần</cp:lastModifiedBy>
  <cp:lastPrinted>2024-04-17T08:51:01Z</cp:lastPrinted>
  <dcterms:created xsi:type="dcterms:W3CDTF">2023-10-02T07:26:58Z</dcterms:created>
  <dcterms:modified xsi:type="dcterms:W3CDTF">2025-09-03T08:06:54Z</dcterms:modified>
</cp:coreProperties>
</file>