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1 CCHC\CCHC 2024\TTHC TOÀN TRÌNH THEO QĐ 565 BTP\"/>
    </mc:Choice>
  </mc:AlternateContent>
  <bookViews>
    <workbookView xWindow="-120" yWindow="-120" windowWidth="20730" windowHeight="11160" tabRatio="910" firstSheet="16" activeTab="16"/>
  </bookViews>
  <sheets>
    <sheet name="Bãi bỏ" sheetId="24" state="hidden" r:id="rId1"/>
    <sheet name="DS TTHC" sheetId="1" state="hidden" r:id="rId2"/>
    <sheet name="Ban QL" sheetId="2" r:id="rId3"/>
    <sheet name="Ban Dân tộc" sheetId="4" r:id="rId4"/>
    <sheet name="CThg" sheetId="5" r:id="rId5"/>
    <sheet name="GTVT" sheetId="6" r:id="rId6"/>
    <sheet name="GDĐT" sheetId="7" r:id="rId7"/>
    <sheet name="KHCN" sheetId="8" r:id="rId8"/>
    <sheet name="KHĐT" sheetId="9" r:id="rId9"/>
    <sheet name="LĐTBXH" sheetId="10" r:id="rId10"/>
    <sheet name="Nông nghiệp" sheetId="11" r:id="rId11"/>
    <sheet name="Nội vụ" sheetId="12" r:id="rId12"/>
    <sheet name="Tài chính" sheetId="13" r:id="rId13"/>
    <sheet name="Tài nguyên" sheetId="14" r:id="rId14"/>
    <sheet name="TTTT" sheetId="15" r:id="rId15"/>
    <sheet name="Thanh tra" sheetId="16" r:id="rId16"/>
    <sheet name="59 Phát sinh hồ sơ " sheetId="17" r:id="rId17"/>
  </sheets>
  <definedNames>
    <definedName name="_xlnm._FilterDatabase" localSheetId="1" hidden="1">'DS TTHC'!$A$3:$L$3</definedName>
    <definedName name="_xlnm._FilterDatabase" localSheetId="7" hidden="1">KHCN!$A$3:$Q$56</definedName>
    <definedName name="_xlnm.Print_Titles" localSheetId="16">'59 Phát sinh hồ sơ '!$2:$2</definedName>
  </definedNames>
  <calcPr calcId="162913"/>
</workbook>
</file>

<file path=xl/calcChain.xml><?xml version="1.0" encoding="utf-8"?>
<calcChain xmlns="http://schemas.openxmlformats.org/spreadsheetml/2006/main">
  <c r="C5" i="24" l="1"/>
  <c r="C6" i="24"/>
  <c r="C7" i="24"/>
  <c r="C8" i="24"/>
  <c r="L1845" i="1" s="1"/>
  <c r="C9" i="24"/>
  <c r="C10" i="24"/>
  <c r="C11" i="24"/>
  <c r="C12" i="24"/>
  <c r="C13" i="24"/>
  <c r="C14" i="24"/>
  <c r="C15" i="24"/>
  <c r="C16" i="24"/>
  <c r="C17" i="24"/>
  <c r="C18" i="24"/>
  <c r="C19" i="24"/>
  <c r="C20" i="24"/>
  <c r="C21" i="24"/>
  <c r="C22" i="24"/>
  <c r="C23" i="24"/>
  <c r="C24" i="24"/>
  <c r="C25" i="24"/>
  <c r="C26" i="24"/>
  <c r="C27" i="24"/>
  <c r="C28" i="24"/>
  <c r="C29" i="24"/>
  <c r="C30" i="24"/>
  <c r="C31" i="24"/>
  <c r="C32" i="24"/>
  <c r="C33" i="24"/>
  <c r="C34" i="24"/>
  <c r="C35" i="24"/>
  <c r="C36" i="24"/>
  <c r="C37" i="24"/>
  <c r="C38" i="24"/>
  <c r="C39" i="24"/>
  <c r="C40" i="24"/>
  <c r="C41" i="24"/>
  <c r="C42" i="24"/>
  <c r="C43" i="24"/>
  <c r="C44" i="24"/>
  <c r="C45" i="24"/>
  <c r="C46" i="24"/>
  <c r="C47" i="24"/>
  <c r="C48" i="24"/>
  <c r="C49" i="24"/>
  <c r="C50" i="24"/>
  <c r="C51" i="24"/>
  <c r="C52" i="24"/>
  <c r="C53" i="24"/>
  <c r="C54" i="24"/>
  <c r="C55" i="24"/>
  <c r="C56" i="24"/>
  <c r="C57" i="24"/>
  <c r="C58" i="24"/>
  <c r="C59" i="24"/>
  <c r="C60" i="24"/>
  <c r="C61" i="24"/>
  <c r="C62" i="24"/>
  <c r="C63" i="24"/>
  <c r="C64" i="24"/>
  <c r="C65" i="24"/>
  <c r="C66" i="24"/>
  <c r="C67" i="24"/>
  <c r="C68" i="24"/>
  <c r="C69" i="24"/>
  <c r="C70" i="24"/>
  <c r="C71" i="24"/>
  <c r="C72" i="24"/>
  <c r="C73" i="24"/>
  <c r="C74" i="24"/>
  <c r="C75" i="24"/>
  <c r="C76" i="24"/>
  <c r="C77" i="24"/>
  <c r="C78" i="24"/>
  <c r="C79" i="24"/>
  <c r="C80" i="24"/>
  <c r="C81" i="24"/>
  <c r="C82" i="24"/>
  <c r="C83" i="24"/>
  <c r="C84" i="24"/>
  <c r="C85" i="24"/>
  <c r="C86" i="24"/>
  <c r="C87" i="24"/>
  <c r="C88" i="24"/>
  <c r="C89" i="24"/>
  <c r="C90" i="24"/>
  <c r="C91" i="24"/>
  <c r="C92" i="24"/>
  <c r="C93" i="24"/>
  <c r="C94" i="24"/>
  <c r="C95" i="24"/>
  <c r="C96" i="24"/>
  <c r="C97" i="24"/>
  <c r="C98" i="24"/>
  <c r="C99" i="24"/>
  <c r="C100" i="24"/>
  <c r="C101" i="24"/>
  <c r="C102" i="24"/>
  <c r="C103" i="24"/>
  <c r="C104" i="24"/>
  <c r="C105" i="24"/>
  <c r="C106" i="24"/>
  <c r="C107" i="24"/>
  <c r="C108" i="24"/>
  <c r="C109" i="24"/>
  <c r="C110" i="24"/>
  <c r="C111" i="24"/>
  <c r="C112" i="24"/>
  <c r="C113" i="24"/>
  <c r="C114" i="24"/>
  <c r="C115" i="24"/>
  <c r="C116" i="24"/>
  <c r="C117" i="24"/>
  <c r="C118" i="24"/>
  <c r="C119" i="24"/>
  <c r="C120" i="24"/>
  <c r="C121" i="24"/>
  <c r="C122" i="24"/>
  <c r="C123" i="24"/>
  <c r="C124" i="24"/>
  <c r="C125" i="24"/>
  <c r="C126" i="24"/>
  <c r="C127" i="24"/>
  <c r="C128" i="24"/>
  <c r="C129" i="24"/>
  <c r="C130" i="24"/>
  <c r="C131" i="24"/>
  <c r="C132" i="24"/>
  <c r="C133" i="24"/>
  <c r="C134" i="24"/>
  <c r="C135" i="24"/>
  <c r="C136" i="24"/>
  <c r="C137" i="24"/>
  <c r="C138" i="24"/>
  <c r="C139" i="24"/>
  <c r="C140" i="24"/>
  <c r="C141" i="24"/>
  <c r="C142" i="24"/>
  <c r="C143" i="24"/>
  <c r="C144" i="24"/>
  <c r="C145" i="24"/>
  <c r="C146" i="24"/>
  <c r="C147" i="24"/>
  <c r="C148" i="24"/>
  <c r="C149" i="24"/>
  <c r="C150" i="24"/>
  <c r="C151" i="24"/>
  <c r="C152" i="24"/>
  <c r="C153" i="24"/>
  <c r="C154" i="24"/>
  <c r="C155" i="24"/>
  <c r="C156" i="24"/>
  <c r="C157" i="24"/>
  <c r="C158" i="24"/>
  <c r="C159" i="24"/>
  <c r="C160" i="24"/>
  <c r="C161" i="24"/>
  <c r="C162" i="24"/>
  <c r="C163" i="24"/>
  <c r="C164" i="24"/>
  <c r="C165" i="24"/>
  <c r="C166" i="24"/>
  <c r="C167" i="24"/>
  <c r="C168" i="24"/>
  <c r="C169" i="24"/>
  <c r="C170" i="24"/>
  <c r="C171" i="24"/>
  <c r="C172" i="24"/>
  <c r="C173" i="24"/>
  <c r="C174" i="24"/>
  <c r="C175" i="24"/>
  <c r="C176" i="24"/>
  <c r="C177" i="24"/>
  <c r="C178" i="24"/>
  <c r="C179" i="24"/>
  <c r="C180" i="24"/>
  <c r="C181" i="24"/>
  <c r="C182" i="24"/>
  <c r="C183" i="24"/>
  <c r="C184" i="24"/>
  <c r="C185" i="24"/>
  <c r="C186" i="24"/>
  <c r="C187" i="24"/>
  <c r="C188" i="24"/>
  <c r="C189" i="24"/>
  <c r="C190" i="24"/>
  <c r="C191" i="24"/>
  <c r="C192" i="24"/>
  <c r="C193" i="24"/>
  <c r="C194" i="24"/>
  <c r="C195" i="24"/>
  <c r="C196" i="24"/>
  <c r="C197" i="24"/>
  <c r="C198" i="24"/>
  <c r="C199" i="24"/>
  <c r="C200" i="24"/>
  <c r="C201" i="24"/>
  <c r="C202" i="24"/>
  <c r="C203" i="24"/>
  <c r="C204" i="24"/>
  <c r="C205" i="24"/>
  <c r="C206" i="24"/>
  <c r="C207" i="24"/>
  <c r="C208" i="24"/>
  <c r="C209" i="24"/>
  <c r="C210" i="24"/>
  <c r="C211" i="24"/>
  <c r="C212" i="24"/>
  <c r="C213" i="24"/>
  <c r="C214" i="24"/>
  <c r="C215" i="24"/>
  <c r="C216" i="24"/>
  <c r="C217" i="24"/>
  <c r="C218" i="24"/>
  <c r="C219" i="24"/>
  <c r="C220" i="24"/>
  <c r="C221" i="24"/>
  <c r="C222" i="24"/>
  <c r="C223" i="24"/>
  <c r="C224" i="24"/>
  <c r="C225" i="24"/>
  <c r="C226" i="24"/>
  <c r="C227" i="24"/>
  <c r="C228" i="24"/>
  <c r="C229" i="24"/>
  <c r="C230" i="24"/>
  <c r="C231" i="24"/>
  <c r="C232" i="24"/>
  <c r="C233" i="24"/>
  <c r="C234" i="24"/>
  <c r="C235" i="24"/>
  <c r="C236" i="24"/>
  <c r="C237" i="24"/>
  <c r="C238" i="24"/>
  <c r="C239" i="24"/>
  <c r="C240" i="24"/>
  <c r="C241" i="24"/>
  <c r="C242" i="24"/>
  <c r="C243" i="24"/>
  <c r="C244" i="24"/>
  <c r="C245" i="24"/>
  <c r="C246" i="24"/>
  <c r="C247" i="24"/>
  <c r="C248" i="24"/>
  <c r="C249" i="24"/>
  <c r="C250" i="24"/>
  <c r="C251" i="24"/>
  <c r="C252" i="24"/>
  <c r="C253" i="24"/>
  <c r="C254" i="24"/>
  <c r="C255" i="24"/>
  <c r="C256" i="24"/>
  <c r="C257" i="24"/>
  <c r="C258" i="24"/>
  <c r="C259" i="24"/>
  <c r="C260" i="24"/>
  <c r="C261" i="24"/>
  <c r="C262" i="24"/>
  <c r="C263" i="24"/>
  <c r="C264" i="24"/>
  <c r="C265" i="24"/>
  <c r="C266" i="24"/>
  <c r="C267" i="24"/>
  <c r="C268" i="24"/>
  <c r="C269" i="24"/>
  <c r="C270" i="24"/>
  <c r="C271" i="24"/>
  <c r="C272" i="24"/>
  <c r="C273" i="24"/>
  <c r="C274" i="24"/>
  <c r="C275" i="24"/>
  <c r="C276" i="24"/>
  <c r="C277" i="24"/>
  <c r="C278" i="24"/>
  <c r="C279" i="24"/>
  <c r="C280" i="24"/>
  <c r="C281" i="24"/>
  <c r="C282" i="24"/>
  <c r="C283" i="24"/>
  <c r="C284" i="24"/>
  <c r="C285" i="24"/>
  <c r="C286" i="24"/>
  <c r="C287" i="24"/>
  <c r="C288" i="24"/>
  <c r="C289" i="24"/>
  <c r="C290" i="24"/>
  <c r="C291" i="24"/>
  <c r="C292" i="24"/>
  <c r="C293" i="24"/>
  <c r="C294" i="24"/>
  <c r="C295" i="24"/>
  <c r="C296" i="24"/>
  <c r="C297" i="24"/>
  <c r="C298" i="24"/>
  <c r="C299" i="24"/>
  <c r="C300" i="24"/>
  <c r="C301" i="24"/>
  <c r="C302" i="24"/>
  <c r="C303" i="24"/>
  <c r="C304" i="24"/>
  <c r="C305" i="24"/>
  <c r="C306" i="24"/>
  <c r="C307" i="24"/>
  <c r="C308" i="24"/>
  <c r="C309" i="24"/>
  <c r="C310" i="24"/>
  <c r="C311" i="24"/>
  <c r="C312" i="24"/>
  <c r="C313" i="24"/>
  <c r="C314" i="24"/>
  <c r="C315" i="24"/>
  <c r="C316" i="24"/>
  <c r="C317" i="24"/>
  <c r="C318" i="24"/>
  <c r="C319" i="24"/>
  <c r="C320" i="24"/>
  <c r="C321" i="24"/>
  <c r="C322" i="24"/>
  <c r="C323" i="24"/>
  <c r="C324" i="24"/>
  <c r="C325" i="24"/>
  <c r="C326" i="24"/>
  <c r="C327" i="24"/>
  <c r="C328" i="24"/>
  <c r="C329" i="24"/>
  <c r="C330" i="24"/>
  <c r="C331" i="24"/>
  <c r="C332" i="24"/>
  <c r="C333" i="24"/>
  <c r="C334" i="24"/>
  <c r="C335" i="24"/>
  <c r="C336" i="24"/>
  <c r="C337" i="24"/>
  <c r="C338" i="24"/>
  <c r="C339" i="24"/>
  <c r="C340" i="24"/>
  <c r="C341" i="24"/>
  <c r="C342" i="24"/>
  <c r="C343" i="24"/>
  <c r="C344" i="24"/>
  <c r="C345" i="24"/>
  <c r="C346" i="24"/>
  <c r="C347" i="24"/>
  <c r="C348" i="24"/>
  <c r="C349" i="24"/>
  <c r="C350" i="24"/>
  <c r="C351" i="24"/>
  <c r="C352" i="24"/>
  <c r="C353" i="24"/>
  <c r="C354" i="24"/>
  <c r="C355" i="24"/>
  <c r="C356" i="24"/>
  <c r="C357" i="24"/>
  <c r="C358" i="24"/>
  <c r="C359" i="24"/>
  <c r="C360" i="24"/>
  <c r="C361" i="24"/>
  <c r="C362" i="24"/>
  <c r="C363" i="24"/>
  <c r="C364" i="24"/>
  <c r="C365" i="24"/>
  <c r="C366" i="24"/>
  <c r="C367" i="24"/>
  <c r="C368" i="24"/>
  <c r="C369" i="24"/>
  <c r="C370" i="24"/>
  <c r="C371" i="24"/>
  <c r="C372" i="24"/>
  <c r="C373" i="24"/>
  <c r="C374" i="24"/>
  <c r="C375" i="24"/>
  <c r="C376" i="24"/>
  <c r="C377" i="24"/>
  <c r="C378" i="24"/>
  <c r="C379" i="24"/>
  <c r="C380" i="24"/>
  <c r="C381" i="24"/>
  <c r="C382" i="24"/>
  <c r="C383" i="24"/>
  <c r="C384" i="24"/>
  <c r="C385" i="24"/>
  <c r="C386" i="24"/>
  <c r="C387" i="24"/>
  <c r="C388" i="24"/>
  <c r="C389" i="24"/>
  <c r="C390" i="24"/>
  <c r="C391" i="24"/>
  <c r="C392" i="24"/>
  <c r="C393" i="24"/>
  <c r="C394" i="24"/>
  <c r="C395" i="24"/>
  <c r="C396" i="24"/>
  <c r="C397" i="24"/>
  <c r="C398" i="24"/>
  <c r="C399" i="24"/>
  <c r="C400" i="24"/>
  <c r="C401" i="24"/>
  <c r="C402" i="24"/>
  <c r="C403" i="24"/>
  <c r="C404" i="24"/>
  <c r="C405" i="24"/>
  <c r="C406" i="24"/>
  <c r="C407" i="24"/>
  <c r="C408" i="24"/>
  <c r="C409" i="24"/>
  <c r="C410" i="24"/>
  <c r="C411" i="24"/>
  <c r="C412" i="24"/>
  <c r="C413" i="24"/>
  <c r="C414" i="24"/>
  <c r="C415" i="24"/>
  <c r="C416" i="24"/>
  <c r="C417" i="24"/>
  <c r="C418" i="24"/>
  <c r="C419" i="24"/>
  <c r="C420" i="24"/>
  <c r="C421" i="24"/>
  <c r="C422" i="24"/>
  <c r="C423" i="24"/>
  <c r="C424" i="24"/>
  <c r="C425" i="24"/>
  <c r="C426" i="24"/>
  <c r="C427" i="24"/>
  <c r="C428" i="24"/>
  <c r="C429" i="24"/>
  <c r="C430" i="24"/>
  <c r="C431" i="24"/>
  <c r="C432" i="24"/>
  <c r="C433" i="24"/>
  <c r="C434" i="24"/>
  <c r="C435" i="24"/>
  <c r="C436" i="24"/>
  <c r="C437" i="24"/>
  <c r="C438" i="24"/>
  <c r="C439" i="24"/>
  <c r="C440" i="24"/>
  <c r="C441" i="24"/>
  <c r="C442" i="24"/>
  <c r="C443" i="24"/>
  <c r="C444" i="24"/>
  <c r="C445" i="24"/>
  <c r="C446" i="24"/>
  <c r="C447" i="24"/>
  <c r="C448" i="24"/>
  <c r="C449" i="24"/>
  <c r="C450" i="24"/>
  <c r="C451" i="24"/>
  <c r="C452" i="24"/>
  <c r="C453" i="24"/>
  <c r="C454" i="24"/>
  <c r="C455" i="24"/>
  <c r="C456" i="24"/>
  <c r="C457" i="24"/>
  <c r="C458" i="24"/>
  <c r="C459" i="24"/>
  <c r="C460" i="24"/>
  <c r="C461" i="24"/>
  <c r="C462" i="24"/>
  <c r="C463" i="24"/>
  <c r="C464" i="24"/>
  <c r="C465" i="24"/>
  <c r="C466" i="24"/>
  <c r="C467" i="24"/>
  <c r="C468" i="24"/>
  <c r="C469" i="24"/>
  <c r="C470" i="24"/>
  <c r="C471" i="24"/>
  <c r="C472" i="24"/>
  <c r="C473" i="24"/>
  <c r="C474" i="24"/>
  <c r="C475" i="24"/>
  <c r="C476" i="24"/>
  <c r="C477" i="24"/>
  <c r="C478" i="24"/>
  <c r="C479" i="24"/>
  <c r="C480" i="24"/>
  <c r="C481" i="24"/>
  <c r="C482" i="24"/>
  <c r="C483" i="24"/>
  <c r="C484" i="24"/>
  <c r="C485" i="24"/>
  <c r="C486" i="24"/>
  <c r="C487" i="24"/>
  <c r="C488" i="24"/>
  <c r="C489" i="24"/>
  <c r="C490" i="24"/>
  <c r="C491" i="24"/>
  <c r="C492" i="24"/>
  <c r="C493" i="24"/>
  <c r="C494" i="24"/>
  <c r="C495" i="24"/>
  <c r="C496" i="24"/>
  <c r="C497" i="24"/>
  <c r="C498" i="24"/>
  <c r="C499" i="24"/>
  <c r="C500" i="24"/>
  <c r="C501" i="24"/>
  <c r="C502" i="24"/>
  <c r="C503" i="24"/>
  <c r="C504" i="24"/>
  <c r="C505" i="24"/>
  <c r="C506" i="24"/>
  <c r="C507" i="24"/>
  <c r="C508" i="24"/>
  <c r="C509" i="24"/>
  <c r="C510" i="24"/>
  <c r="C511" i="24"/>
  <c r="C512" i="24"/>
  <c r="C513" i="24"/>
  <c r="C514" i="24"/>
  <c r="C515" i="24"/>
  <c r="C516" i="24"/>
  <c r="C517" i="24"/>
  <c r="C518" i="24"/>
  <c r="C519" i="24"/>
  <c r="C520" i="24"/>
  <c r="C521" i="24"/>
  <c r="C522" i="24"/>
  <c r="C523" i="24"/>
  <c r="C524" i="24"/>
  <c r="C525" i="24"/>
  <c r="C526" i="24"/>
  <c r="C527" i="24"/>
  <c r="C528" i="24"/>
  <c r="C529" i="24"/>
  <c r="C530" i="24"/>
  <c r="C531" i="24"/>
  <c r="C532" i="24"/>
  <c r="C533" i="24"/>
  <c r="C534" i="24"/>
  <c r="C535" i="24"/>
  <c r="C536" i="24"/>
  <c r="C537" i="24"/>
  <c r="C538" i="24"/>
  <c r="C539" i="24"/>
  <c r="C540" i="24"/>
  <c r="C541" i="24"/>
  <c r="C542" i="24"/>
  <c r="C543" i="24"/>
  <c r="C544" i="24"/>
  <c r="C545" i="24"/>
  <c r="C546" i="24"/>
  <c r="C547" i="24"/>
  <c r="C548" i="24"/>
  <c r="C549" i="24"/>
  <c r="C550" i="24"/>
  <c r="C551" i="24"/>
  <c r="C552" i="24"/>
  <c r="C553" i="24"/>
  <c r="C554" i="24"/>
  <c r="C555" i="24"/>
  <c r="C556" i="24"/>
  <c r="C557" i="24"/>
  <c r="C558" i="24"/>
  <c r="C559" i="24"/>
  <c r="C560" i="24"/>
  <c r="C561" i="24"/>
  <c r="C562" i="24"/>
  <c r="C563" i="24"/>
  <c r="C564" i="24"/>
  <c r="C565" i="24"/>
  <c r="C566" i="24"/>
  <c r="C567" i="24"/>
  <c r="C568" i="24"/>
  <c r="C569" i="24"/>
  <c r="C570" i="24"/>
  <c r="C571" i="24"/>
  <c r="C572" i="24"/>
  <c r="C573" i="24"/>
  <c r="C574" i="24"/>
  <c r="C575" i="24"/>
  <c r="C576" i="24"/>
  <c r="C577" i="24"/>
  <c r="C578" i="24"/>
  <c r="C579" i="24"/>
  <c r="C580" i="24"/>
  <c r="C581" i="24"/>
  <c r="C582" i="24"/>
  <c r="C583" i="24"/>
  <c r="C584" i="24"/>
  <c r="C585" i="24"/>
  <c r="C586" i="24"/>
  <c r="C587" i="24"/>
  <c r="C588" i="24"/>
  <c r="C589" i="24"/>
  <c r="C590" i="24"/>
  <c r="C591" i="24"/>
  <c r="C592" i="24"/>
  <c r="C593" i="24"/>
  <c r="C594" i="24"/>
  <c r="C595" i="24"/>
  <c r="C596" i="24"/>
  <c r="C597" i="24"/>
  <c r="C598" i="24"/>
  <c r="C599" i="24"/>
  <c r="C600" i="24"/>
  <c r="C601" i="24"/>
  <c r="C602" i="24"/>
  <c r="C603" i="24"/>
  <c r="C604" i="24"/>
  <c r="C605" i="24"/>
  <c r="C606" i="24"/>
  <c r="C607" i="24"/>
  <c r="C608" i="24"/>
  <c r="C609" i="24"/>
  <c r="C610" i="24"/>
  <c r="C611" i="24"/>
  <c r="C612" i="24"/>
  <c r="C613" i="24"/>
  <c r="C614" i="24"/>
  <c r="C615" i="24"/>
  <c r="C616" i="24"/>
  <c r="C617" i="24"/>
  <c r="C618" i="24"/>
  <c r="C619" i="24"/>
  <c r="C620" i="24"/>
  <c r="C621" i="24"/>
  <c r="C622" i="24"/>
  <c r="C623" i="24"/>
  <c r="C624" i="24"/>
  <c r="C625" i="24"/>
  <c r="C626" i="24"/>
  <c r="C4" i="24"/>
  <c r="L1897" i="1" l="1"/>
  <c r="L1885" i="1"/>
  <c r="L1873" i="1"/>
  <c r="L1857" i="1"/>
  <c r="L1853" i="1"/>
  <c r="L7" i="1"/>
  <c r="L8" i="1"/>
  <c r="L12" i="1"/>
  <c r="L16" i="1"/>
  <c r="L20" i="1"/>
  <c r="L24" i="1"/>
  <c r="L28" i="1"/>
  <c r="L32" i="1"/>
  <c r="L36" i="1"/>
  <c r="L40" i="1"/>
  <c r="L44" i="1"/>
  <c r="L48" i="1"/>
  <c r="L52" i="1"/>
  <c r="L56" i="1"/>
  <c r="L60" i="1"/>
  <c r="L64" i="1"/>
  <c r="L68" i="1"/>
  <c r="L72" i="1"/>
  <c r="L76" i="1"/>
  <c r="L80" i="1"/>
  <c r="L84" i="1"/>
  <c r="L88" i="1"/>
  <c r="L92" i="1"/>
  <c r="L96" i="1"/>
  <c r="L100" i="1"/>
  <c r="L104" i="1"/>
  <c r="L108" i="1"/>
  <c r="L112" i="1"/>
  <c r="L116" i="1"/>
  <c r="L120" i="1"/>
  <c r="L124" i="1"/>
  <c r="L128" i="1"/>
  <c r="L132" i="1"/>
  <c r="L136" i="1"/>
  <c r="L140" i="1"/>
  <c r="L144" i="1"/>
  <c r="L148" i="1"/>
  <c r="L152" i="1"/>
  <c r="L156" i="1"/>
  <c r="L160" i="1"/>
  <c r="L164" i="1"/>
  <c r="L168" i="1"/>
  <c r="L172" i="1"/>
  <c r="L176" i="1"/>
  <c r="L180" i="1"/>
  <c r="L184" i="1"/>
  <c r="L188" i="1"/>
  <c r="L192" i="1"/>
  <c r="L196" i="1"/>
  <c r="L200" i="1"/>
  <c r="L204" i="1"/>
  <c r="L208" i="1"/>
  <c r="L212" i="1"/>
  <c r="L216" i="1"/>
  <c r="L220" i="1"/>
  <c r="L224" i="1"/>
  <c r="L228" i="1"/>
  <c r="L232" i="1"/>
  <c r="L236" i="1"/>
  <c r="L240" i="1"/>
  <c r="L244" i="1"/>
  <c r="L248" i="1"/>
  <c r="L252" i="1"/>
  <c r="L256" i="1"/>
  <c r="L260" i="1"/>
  <c r="L264" i="1"/>
  <c r="L268" i="1"/>
  <c r="L272" i="1"/>
  <c r="L276" i="1"/>
  <c r="L280" i="1"/>
  <c r="L284" i="1"/>
  <c r="L288" i="1"/>
  <c r="L292" i="1"/>
  <c r="L296" i="1"/>
  <c r="L300" i="1"/>
  <c r="L304" i="1"/>
  <c r="L308" i="1"/>
  <c r="L9" i="1"/>
  <c r="L13" i="1"/>
  <c r="L17" i="1"/>
  <c r="L21" i="1"/>
  <c r="L25" i="1"/>
  <c r="L29" i="1"/>
  <c r="L33" i="1"/>
  <c r="L37" i="1"/>
  <c r="L41" i="1"/>
  <c r="L45" i="1"/>
  <c r="L49" i="1"/>
  <c r="L53" i="1"/>
  <c r="L57" i="1"/>
  <c r="L61" i="1"/>
  <c r="L65" i="1"/>
  <c r="L69" i="1"/>
  <c r="L73" i="1"/>
  <c r="L77" i="1"/>
  <c r="L81" i="1"/>
  <c r="L85" i="1"/>
  <c r="L89" i="1"/>
  <c r="L93" i="1"/>
  <c r="L97" i="1"/>
  <c r="L101" i="1"/>
  <c r="L105" i="1"/>
  <c r="L109" i="1"/>
  <c r="L113" i="1"/>
  <c r="L117" i="1"/>
  <c r="L121" i="1"/>
  <c r="L125" i="1"/>
  <c r="L129" i="1"/>
  <c r="L133" i="1"/>
  <c r="L137" i="1"/>
  <c r="L141" i="1"/>
  <c r="L145" i="1"/>
  <c r="L149" i="1"/>
  <c r="L153" i="1"/>
  <c r="L157" i="1"/>
  <c r="L161" i="1"/>
  <c r="L165" i="1"/>
  <c r="L169" i="1"/>
  <c r="L173" i="1"/>
  <c r="L177" i="1"/>
  <c r="L181" i="1"/>
  <c r="L185" i="1"/>
  <c r="L189" i="1"/>
  <c r="L193" i="1"/>
  <c r="L197" i="1"/>
  <c r="L201" i="1"/>
  <c r="L205" i="1"/>
  <c r="L209" i="1"/>
  <c r="L213" i="1"/>
  <c r="L217" i="1"/>
  <c r="L221" i="1"/>
  <c r="L225" i="1"/>
  <c r="L229" i="1"/>
  <c r="L233" i="1"/>
  <c r="L237" i="1"/>
  <c r="L241" i="1"/>
  <c r="L245" i="1"/>
  <c r="L249" i="1"/>
  <c r="L253" i="1"/>
  <c r="L257" i="1"/>
  <c r="L261" i="1"/>
  <c r="L265" i="1"/>
  <c r="L269" i="1"/>
  <c r="L273" i="1"/>
  <c r="L277" i="1"/>
  <c r="L281" i="1"/>
  <c r="L285" i="1"/>
  <c r="L289" i="1"/>
  <c r="L293" i="1"/>
  <c r="L297" i="1"/>
  <c r="L301" i="1"/>
  <c r="L305" i="1"/>
  <c r="L10" i="1"/>
  <c r="L14" i="1"/>
  <c r="L18" i="1"/>
  <c r="L22" i="1"/>
  <c r="L26" i="1"/>
  <c r="L30" i="1"/>
  <c r="L34" i="1"/>
  <c r="L38" i="1"/>
  <c r="L42" i="1"/>
  <c r="L46" i="1"/>
  <c r="L50" i="1"/>
  <c r="L54" i="1"/>
  <c r="L58" i="1"/>
  <c r="L62" i="1"/>
  <c r="L66" i="1"/>
  <c r="L70" i="1"/>
  <c r="L74" i="1"/>
  <c r="L78" i="1"/>
  <c r="L82" i="1"/>
  <c r="L86" i="1"/>
  <c r="L90" i="1"/>
  <c r="L94" i="1"/>
  <c r="L98" i="1"/>
  <c r="L102" i="1"/>
  <c r="L106" i="1"/>
  <c r="L110" i="1"/>
  <c r="L114" i="1"/>
  <c r="L118" i="1"/>
  <c r="L122" i="1"/>
  <c r="L126" i="1"/>
  <c r="L130" i="1"/>
  <c r="L134" i="1"/>
  <c r="L138" i="1"/>
  <c r="L142" i="1"/>
  <c r="L146" i="1"/>
  <c r="L150" i="1"/>
  <c r="L154" i="1"/>
  <c r="L158" i="1"/>
  <c r="L162" i="1"/>
  <c r="L166" i="1"/>
  <c r="L170" i="1"/>
  <c r="L174" i="1"/>
  <c r="L178" i="1"/>
  <c r="L182" i="1"/>
  <c r="L186" i="1"/>
  <c r="L190" i="1"/>
  <c r="L194" i="1"/>
  <c r="L198" i="1"/>
  <c r="L202" i="1"/>
  <c r="L206" i="1"/>
  <c r="L210" i="1"/>
  <c r="L214" i="1"/>
  <c r="L218" i="1"/>
  <c r="L222" i="1"/>
  <c r="L226" i="1"/>
  <c r="L230" i="1"/>
  <c r="L234" i="1"/>
  <c r="L238" i="1"/>
  <c r="L242" i="1"/>
  <c r="L246" i="1"/>
  <c r="L250" i="1"/>
  <c r="L254" i="1"/>
  <c r="L258" i="1"/>
  <c r="L262" i="1"/>
  <c r="L266" i="1"/>
  <c r="L270" i="1"/>
  <c r="L274" i="1"/>
  <c r="L278" i="1"/>
  <c r="L282" i="1"/>
  <c r="L286" i="1"/>
  <c r="L290" i="1"/>
  <c r="L294" i="1"/>
  <c r="L298" i="1"/>
  <c r="L302" i="1"/>
  <c r="L306" i="1"/>
  <c r="L310" i="1"/>
  <c r="L314" i="1"/>
  <c r="L318" i="1"/>
  <c r="L322" i="1"/>
  <c r="L326" i="1"/>
  <c r="L330" i="1"/>
  <c r="L334" i="1"/>
  <c r="L338" i="1"/>
  <c r="L342" i="1"/>
  <c r="L346" i="1"/>
  <c r="L11" i="1"/>
  <c r="L27" i="1"/>
  <c r="L43" i="1"/>
  <c r="L59" i="1"/>
  <c r="L75" i="1"/>
  <c r="L91" i="1"/>
  <c r="L107" i="1"/>
  <c r="L123" i="1"/>
  <c r="L139" i="1"/>
  <c r="L155" i="1"/>
  <c r="L171" i="1"/>
  <c r="L187" i="1"/>
  <c r="L203" i="1"/>
  <c r="L219" i="1"/>
  <c r="L235" i="1"/>
  <c r="L251" i="1"/>
  <c r="L267" i="1"/>
  <c r="L283" i="1"/>
  <c r="L299" i="1"/>
  <c r="L311" i="1"/>
  <c r="L316" i="1"/>
  <c r="L321" i="1"/>
  <c r="L327" i="1"/>
  <c r="L332" i="1"/>
  <c r="L337" i="1"/>
  <c r="L343" i="1"/>
  <c r="L348" i="1"/>
  <c r="L352" i="1"/>
  <c r="L356" i="1"/>
  <c r="L360" i="1"/>
  <c r="L364" i="1"/>
  <c r="L368" i="1"/>
  <c r="L372" i="1"/>
  <c r="L376" i="1"/>
  <c r="L380" i="1"/>
  <c r="L384" i="1"/>
  <c r="L388" i="1"/>
  <c r="L392" i="1"/>
  <c r="L396" i="1"/>
  <c r="L400" i="1"/>
  <c r="L404" i="1"/>
  <c r="L408" i="1"/>
  <c r="L412" i="1"/>
  <c r="L416" i="1"/>
  <c r="L420" i="1"/>
  <c r="L424" i="1"/>
  <c r="L428" i="1"/>
  <c r="L432" i="1"/>
  <c r="L436" i="1"/>
  <c r="L440" i="1"/>
  <c r="L444" i="1"/>
  <c r="L448" i="1"/>
  <c r="L452" i="1"/>
  <c r="L456" i="1"/>
  <c r="L460" i="1"/>
  <c r="L464" i="1"/>
  <c r="L468" i="1"/>
  <c r="L472" i="1"/>
  <c r="L476" i="1"/>
  <c r="L480" i="1"/>
  <c r="L484" i="1"/>
  <c r="L488" i="1"/>
  <c r="L492" i="1"/>
  <c r="L496" i="1"/>
  <c r="L500" i="1"/>
  <c r="L504" i="1"/>
  <c r="L508" i="1"/>
  <c r="L512" i="1"/>
  <c r="L516" i="1"/>
  <c r="L520" i="1"/>
  <c r="L524" i="1"/>
  <c r="L15" i="1"/>
  <c r="L31" i="1"/>
  <c r="L47" i="1"/>
  <c r="L63" i="1"/>
  <c r="L79" i="1"/>
  <c r="L95" i="1"/>
  <c r="L111" i="1"/>
  <c r="L127" i="1"/>
  <c r="L143" i="1"/>
  <c r="L159" i="1"/>
  <c r="L175" i="1"/>
  <c r="L191" i="1"/>
  <c r="L207" i="1"/>
  <c r="L223" i="1"/>
  <c r="L239" i="1"/>
  <c r="L255" i="1"/>
  <c r="L271" i="1"/>
  <c r="L287" i="1"/>
  <c r="L303" i="1"/>
  <c r="L312" i="1"/>
  <c r="L317" i="1"/>
  <c r="L323" i="1"/>
  <c r="L328" i="1"/>
  <c r="L333" i="1"/>
  <c r="L339" i="1"/>
  <c r="L344" i="1"/>
  <c r="L349" i="1"/>
  <c r="L353" i="1"/>
  <c r="L357" i="1"/>
  <c r="L361" i="1"/>
  <c r="L365" i="1"/>
  <c r="L369" i="1"/>
  <c r="L373" i="1"/>
  <c r="L377" i="1"/>
  <c r="L381" i="1"/>
  <c r="L385" i="1"/>
  <c r="L389" i="1"/>
  <c r="L393" i="1"/>
  <c r="L397" i="1"/>
  <c r="L401" i="1"/>
  <c r="L405" i="1"/>
  <c r="L409" i="1"/>
  <c r="L413" i="1"/>
  <c r="L417" i="1"/>
  <c r="L421" i="1"/>
  <c r="L425" i="1"/>
  <c r="L429" i="1"/>
  <c r="L433" i="1"/>
  <c r="L437" i="1"/>
  <c r="L441" i="1"/>
  <c r="L445" i="1"/>
  <c r="L449" i="1"/>
  <c r="L453" i="1"/>
  <c r="L457" i="1"/>
  <c r="L461" i="1"/>
  <c r="L465" i="1"/>
  <c r="L469" i="1"/>
  <c r="L473" i="1"/>
  <c r="L477" i="1"/>
  <c r="L481" i="1"/>
  <c r="L485" i="1"/>
  <c r="L489" i="1"/>
  <c r="L493" i="1"/>
  <c r="L497" i="1"/>
  <c r="L501" i="1"/>
  <c r="L505" i="1"/>
  <c r="L509" i="1"/>
  <c r="L513" i="1"/>
  <c r="L517" i="1"/>
  <c r="L521" i="1"/>
  <c r="L525" i="1"/>
  <c r="L529" i="1"/>
  <c r="L533" i="1"/>
  <c r="L537" i="1"/>
  <c r="L541" i="1"/>
  <c r="L545" i="1"/>
  <c r="L549" i="1"/>
  <c r="L553" i="1"/>
  <c r="L557" i="1"/>
  <c r="L561" i="1"/>
  <c r="L565" i="1"/>
  <c r="L569" i="1"/>
  <c r="L573" i="1"/>
  <c r="L577" i="1"/>
  <c r="L581" i="1"/>
  <c r="L19" i="1"/>
  <c r="L35" i="1"/>
  <c r="L51" i="1"/>
  <c r="L67" i="1"/>
  <c r="L83" i="1"/>
  <c r="L99" i="1"/>
  <c r="L115" i="1"/>
  <c r="L131" i="1"/>
  <c r="L147" i="1"/>
  <c r="L163" i="1"/>
  <c r="L179" i="1"/>
  <c r="L195" i="1"/>
  <c r="L211" i="1"/>
  <c r="L227" i="1"/>
  <c r="L243" i="1"/>
  <c r="L259" i="1"/>
  <c r="L275" i="1"/>
  <c r="L291" i="1"/>
  <c r="L307" i="1"/>
  <c r="L313" i="1"/>
  <c r="L319" i="1"/>
  <c r="L324" i="1"/>
  <c r="L329" i="1"/>
  <c r="L335" i="1"/>
  <c r="L340" i="1"/>
  <c r="L345" i="1"/>
  <c r="L350" i="1"/>
  <c r="L354" i="1"/>
  <c r="L358" i="1"/>
  <c r="L362" i="1"/>
  <c r="L366" i="1"/>
  <c r="L370" i="1"/>
  <c r="L374" i="1"/>
  <c r="L378" i="1"/>
  <c r="L382" i="1"/>
  <c r="L386" i="1"/>
  <c r="L390" i="1"/>
  <c r="L394" i="1"/>
  <c r="L398" i="1"/>
  <c r="L402" i="1"/>
  <c r="L406" i="1"/>
  <c r="L410" i="1"/>
  <c r="L414" i="1"/>
  <c r="L418" i="1"/>
  <c r="L422" i="1"/>
  <c r="L426" i="1"/>
  <c r="L430" i="1"/>
  <c r="L434" i="1"/>
  <c r="L438" i="1"/>
  <c r="L442" i="1"/>
  <c r="L446" i="1"/>
  <c r="L450" i="1"/>
  <c r="L454" i="1"/>
  <c r="L458" i="1"/>
  <c r="L462" i="1"/>
  <c r="L466" i="1"/>
  <c r="L470" i="1"/>
  <c r="L474" i="1"/>
  <c r="L478" i="1"/>
  <c r="L482" i="1"/>
  <c r="L486" i="1"/>
  <c r="L490" i="1"/>
  <c r="L494" i="1"/>
  <c r="L498" i="1"/>
  <c r="L502" i="1"/>
  <c r="L506" i="1"/>
  <c r="L510" i="1"/>
  <c r="L514" i="1"/>
  <c r="L518" i="1"/>
  <c r="L522" i="1"/>
  <c r="L526" i="1"/>
  <c r="L530" i="1"/>
  <c r="L534" i="1"/>
  <c r="L538" i="1"/>
  <c r="L542" i="1"/>
  <c r="L546" i="1"/>
  <c r="L550" i="1"/>
  <c r="L554" i="1"/>
  <c r="L558" i="1"/>
  <c r="L562" i="1"/>
  <c r="L566" i="1"/>
  <c r="L570" i="1"/>
  <c r="L574" i="1"/>
  <c r="L578" i="1"/>
  <c r="L582" i="1"/>
  <c r="L23" i="1"/>
  <c r="L87" i="1"/>
  <c r="L151" i="1"/>
  <c r="L215" i="1"/>
  <c r="L279" i="1"/>
  <c r="L320" i="1"/>
  <c r="L341" i="1"/>
  <c r="L359" i="1"/>
  <c r="L375" i="1"/>
  <c r="L391" i="1"/>
  <c r="L407" i="1"/>
  <c r="L423" i="1"/>
  <c r="L439" i="1"/>
  <c r="L455" i="1"/>
  <c r="L471" i="1"/>
  <c r="L487" i="1"/>
  <c r="L503" i="1"/>
  <c r="L519" i="1"/>
  <c r="L531" i="1"/>
  <c r="L539" i="1"/>
  <c r="L547" i="1"/>
  <c r="L555" i="1"/>
  <c r="L563" i="1"/>
  <c r="L571" i="1"/>
  <c r="L579" i="1"/>
  <c r="L585" i="1"/>
  <c r="L589" i="1"/>
  <c r="L593" i="1"/>
  <c r="L597" i="1"/>
  <c r="L601" i="1"/>
  <c r="L605" i="1"/>
  <c r="L609" i="1"/>
  <c r="L613" i="1"/>
  <c r="L617" i="1"/>
  <c r="L621" i="1"/>
  <c r="L625" i="1"/>
  <c r="L629" i="1"/>
  <c r="L633" i="1"/>
  <c r="L637" i="1"/>
  <c r="L641" i="1"/>
  <c r="L645" i="1"/>
  <c r="L649" i="1"/>
  <c r="L653" i="1"/>
  <c r="L657" i="1"/>
  <c r="L661" i="1"/>
  <c r="L665" i="1"/>
  <c r="L669" i="1"/>
  <c r="L673" i="1"/>
  <c r="L677" i="1"/>
  <c r="L681" i="1"/>
  <c r="L685" i="1"/>
  <c r="L689" i="1"/>
  <c r="L693" i="1"/>
  <c r="L697" i="1"/>
  <c r="L701" i="1"/>
  <c r="L705" i="1"/>
  <c r="L709" i="1"/>
  <c r="L713" i="1"/>
  <c r="L717" i="1"/>
  <c r="L721" i="1"/>
  <c r="L725" i="1"/>
  <c r="L729" i="1"/>
  <c r="L733" i="1"/>
  <c r="L737" i="1"/>
  <c r="L741" i="1"/>
  <c r="L745" i="1"/>
  <c r="L749" i="1"/>
  <c r="L753" i="1"/>
  <c r="L757" i="1"/>
  <c r="L761" i="1"/>
  <c r="L765" i="1"/>
  <c r="L769" i="1"/>
  <c r="L773" i="1"/>
  <c r="L777" i="1"/>
  <c r="L781" i="1"/>
  <c r="L785" i="1"/>
  <c r="L789" i="1"/>
  <c r="L793" i="1"/>
  <c r="L797" i="1"/>
  <c r="L801" i="1"/>
  <c r="L805" i="1"/>
  <c r="L809" i="1"/>
  <c r="L813" i="1"/>
  <c r="L817" i="1"/>
  <c r="L821" i="1"/>
  <c r="L39" i="1"/>
  <c r="L103" i="1"/>
  <c r="L167" i="1"/>
  <c r="L231" i="1"/>
  <c r="L295" i="1"/>
  <c r="L325" i="1"/>
  <c r="L347" i="1"/>
  <c r="L363" i="1"/>
  <c r="L379" i="1"/>
  <c r="L395" i="1"/>
  <c r="L411" i="1"/>
  <c r="L427" i="1"/>
  <c r="L443" i="1"/>
  <c r="L459" i="1"/>
  <c r="L475" i="1"/>
  <c r="L491" i="1"/>
  <c r="L507" i="1"/>
  <c r="L523" i="1"/>
  <c r="L532" i="1"/>
  <c r="L540" i="1"/>
  <c r="L548" i="1"/>
  <c r="L556" i="1"/>
  <c r="L564" i="1"/>
  <c r="L572" i="1"/>
  <c r="L580" i="1"/>
  <c r="L586" i="1"/>
  <c r="L590" i="1"/>
  <c r="L594" i="1"/>
  <c r="L598" i="1"/>
  <c r="L602" i="1"/>
  <c r="L606" i="1"/>
  <c r="L610" i="1"/>
  <c r="L614" i="1"/>
  <c r="L618" i="1"/>
  <c r="L622" i="1"/>
  <c r="L626" i="1"/>
  <c r="L630" i="1"/>
  <c r="L634" i="1"/>
  <c r="L638" i="1"/>
  <c r="L642" i="1"/>
  <c r="L646" i="1"/>
  <c r="L650" i="1"/>
  <c r="L654" i="1"/>
  <c r="L658" i="1"/>
  <c r="L662" i="1"/>
  <c r="L666" i="1"/>
  <c r="L670" i="1"/>
  <c r="L674" i="1"/>
  <c r="L678" i="1"/>
  <c r="L682" i="1"/>
  <c r="L686" i="1"/>
  <c r="L690" i="1"/>
  <c r="L694" i="1"/>
  <c r="L698" i="1"/>
  <c r="L702" i="1"/>
  <c r="L706" i="1"/>
  <c r="L710" i="1"/>
  <c r="L714" i="1"/>
  <c r="L718" i="1"/>
  <c r="L722" i="1"/>
  <c r="L726" i="1"/>
  <c r="L730" i="1"/>
  <c r="L734" i="1"/>
  <c r="L738" i="1"/>
  <c r="L742" i="1"/>
  <c r="L746" i="1"/>
  <c r="L750" i="1"/>
  <c r="L754" i="1"/>
  <c r="L758" i="1"/>
  <c r="L762" i="1"/>
  <c r="L766" i="1"/>
  <c r="L770" i="1"/>
  <c r="L774" i="1"/>
  <c r="L778" i="1"/>
  <c r="L782" i="1"/>
  <c r="L786" i="1"/>
  <c r="L790" i="1"/>
  <c r="L794" i="1"/>
  <c r="L798" i="1"/>
  <c r="L802" i="1"/>
  <c r="L806" i="1"/>
  <c r="L810" i="1"/>
  <c r="L814" i="1"/>
  <c r="L818" i="1"/>
  <c r="L822" i="1"/>
  <c r="L55" i="1"/>
  <c r="L119" i="1"/>
  <c r="L183" i="1"/>
  <c r="L247" i="1"/>
  <c r="L309" i="1"/>
  <c r="L331" i="1"/>
  <c r="L351" i="1"/>
  <c r="L367" i="1"/>
  <c r="L383" i="1"/>
  <c r="L399" i="1"/>
  <c r="L415" i="1"/>
  <c r="L431" i="1"/>
  <c r="L447" i="1"/>
  <c r="L463" i="1"/>
  <c r="L479" i="1"/>
  <c r="L495" i="1"/>
  <c r="L511" i="1"/>
  <c r="L527" i="1"/>
  <c r="L535" i="1"/>
  <c r="L543" i="1"/>
  <c r="L551" i="1"/>
  <c r="L559" i="1"/>
  <c r="L567" i="1"/>
  <c r="L575" i="1"/>
  <c r="L583" i="1"/>
  <c r="L587" i="1"/>
  <c r="L591" i="1"/>
  <c r="L595" i="1"/>
  <c r="L599" i="1"/>
  <c r="L603" i="1"/>
  <c r="L607" i="1"/>
  <c r="L611" i="1"/>
  <c r="L615" i="1"/>
  <c r="L619" i="1"/>
  <c r="L623" i="1"/>
  <c r="L627" i="1"/>
  <c r="L631" i="1"/>
  <c r="L635" i="1"/>
  <c r="L639" i="1"/>
  <c r="L643" i="1"/>
  <c r="L647" i="1"/>
  <c r="L651" i="1"/>
  <c r="L655" i="1"/>
  <c r="L659" i="1"/>
  <c r="L663" i="1"/>
  <c r="L667" i="1"/>
  <c r="L671" i="1"/>
  <c r="L675" i="1"/>
  <c r="L679" i="1"/>
  <c r="L683" i="1"/>
  <c r="L687" i="1"/>
  <c r="L691" i="1"/>
  <c r="L695" i="1"/>
  <c r="L699" i="1"/>
  <c r="L703" i="1"/>
  <c r="L707" i="1"/>
  <c r="L711" i="1"/>
  <c r="L71" i="1"/>
  <c r="L315" i="1"/>
  <c r="L387" i="1"/>
  <c r="L451" i="1"/>
  <c r="L515" i="1"/>
  <c r="L552" i="1"/>
  <c r="L584" i="1"/>
  <c r="L600" i="1"/>
  <c r="L616" i="1"/>
  <c r="L632" i="1"/>
  <c r="L648" i="1"/>
  <c r="L664" i="1"/>
  <c r="L680" i="1"/>
  <c r="L696" i="1"/>
  <c r="L712" i="1"/>
  <c r="L720" i="1"/>
  <c r="L728" i="1"/>
  <c r="L736" i="1"/>
  <c r="L744" i="1"/>
  <c r="L752" i="1"/>
  <c r="L760" i="1"/>
  <c r="L768" i="1"/>
  <c r="L776" i="1"/>
  <c r="L784" i="1"/>
  <c r="L792" i="1"/>
  <c r="L800" i="1"/>
  <c r="L808" i="1"/>
  <c r="L816" i="1"/>
  <c r="L824" i="1"/>
  <c r="L828" i="1"/>
  <c r="L832" i="1"/>
  <c r="L836" i="1"/>
  <c r="L840" i="1"/>
  <c r="L844" i="1"/>
  <c r="L848" i="1"/>
  <c r="L852" i="1"/>
  <c r="L856" i="1"/>
  <c r="L860" i="1"/>
  <c r="L864" i="1"/>
  <c r="L868" i="1"/>
  <c r="L872" i="1"/>
  <c r="L876" i="1"/>
  <c r="L880" i="1"/>
  <c r="L884" i="1"/>
  <c r="L888" i="1"/>
  <c r="L892" i="1"/>
  <c r="L896" i="1"/>
  <c r="L900" i="1"/>
  <c r="L904" i="1"/>
  <c r="L908" i="1"/>
  <c r="L912" i="1"/>
  <c r="L916" i="1"/>
  <c r="L920" i="1"/>
  <c r="L924" i="1"/>
  <c r="L928" i="1"/>
  <c r="L932" i="1"/>
  <c r="L936" i="1"/>
  <c r="L940" i="1"/>
  <c r="L944" i="1"/>
  <c r="L948" i="1"/>
  <c r="L952" i="1"/>
  <c r="L956" i="1"/>
  <c r="L960" i="1"/>
  <c r="L964" i="1"/>
  <c r="L968" i="1"/>
  <c r="L972" i="1"/>
  <c r="L976" i="1"/>
  <c r="L980" i="1"/>
  <c r="L984" i="1"/>
  <c r="L988" i="1"/>
  <c r="L992" i="1"/>
  <c r="L996" i="1"/>
  <c r="L1000" i="1"/>
  <c r="L1004" i="1"/>
  <c r="L1008" i="1"/>
  <c r="L1012" i="1"/>
  <c r="L1016" i="1"/>
  <c r="L1020" i="1"/>
  <c r="L1024" i="1"/>
  <c r="L1028" i="1"/>
  <c r="L1032" i="1"/>
  <c r="L1036" i="1"/>
  <c r="L1040" i="1"/>
  <c r="L1044" i="1"/>
  <c r="L1048" i="1"/>
  <c r="L135" i="1"/>
  <c r="L336" i="1"/>
  <c r="L403" i="1"/>
  <c r="L467" i="1"/>
  <c r="L528" i="1"/>
  <c r="L560" i="1"/>
  <c r="L588" i="1"/>
  <c r="L604" i="1"/>
  <c r="L620" i="1"/>
  <c r="L636" i="1"/>
  <c r="L652" i="1"/>
  <c r="L668" i="1"/>
  <c r="L684" i="1"/>
  <c r="L700" i="1"/>
  <c r="L715" i="1"/>
  <c r="L723" i="1"/>
  <c r="L731" i="1"/>
  <c r="L739" i="1"/>
  <c r="L747" i="1"/>
  <c r="L755" i="1"/>
  <c r="L763" i="1"/>
  <c r="L771" i="1"/>
  <c r="L779" i="1"/>
  <c r="L787" i="1"/>
  <c r="L795" i="1"/>
  <c r="L803" i="1"/>
  <c r="L811" i="1"/>
  <c r="L819" i="1"/>
  <c r="L825" i="1"/>
  <c r="L829" i="1"/>
  <c r="L833" i="1"/>
  <c r="L837" i="1"/>
  <c r="L841" i="1"/>
  <c r="L845" i="1"/>
  <c r="L849" i="1"/>
  <c r="L853" i="1"/>
  <c r="L857" i="1"/>
  <c r="L861" i="1"/>
  <c r="L865" i="1"/>
  <c r="L869" i="1"/>
  <c r="L873" i="1"/>
  <c r="L877" i="1"/>
  <c r="L881" i="1"/>
  <c r="L885" i="1"/>
  <c r="L889" i="1"/>
  <c r="L893" i="1"/>
  <c r="L897" i="1"/>
  <c r="L901" i="1"/>
  <c r="L905" i="1"/>
  <c r="L909" i="1"/>
  <c r="L913" i="1"/>
  <c r="L917" i="1"/>
  <c r="L921" i="1"/>
  <c r="L925" i="1"/>
  <c r="L929" i="1"/>
  <c r="L933" i="1"/>
  <c r="L937" i="1"/>
  <c r="L941" i="1"/>
  <c r="L945" i="1"/>
  <c r="L949" i="1"/>
  <c r="L953" i="1"/>
  <c r="L957" i="1"/>
  <c r="L961" i="1"/>
  <c r="L965" i="1"/>
  <c r="L969" i="1"/>
  <c r="L973" i="1"/>
  <c r="L977" i="1"/>
  <c r="L981" i="1"/>
  <c r="L985" i="1"/>
  <c r="L989" i="1"/>
  <c r="L993" i="1"/>
  <c r="L997" i="1"/>
  <c r="L1001" i="1"/>
  <c r="L1005" i="1"/>
  <c r="L1009" i="1"/>
  <c r="L1013" i="1"/>
  <c r="L1017" i="1"/>
  <c r="L1021" i="1"/>
  <c r="L1025" i="1"/>
  <c r="L1029" i="1"/>
  <c r="L1033" i="1"/>
  <c r="L1037" i="1"/>
  <c r="L1041" i="1"/>
  <c r="L1045" i="1"/>
  <c r="L1049" i="1"/>
  <c r="L1053" i="1"/>
  <c r="L1057" i="1"/>
  <c r="L1061" i="1"/>
  <c r="L1065" i="1"/>
  <c r="L1069" i="1"/>
  <c r="L1073" i="1"/>
  <c r="L1077" i="1"/>
  <c r="L1081" i="1"/>
  <c r="L1085" i="1"/>
  <c r="L1089" i="1"/>
  <c r="L199" i="1"/>
  <c r="L355" i="1"/>
  <c r="L419" i="1"/>
  <c r="L483" i="1"/>
  <c r="L536" i="1"/>
  <c r="L568" i="1"/>
  <c r="L592" i="1"/>
  <c r="L608" i="1"/>
  <c r="L624" i="1"/>
  <c r="L640" i="1"/>
  <c r="L656" i="1"/>
  <c r="L672" i="1"/>
  <c r="L688" i="1"/>
  <c r="L704" i="1"/>
  <c r="L716" i="1"/>
  <c r="L724" i="1"/>
  <c r="L732" i="1"/>
  <c r="L740" i="1"/>
  <c r="L748" i="1"/>
  <c r="L756" i="1"/>
  <c r="L764" i="1"/>
  <c r="L772" i="1"/>
  <c r="L780" i="1"/>
  <c r="L788" i="1"/>
  <c r="L796" i="1"/>
  <c r="L804" i="1"/>
  <c r="L812" i="1"/>
  <c r="L820" i="1"/>
  <c r="L826" i="1"/>
  <c r="L830" i="1"/>
  <c r="L834" i="1"/>
  <c r="L838" i="1"/>
  <c r="L842" i="1"/>
  <c r="L846" i="1"/>
  <c r="L850" i="1"/>
  <c r="L854" i="1"/>
  <c r="L858" i="1"/>
  <c r="L862" i="1"/>
  <c r="L866" i="1"/>
  <c r="L870" i="1"/>
  <c r="L874" i="1"/>
  <c r="L878" i="1"/>
  <c r="L882" i="1"/>
  <c r="L886" i="1"/>
  <c r="L890" i="1"/>
  <c r="L894" i="1"/>
  <c r="L898" i="1"/>
  <c r="L902" i="1"/>
  <c r="L906" i="1"/>
  <c r="L910" i="1"/>
  <c r="L914" i="1"/>
  <c r="L918" i="1"/>
  <c r="L922" i="1"/>
  <c r="L926" i="1"/>
  <c r="L930" i="1"/>
  <c r="L934" i="1"/>
  <c r="L938" i="1"/>
  <c r="L942" i="1"/>
  <c r="L946" i="1"/>
  <c r="L950" i="1"/>
  <c r="L954" i="1"/>
  <c r="L958" i="1"/>
  <c r="L962" i="1"/>
  <c r="L966" i="1"/>
  <c r="L970" i="1"/>
  <c r="L974" i="1"/>
  <c r="L978" i="1"/>
  <c r="L982" i="1"/>
  <c r="L986" i="1"/>
  <c r="L990" i="1"/>
  <c r="L994" i="1"/>
  <c r="L998" i="1"/>
  <c r="L263" i="1"/>
  <c r="L371" i="1"/>
  <c r="L435" i="1"/>
  <c r="L499" i="1"/>
  <c r="L544" i="1"/>
  <c r="L576" i="1"/>
  <c r="L596" i="1"/>
  <c r="L612" i="1"/>
  <c r="L628" i="1"/>
  <c r="L644" i="1"/>
  <c r="L660" i="1"/>
  <c r="L676" i="1"/>
  <c r="L692" i="1"/>
  <c r="L708" i="1"/>
  <c r="L719" i="1"/>
  <c r="L727" i="1"/>
  <c r="L735" i="1"/>
  <c r="L743" i="1"/>
  <c r="L751" i="1"/>
  <c r="L759" i="1"/>
  <c r="L767" i="1"/>
  <c r="L775" i="1"/>
  <c r="L783" i="1"/>
  <c r="L791" i="1"/>
  <c r="L799" i="1"/>
  <c r="L807" i="1"/>
  <c r="L815" i="1"/>
  <c r="L823" i="1"/>
  <c r="L827" i="1"/>
  <c r="L831" i="1"/>
  <c r="L835" i="1"/>
  <c r="L839" i="1"/>
  <c r="L843" i="1"/>
  <c r="L847" i="1"/>
  <c r="L851" i="1"/>
  <c r="L855" i="1"/>
  <c r="L859" i="1"/>
  <c r="L863" i="1"/>
  <c r="L867" i="1"/>
  <c r="L871" i="1"/>
  <c r="L875" i="1"/>
  <c r="L879" i="1"/>
  <c r="L883" i="1"/>
  <c r="L887" i="1"/>
  <c r="L891" i="1"/>
  <c r="L895" i="1"/>
  <c r="L899" i="1"/>
  <c r="L903" i="1"/>
  <c r="L907" i="1"/>
  <c r="L911" i="1"/>
  <c r="L915" i="1"/>
  <c r="L919" i="1"/>
  <c r="L923" i="1"/>
  <c r="L927" i="1"/>
  <c r="L931" i="1"/>
  <c r="L935" i="1"/>
  <c r="L939" i="1"/>
  <c r="L943" i="1"/>
  <c r="L947" i="1"/>
  <c r="L951" i="1"/>
  <c r="L955" i="1"/>
  <c r="L959" i="1"/>
  <c r="L963" i="1"/>
  <c r="L967" i="1"/>
  <c r="L971" i="1"/>
  <c r="L975" i="1"/>
  <c r="L991" i="1"/>
  <c r="L1003" i="1"/>
  <c r="L1011" i="1"/>
  <c r="L1019" i="1"/>
  <c r="L1027" i="1"/>
  <c r="L1035" i="1"/>
  <c r="L1043" i="1"/>
  <c r="L1051" i="1"/>
  <c r="L1056" i="1"/>
  <c r="L1062" i="1"/>
  <c r="L1067" i="1"/>
  <c r="L1072" i="1"/>
  <c r="L1078" i="1"/>
  <c r="L1083" i="1"/>
  <c r="L1088" i="1"/>
  <c r="L1093" i="1"/>
  <c r="L1097" i="1"/>
  <c r="L1101" i="1"/>
  <c r="L1105" i="1"/>
  <c r="L1109" i="1"/>
  <c r="L1113" i="1"/>
  <c r="L1117" i="1"/>
  <c r="L1121" i="1"/>
  <c r="L1125" i="1"/>
  <c r="L1129" i="1"/>
  <c r="L1133" i="1"/>
  <c r="L1137" i="1"/>
  <c r="L1141" i="1"/>
  <c r="L1145" i="1"/>
  <c r="L1149" i="1"/>
  <c r="L1153" i="1"/>
  <c r="L1157" i="1"/>
  <c r="L1161" i="1"/>
  <c r="L1165" i="1"/>
  <c r="L1169" i="1"/>
  <c r="L1173" i="1"/>
  <c r="L1177" i="1"/>
  <c r="L1181" i="1"/>
  <c r="L1185" i="1"/>
  <c r="L1189" i="1"/>
  <c r="L1193" i="1"/>
  <c r="L1197" i="1"/>
  <c r="L1201" i="1"/>
  <c r="L1205" i="1"/>
  <c r="L1209" i="1"/>
  <c r="L1213" i="1"/>
  <c r="L1217" i="1"/>
  <c r="L1221" i="1"/>
  <c r="L1225" i="1"/>
  <c r="L1229" i="1"/>
  <c r="L1233" i="1"/>
  <c r="L1237" i="1"/>
  <c r="L1241" i="1"/>
  <c r="L1245" i="1"/>
  <c r="L1249" i="1"/>
  <c r="L1253" i="1"/>
  <c r="L1257" i="1"/>
  <c r="L1261" i="1"/>
  <c r="L1265" i="1"/>
  <c r="L1269" i="1"/>
  <c r="L1273" i="1"/>
  <c r="L1277" i="1"/>
  <c r="L1281" i="1"/>
  <c r="L1285" i="1"/>
  <c r="L1289" i="1"/>
  <c r="L1293" i="1"/>
  <c r="L1297" i="1"/>
  <c r="L1301" i="1"/>
  <c r="L1305" i="1"/>
  <c r="L1309" i="1"/>
  <c r="L1313" i="1"/>
  <c r="L1317" i="1"/>
  <c r="L1321" i="1"/>
  <c r="L1325" i="1"/>
  <c r="L1329" i="1"/>
  <c r="L1333" i="1"/>
  <c r="L1337" i="1"/>
  <c r="L1341" i="1"/>
  <c r="L1345" i="1"/>
  <c r="L1349" i="1"/>
  <c r="L1353" i="1"/>
  <c r="L1357" i="1"/>
  <c r="L1361" i="1"/>
  <c r="L1365" i="1"/>
  <c r="L1369" i="1"/>
  <c r="L1373" i="1"/>
  <c r="L1377" i="1"/>
  <c r="L1381" i="1"/>
  <c r="L1385" i="1"/>
  <c r="L1389" i="1"/>
  <c r="L1393" i="1"/>
  <c r="L1397" i="1"/>
  <c r="L1401" i="1"/>
  <c r="L1405" i="1"/>
  <c r="L1409" i="1"/>
  <c r="L1413" i="1"/>
  <c r="L1417" i="1"/>
  <c r="L1421" i="1"/>
  <c r="L1425" i="1"/>
  <c r="L1429" i="1"/>
  <c r="L1433" i="1"/>
  <c r="L1437" i="1"/>
  <c r="L1441" i="1"/>
  <c r="L1445" i="1"/>
  <c r="L1449" i="1"/>
  <c r="L1453" i="1"/>
  <c r="L1457" i="1"/>
  <c r="L1461" i="1"/>
  <c r="L1465" i="1"/>
  <c r="L1469" i="1"/>
  <c r="L1473" i="1"/>
  <c r="L1477" i="1"/>
  <c r="L1481" i="1"/>
  <c r="L1485" i="1"/>
  <c r="L1489" i="1"/>
  <c r="L1493" i="1"/>
  <c r="L1497" i="1"/>
  <c r="L1501" i="1"/>
  <c r="L1505" i="1"/>
  <c r="L1509" i="1"/>
  <c r="L1513" i="1"/>
  <c r="L1517" i="1"/>
  <c r="L1521" i="1"/>
  <c r="L1525" i="1"/>
  <c r="L1529" i="1"/>
  <c r="L1533" i="1"/>
  <c r="L1537" i="1"/>
  <c r="L1541" i="1"/>
  <c r="L1545" i="1"/>
  <c r="L1549" i="1"/>
  <c r="L1553" i="1"/>
  <c r="L1557" i="1"/>
  <c r="L1561" i="1"/>
  <c r="L1565" i="1"/>
  <c r="L1569" i="1"/>
  <c r="L1573" i="1"/>
  <c r="L1577" i="1"/>
  <c r="L1581" i="1"/>
  <c r="L1585" i="1"/>
  <c r="L1589" i="1"/>
  <c r="L1593" i="1"/>
  <c r="L1597" i="1"/>
  <c r="L1601" i="1"/>
  <c r="L1605" i="1"/>
  <c r="L1609" i="1"/>
  <c r="L1613" i="1"/>
  <c r="L1617" i="1"/>
  <c r="L1621" i="1"/>
  <c r="L1625" i="1"/>
  <c r="L1629" i="1"/>
  <c r="L1633" i="1"/>
  <c r="L1637" i="1"/>
  <c r="L1641" i="1"/>
  <c r="L1645" i="1"/>
  <c r="L1649" i="1"/>
  <c r="L1653" i="1"/>
  <c r="L1657" i="1"/>
  <c r="L1661" i="1"/>
  <c r="L1665" i="1"/>
  <c r="L1669" i="1"/>
  <c r="L1673" i="1"/>
  <c r="L1677" i="1"/>
  <c r="L1681" i="1"/>
  <c r="L1685" i="1"/>
  <c r="L1689" i="1"/>
  <c r="L1693" i="1"/>
  <c r="L1697" i="1"/>
  <c r="L1701" i="1"/>
  <c r="L1705" i="1"/>
  <c r="L979" i="1"/>
  <c r="L995" i="1"/>
  <c r="L1006" i="1"/>
  <c r="L1014" i="1"/>
  <c r="L1022" i="1"/>
  <c r="L1030" i="1"/>
  <c r="L1038" i="1"/>
  <c r="L1046" i="1"/>
  <c r="L1052" i="1"/>
  <c r="L1058" i="1"/>
  <c r="L1063" i="1"/>
  <c r="L1068" i="1"/>
  <c r="L1074" i="1"/>
  <c r="L1079" i="1"/>
  <c r="L1084" i="1"/>
  <c r="L1090" i="1"/>
  <c r="L1094" i="1"/>
  <c r="L1098" i="1"/>
  <c r="L1102" i="1"/>
  <c r="L1106" i="1"/>
  <c r="L1110" i="1"/>
  <c r="L1114" i="1"/>
  <c r="L1118" i="1"/>
  <c r="L1122" i="1"/>
  <c r="L1126" i="1"/>
  <c r="L1130" i="1"/>
  <c r="L1134" i="1"/>
  <c r="L1138" i="1"/>
  <c r="L1142" i="1"/>
  <c r="L1146" i="1"/>
  <c r="L1150" i="1"/>
  <c r="L1154" i="1"/>
  <c r="L1158" i="1"/>
  <c r="L1162" i="1"/>
  <c r="L1166" i="1"/>
  <c r="L1170" i="1"/>
  <c r="L1174" i="1"/>
  <c r="L1178" i="1"/>
  <c r="L1182" i="1"/>
  <c r="L1186" i="1"/>
  <c r="L1190" i="1"/>
  <c r="L1194" i="1"/>
  <c r="L1198" i="1"/>
  <c r="L1202" i="1"/>
  <c r="L1206" i="1"/>
  <c r="L1210" i="1"/>
  <c r="L1214" i="1"/>
  <c r="L1218" i="1"/>
  <c r="L1222" i="1"/>
  <c r="L1226" i="1"/>
  <c r="L1230" i="1"/>
  <c r="L1234" i="1"/>
  <c r="L1238" i="1"/>
  <c r="L1242" i="1"/>
  <c r="L1246" i="1"/>
  <c r="L1250" i="1"/>
  <c r="L1254" i="1"/>
  <c r="L1258" i="1"/>
  <c r="L1262" i="1"/>
  <c r="L1266" i="1"/>
  <c r="L1270" i="1"/>
  <c r="L1274" i="1"/>
  <c r="L1278" i="1"/>
  <c r="L1282" i="1"/>
  <c r="L1286" i="1"/>
  <c r="L1290" i="1"/>
  <c r="L1294" i="1"/>
  <c r="L1298" i="1"/>
  <c r="L1302" i="1"/>
  <c r="L1306" i="1"/>
  <c r="L1310" i="1"/>
  <c r="L1314" i="1"/>
  <c r="L1318" i="1"/>
  <c r="L1322" i="1"/>
  <c r="L1326" i="1"/>
  <c r="L1330" i="1"/>
  <c r="L1334" i="1"/>
  <c r="L1338" i="1"/>
  <c r="L1342" i="1"/>
  <c r="L1346" i="1"/>
  <c r="L1350" i="1"/>
  <c r="L1354" i="1"/>
  <c r="L1358" i="1"/>
  <c r="L1362" i="1"/>
  <c r="L1366" i="1"/>
  <c r="L1370" i="1"/>
  <c r="L1374" i="1"/>
  <c r="L1378" i="1"/>
  <c r="L1382" i="1"/>
  <c r="L1386" i="1"/>
  <c r="L1390" i="1"/>
  <c r="L1394" i="1"/>
  <c r="L1398" i="1"/>
  <c r="L1402" i="1"/>
  <c r="L1406" i="1"/>
  <c r="L1410" i="1"/>
  <c r="L1414" i="1"/>
  <c r="L1418" i="1"/>
  <c r="L1422" i="1"/>
  <c r="L1426" i="1"/>
  <c r="L1430" i="1"/>
  <c r="L1434" i="1"/>
  <c r="L1438" i="1"/>
  <c r="L1442" i="1"/>
  <c r="L1446" i="1"/>
  <c r="L1450" i="1"/>
  <c r="L1454" i="1"/>
  <c r="L1458" i="1"/>
  <c r="L1462" i="1"/>
  <c r="L1466" i="1"/>
  <c r="L1470" i="1"/>
  <c r="L1474" i="1"/>
  <c r="L1478" i="1"/>
  <c r="L1482" i="1"/>
  <c r="L1486" i="1"/>
  <c r="L1490" i="1"/>
  <c r="L1494" i="1"/>
  <c r="L1498" i="1"/>
  <c r="L1502" i="1"/>
  <c r="L1506" i="1"/>
  <c r="L1510" i="1"/>
  <c r="L1514" i="1"/>
  <c r="L1518" i="1"/>
  <c r="L1522" i="1"/>
  <c r="L1526" i="1"/>
  <c r="L1530" i="1"/>
  <c r="L1534" i="1"/>
  <c r="L1538" i="1"/>
  <c r="L1542" i="1"/>
  <c r="L1546" i="1"/>
  <c r="L1550" i="1"/>
  <c r="L1554" i="1"/>
  <c r="L1558" i="1"/>
  <c r="L1562" i="1"/>
  <c r="L1566" i="1"/>
  <c r="L1570" i="1"/>
  <c r="L1574" i="1"/>
  <c r="L1578" i="1"/>
  <c r="L1582" i="1"/>
  <c r="L1586" i="1"/>
  <c r="L1590" i="1"/>
  <c r="L1594" i="1"/>
  <c r="L1598" i="1"/>
  <c r="L1602" i="1"/>
  <c r="L1606" i="1"/>
  <c r="L1610" i="1"/>
  <c r="L1614" i="1"/>
  <c r="L1618" i="1"/>
  <c r="L1622" i="1"/>
  <c r="L1626" i="1"/>
  <c r="L1630" i="1"/>
  <c r="L1634" i="1"/>
  <c r="L1638" i="1"/>
  <c r="L1642" i="1"/>
  <c r="L1646" i="1"/>
  <c r="L1650" i="1"/>
  <c r="L1654" i="1"/>
  <c r="L1658" i="1"/>
  <c r="L1662" i="1"/>
  <c r="L1666" i="1"/>
  <c r="L1670" i="1"/>
  <c r="L1674" i="1"/>
  <c r="L1678" i="1"/>
  <c r="L1682" i="1"/>
  <c r="L1686" i="1"/>
  <c r="L1690" i="1"/>
  <c r="L1694" i="1"/>
  <c r="L1698" i="1"/>
  <c r="L1702" i="1"/>
  <c r="L1706" i="1"/>
  <c r="L983" i="1"/>
  <c r="L999" i="1"/>
  <c r="L1007" i="1"/>
  <c r="L1015" i="1"/>
  <c r="L1023" i="1"/>
  <c r="L1031" i="1"/>
  <c r="L1039" i="1"/>
  <c r="L1047" i="1"/>
  <c r="L1054" i="1"/>
  <c r="L1059" i="1"/>
  <c r="L1064" i="1"/>
  <c r="L1070" i="1"/>
  <c r="L1075" i="1"/>
  <c r="L1080" i="1"/>
  <c r="L1086" i="1"/>
  <c r="L1091" i="1"/>
  <c r="L1095" i="1"/>
  <c r="L1099" i="1"/>
  <c r="L1103" i="1"/>
  <c r="L1107" i="1"/>
  <c r="L1111" i="1"/>
  <c r="L1115" i="1"/>
  <c r="L1119" i="1"/>
  <c r="L1123" i="1"/>
  <c r="L1127" i="1"/>
  <c r="L1131" i="1"/>
  <c r="L1135" i="1"/>
  <c r="L1139" i="1"/>
  <c r="L1143" i="1"/>
  <c r="L1147" i="1"/>
  <c r="L1151" i="1"/>
  <c r="L1155" i="1"/>
  <c r="L1159" i="1"/>
  <c r="L1163" i="1"/>
  <c r="L1167" i="1"/>
  <c r="L1171" i="1"/>
  <c r="L1175" i="1"/>
  <c r="L1179" i="1"/>
  <c r="L1183" i="1"/>
  <c r="L1187" i="1"/>
  <c r="L1191" i="1"/>
  <c r="L1195" i="1"/>
  <c r="L1199" i="1"/>
  <c r="L1203" i="1"/>
  <c r="L1207" i="1"/>
  <c r="L1211" i="1"/>
  <c r="L1215" i="1"/>
  <c r="L1219" i="1"/>
  <c r="L1223" i="1"/>
  <c r="L1227" i="1"/>
  <c r="L1231" i="1"/>
  <c r="L1235" i="1"/>
  <c r="L1239" i="1"/>
  <c r="L1243" i="1"/>
  <c r="L1247" i="1"/>
  <c r="L1251" i="1"/>
  <c r="L1255" i="1"/>
  <c r="L1259" i="1"/>
  <c r="L1263" i="1"/>
  <c r="L1267" i="1"/>
  <c r="L1271" i="1"/>
  <c r="L1275" i="1"/>
  <c r="L1279" i="1"/>
  <c r="L1283" i="1"/>
  <c r="L1287" i="1"/>
  <c r="L1291" i="1"/>
  <c r="L1295" i="1"/>
  <c r="L1299" i="1"/>
  <c r="L1303" i="1"/>
  <c r="L1307" i="1"/>
  <c r="L1311" i="1"/>
  <c r="L1315" i="1"/>
  <c r="L1319" i="1"/>
  <c r="L1323" i="1"/>
  <c r="L1327" i="1"/>
  <c r="L1331" i="1"/>
  <c r="L1335" i="1"/>
  <c r="L1339" i="1"/>
  <c r="L1343" i="1"/>
  <c r="L1347" i="1"/>
  <c r="L1351" i="1"/>
  <c r="L1355" i="1"/>
  <c r="L1359" i="1"/>
  <c r="L1363" i="1"/>
  <c r="L1367" i="1"/>
  <c r="L1371" i="1"/>
  <c r="L1375" i="1"/>
  <c r="L1379" i="1"/>
  <c r="L1383" i="1"/>
  <c r="L1387" i="1"/>
  <c r="L1391" i="1"/>
  <c r="L1395" i="1"/>
  <c r="L1399" i="1"/>
  <c r="L1403" i="1"/>
  <c r="L1407" i="1"/>
  <c r="L1411" i="1"/>
  <c r="L1415" i="1"/>
  <c r="L1419" i="1"/>
  <c r="L1423" i="1"/>
  <c r="L1427" i="1"/>
  <c r="L1431" i="1"/>
  <c r="L1435" i="1"/>
  <c r="L1439" i="1"/>
  <c r="L1443" i="1"/>
  <c r="L1447" i="1"/>
  <c r="L1451" i="1"/>
  <c r="L1455" i="1"/>
  <c r="L1459" i="1"/>
  <c r="L1463" i="1"/>
  <c r="L1467" i="1"/>
  <c r="L1471" i="1"/>
  <c r="L1475" i="1"/>
  <c r="L1479" i="1"/>
  <c r="L1483" i="1"/>
  <c r="L1487" i="1"/>
  <c r="L1491" i="1"/>
  <c r="L1495" i="1"/>
  <c r="L1499" i="1"/>
  <c r="L1503" i="1"/>
  <c r="L1507" i="1"/>
  <c r="L1511" i="1"/>
  <c r="L1515" i="1"/>
  <c r="L1519" i="1"/>
  <c r="L1523" i="1"/>
  <c r="L1527" i="1"/>
  <c r="L1531" i="1"/>
  <c r="L1535" i="1"/>
  <c r="L1539" i="1"/>
  <c r="L1543" i="1"/>
  <c r="L1547" i="1"/>
  <c r="L1551" i="1"/>
  <c r="L1555" i="1"/>
  <c r="L1559" i="1"/>
  <c r="L1563" i="1"/>
  <c r="L1567" i="1"/>
  <c r="L1571" i="1"/>
  <c r="L1575" i="1"/>
  <c r="L1579" i="1"/>
  <c r="L1583" i="1"/>
  <c r="L1587" i="1"/>
  <c r="L1591" i="1"/>
  <c r="L1595" i="1"/>
  <c r="L1599" i="1"/>
  <c r="L1603" i="1"/>
  <c r="L1607" i="1"/>
  <c r="L1611" i="1"/>
  <c r="L1615" i="1"/>
  <c r="L1619" i="1"/>
  <c r="L1623" i="1"/>
  <c r="L1627" i="1"/>
  <c r="L1631" i="1"/>
  <c r="L1635" i="1"/>
  <c r="L1639" i="1"/>
  <c r="L1643" i="1"/>
  <c r="L987" i="1"/>
  <c r="L1002" i="1"/>
  <c r="L1010" i="1"/>
  <c r="L1018" i="1"/>
  <c r="L1026" i="1"/>
  <c r="L1034" i="1"/>
  <c r="L1042" i="1"/>
  <c r="L1050" i="1"/>
  <c r="L1055" i="1"/>
  <c r="L1060" i="1"/>
  <c r="L1066" i="1"/>
  <c r="L1071" i="1"/>
  <c r="L1076" i="1"/>
  <c r="L1082" i="1"/>
  <c r="L1087" i="1"/>
  <c r="L1092" i="1"/>
  <c r="L1096" i="1"/>
  <c r="L1100" i="1"/>
  <c r="L1104" i="1"/>
  <c r="L1108" i="1"/>
  <c r="L1112" i="1"/>
  <c r="L1116" i="1"/>
  <c r="L1120" i="1"/>
  <c r="L1124" i="1"/>
  <c r="L1128" i="1"/>
  <c r="L1132" i="1"/>
  <c r="L1136" i="1"/>
  <c r="L1140" i="1"/>
  <c r="L1144" i="1"/>
  <c r="L1148" i="1"/>
  <c r="L1152" i="1"/>
  <c r="L1156" i="1"/>
  <c r="L1160" i="1"/>
  <c r="L1164" i="1"/>
  <c r="L1168" i="1"/>
  <c r="L1172" i="1"/>
  <c r="L1176" i="1"/>
  <c r="L1180" i="1"/>
  <c r="L1184" i="1"/>
  <c r="L1188" i="1"/>
  <c r="L1192" i="1"/>
  <c r="L1196" i="1"/>
  <c r="L1200" i="1"/>
  <c r="L1204" i="1"/>
  <c r="L1208" i="1"/>
  <c r="L1212" i="1"/>
  <c r="L1216" i="1"/>
  <c r="L1220" i="1"/>
  <c r="L1224" i="1"/>
  <c r="L1228" i="1"/>
  <c r="L1232" i="1"/>
  <c r="L1236" i="1"/>
  <c r="L1240" i="1"/>
  <c r="L1244" i="1"/>
  <c r="L1248" i="1"/>
  <c r="L1252" i="1"/>
  <c r="L1256" i="1"/>
  <c r="L1260" i="1"/>
  <c r="L1264" i="1"/>
  <c r="L1268" i="1"/>
  <c r="L1272" i="1"/>
  <c r="L1276" i="1"/>
  <c r="L1280" i="1"/>
  <c r="L1284" i="1"/>
  <c r="L1288" i="1"/>
  <c r="L1292" i="1"/>
  <c r="L1296" i="1"/>
  <c r="L1300" i="1"/>
  <c r="L1304" i="1"/>
  <c r="L1308" i="1"/>
  <c r="L1312" i="1"/>
  <c r="L1316" i="1"/>
  <c r="L1320" i="1"/>
  <c r="L1324" i="1"/>
  <c r="L1328" i="1"/>
  <c r="L1332" i="1"/>
  <c r="L1336" i="1"/>
  <c r="L1340" i="1"/>
  <c r="L1344" i="1"/>
  <c r="L1348" i="1"/>
  <c r="L1352" i="1"/>
  <c r="L1356" i="1"/>
  <c r="L1360" i="1"/>
  <c r="L1364" i="1"/>
  <c r="L1368" i="1"/>
  <c r="L1372" i="1"/>
  <c r="L1376" i="1"/>
  <c r="L1380" i="1"/>
  <c r="L1384" i="1"/>
  <c r="L1388" i="1"/>
  <c r="L1392" i="1"/>
  <c r="L1396" i="1"/>
  <c r="L1400" i="1"/>
  <c r="L1404" i="1"/>
  <c r="L1408" i="1"/>
  <c r="L1412" i="1"/>
  <c r="L1416" i="1"/>
  <c r="L1420" i="1"/>
  <c r="L1424" i="1"/>
  <c r="L1428" i="1"/>
  <c r="L1432" i="1"/>
  <c r="L1436" i="1"/>
  <c r="L1440" i="1"/>
  <c r="L1444" i="1"/>
  <c r="L1448" i="1"/>
  <c r="L1452" i="1"/>
  <c r="L1904" i="1"/>
  <c r="L1900" i="1"/>
  <c r="L1896" i="1"/>
  <c r="L1892" i="1"/>
  <c r="L1888" i="1"/>
  <c r="L1884" i="1"/>
  <c r="L1880" i="1"/>
  <c r="L1876" i="1"/>
  <c r="L1872" i="1"/>
  <c r="L1868" i="1"/>
  <c r="L1864" i="1"/>
  <c r="L1860" i="1"/>
  <c r="L1856" i="1"/>
  <c r="L1852" i="1"/>
  <c r="L1848" i="1"/>
  <c r="L1844" i="1"/>
  <c r="L1840" i="1"/>
  <c r="L1836" i="1"/>
  <c r="L1832" i="1"/>
  <c r="L1828" i="1"/>
  <c r="L1824" i="1"/>
  <c r="L1820" i="1"/>
  <c r="L1816" i="1"/>
  <c r="L1812" i="1"/>
  <c r="L1808" i="1"/>
  <c r="L1804" i="1"/>
  <c r="L1800" i="1"/>
  <c r="L1796" i="1"/>
  <c r="L1792" i="1"/>
  <c r="L1788" i="1"/>
  <c r="L1784" i="1"/>
  <c r="L1780" i="1"/>
  <c r="L1776" i="1"/>
  <c r="L1772" i="1"/>
  <c r="L1768" i="1"/>
  <c r="L1764" i="1"/>
  <c r="L1760" i="1"/>
  <c r="L1756" i="1"/>
  <c r="L1752" i="1"/>
  <c r="L1748" i="1"/>
  <c r="L1744" i="1"/>
  <c r="L1740" i="1"/>
  <c r="L1736" i="1"/>
  <c r="L1732" i="1"/>
  <c r="L1728" i="1"/>
  <c r="L1724" i="1"/>
  <c r="L1720" i="1"/>
  <c r="L1716" i="1"/>
  <c r="L1712" i="1"/>
  <c r="L1708" i="1"/>
  <c r="L1700" i="1"/>
  <c r="L1692" i="1"/>
  <c r="L1684" i="1"/>
  <c r="L1676" i="1"/>
  <c r="L1668" i="1"/>
  <c r="L1660" i="1"/>
  <c r="L1652" i="1"/>
  <c r="L1644" i="1"/>
  <c r="L1628" i="1"/>
  <c r="L1612" i="1"/>
  <c r="L1596" i="1"/>
  <c r="L1580" i="1"/>
  <c r="L1564" i="1"/>
  <c r="L1548" i="1"/>
  <c r="L1532" i="1"/>
  <c r="L1516" i="1"/>
  <c r="L1500" i="1"/>
  <c r="L1484" i="1"/>
  <c r="L1468" i="1"/>
  <c r="L6" i="1"/>
  <c r="L1893" i="1"/>
  <c r="L1881" i="1"/>
  <c r="L1869" i="1"/>
  <c r="L1861" i="1"/>
  <c r="L1849" i="1"/>
  <c r="L1903" i="1"/>
  <c r="L1899" i="1"/>
  <c r="L1895" i="1"/>
  <c r="L1891" i="1"/>
  <c r="L1887" i="1"/>
  <c r="L1883" i="1"/>
  <c r="L1879" i="1"/>
  <c r="L1875" i="1"/>
  <c r="L1871" i="1"/>
  <c r="L1867" i="1"/>
  <c r="L1863" i="1"/>
  <c r="L1859" i="1"/>
  <c r="L1855" i="1"/>
  <c r="L1851" i="1"/>
  <c r="L1847" i="1"/>
  <c r="L1843" i="1"/>
  <c r="L1839" i="1"/>
  <c r="L1835" i="1"/>
  <c r="L1831" i="1"/>
  <c r="L1827" i="1"/>
  <c r="L1823" i="1"/>
  <c r="L1819" i="1"/>
  <c r="L1815" i="1"/>
  <c r="L1811" i="1"/>
  <c r="L1807" i="1"/>
  <c r="L1803" i="1"/>
  <c r="L1799" i="1"/>
  <c r="L1795" i="1"/>
  <c r="L1791" i="1"/>
  <c r="L1787" i="1"/>
  <c r="L1783" i="1"/>
  <c r="L1779" i="1"/>
  <c r="L1775" i="1"/>
  <c r="L1771" i="1"/>
  <c r="L1767" i="1"/>
  <c r="L1763" i="1"/>
  <c r="L1759" i="1"/>
  <c r="L1755" i="1"/>
  <c r="L1751" i="1"/>
  <c r="L1747" i="1"/>
  <c r="L1743" i="1"/>
  <c r="L1739" i="1"/>
  <c r="L1735" i="1"/>
  <c r="L1731" i="1"/>
  <c r="L1727" i="1"/>
  <c r="L1723" i="1"/>
  <c r="L1719" i="1"/>
  <c r="L1715" i="1"/>
  <c r="L1711" i="1"/>
  <c r="L1707" i="1"/>
  <c r="L1699" i="1"/>
  <c r="L1691" i="1"/>
  <c r="L1683" i="1"/>
  <c r="L1675" i="1"/>
  <c r="L1667" i="1"/>
  <c r="L1659" i="1"/>
  <c r="L1651" i="1"/>
  <c r="L1640" i="1"/>
  <c r="L1624" i="1"/>
  <c r="L1608" i="1"/>
  <c r="L1592" i="1"/>
  <c r="L1576" i="1"/>
  <c r="L1560" i="1"/>
  <c r="L1544" i="1"/>
  <c r="L1528" i="1"/>
  <c r="L1512" i="1"/>
  <c r="L1496" i="1"/>
  <c r="L1480" i="1"/>
  <c r="L1464" i="1"/>
  <c r="L1902" i="1"/>
  <c r="L1898" i="1"/>
  <c r="L1894" i="1"/>
  <c r="L1890" i="1"/>
  <c r="L1886" i="1"/>
  <c r="L1882" i="1"/>
  <c r="L1878" i="1"/>
  <c r="L1874" i="1"/>
  <c r="L1870" i="1"/>
  <c r="L1866" i="1"/>
  <c r="L1862" i="1"/>
  <c r="L1858" i="1"/>
  <c r="L1854" i="1"/>
  <c r="L1850" i="1"/>
  <c r="L1846" i="1"/>
  <c r="L1842" i="1"/>
  <c r="L1838" i="1"/>
  <c r="L1834" i="1"/>
  <c r="L1830" i="1"/>
  <c r="L1826" i="1"/>
  <c r="L1822" i="1"/>
  <c r="L1818" i="1"/>
  <c r="L1814" i="1"/>
  <c r="L1810" i="1"/>
  <c r="L1806" i="1"/>
  <c r="L1802" i="1"/>
  <c r="L1798" i="1"/>
  <c r="L1794" i="1"/>
  <c r="L1790" i="1"/>
  <c r="L1786" i="1"/>
  <c r="L1782" i="1"/>
  <c r="L1778" i="1"/>
  <c r="L1774" i="1"/>
  <c r="L1770" i="1"/>
  <c r="L1766" i="1"/>
  <c r="L1762" i="1"/>
  <c r="L1758" i="1"/>
  <c r="L1754" i="1"/>
  <c r="L1750" i="1"/>
  <c r="L1746" i="1"/>
  <c r="L1742" i="1"/>
  <c r="L1738" i="1"/>
  <c r="L1734" i="1"/>
  <c r="L1730" i="1"/>
  <c r="L1726" i="1"/>
  <c r="L1722" i="1"/>
  <c r="L1718" i="1"/>
  <c r="L1714" i="1"/>
  <c r="L1710" i="1"/>
  <c r="L1704" i="1"/>
  <c r="L1696" i="1"/>
  <c r="L1688" i="1"/>
  <c r="L1680" i="1"/>
  <c r="L1672" i="1"/>
  <c r="L1664" i="1"/>
  <c r="L1656" i="1"/>
  <c r="L1648" i="1"/>
  <c r="L1636" i="1"/>
  <c r="L1620" i="1"/>
  <c r="L1604" i="1"/>
  <c r="L1588" i="1"/>
  <c r="L1572" i="1"/>
  <c r="L1556" i="1"/>
  <c r="L1540" i="1"/>
  <c r="L1524" i="1"/>
  <c r="L1508" i="1"/>
  <c r="L1492" i="1"/>
  <c r="L1476" i="1"/>
  <c r="L1460" i="1"/>
  <c r="L1901" i="1"/>
  <c r="L1889" i="1"/>
  <c r="L1877" i="1"/>
  <c r="L1865" i="1"/>
  <c r="L1841" i="1"/>
  <c r="L1837" i="1"/>
  <c r="L1833" i="1"/>
  <c r="L1829" i="1"/>
  <c r="L1825" i="1"/>
  <c r="L1821" i="1"/>
  <c r="L1817" i="1"/>
  <c r="L1813" i="1"/>
  <c r="L1809" i="1"/>
  <c r="L1805" i="1"/>
  <c r="L1801" i="1"/>
  <c r="L1797" i="1"/>
  <c r="L1793" i="1"/>
  <c r="L1789" i="1"/>
  <c r="L1785" i="1"/>
  <c r="L1781" i="1"/>
  <c r="L1777" i="1"/>
  <c r="L1773" i="1"/>
  <c r="L1769" i="1"/>
  <c r="L1765" i="1"/>
  <c r="L1761" i="1"/>
  <c r="L1757" i="1"/>
  <c r="L1753" i="1"/>
  <c r="L1749" i="1"/>
  <c r="L1745" i="1"/>
  <c r="L1741" i="1"/>
  <c r="L1737" i="1"/>
  <c r="L1733" i="1"/>
  <c r="L1729" i="1"/>
  <c r="L1725" i="1"/>
  <c r="L1721" i="1"/>
  <c r="L1717" i="1"/>
  <c r="L1713" i="1"/>
  <c r="L1709" i="1"/>
  <c r="L1703" i="1"/>
  <c r="L1695" i="1"/>
  <c r="L1687" i="1"/>
  <c r="L1679" i="1"/>
  <c r="L1671" i="1"/>
  <c r="L1663" i="1"/>
  <c r="L1655" i="1"/>
  <c r="L1647" i="1"/>
  <c r="L1632" i="1"/>
  <c r="L1616" i="1"/>
  <c r="L1600" i="1"/>
  <c r="L1584" i="1"/>
  <c r="L1568" i="1"/>
  <c r="L1552" i="1"/>
  <c r="L1536" i="1"/>
  <c r="L1520" i="1"/>
  <c r="L1504" i="1"/>
  <c r="L1488" i="1"/>
  <c r="L1472" i="1"/>
  <c r="L1456" i="1"/>
  <c r="F733" i="1"/>
  <c r="F707" i="1"/>
  <c r="F706" i="1"/>
  <c r="F705" i="1"/>
  <c r="F704" i="1"/>
  <c r="F697" i="1"/>
  <c r="F696" i="1"/>
  <c r="F693" i="1"/>
  <c r="F692" i="1"/>
  <c r="F691" i="1"/>
  <c r="F690" i="1"/>
  <c r="F689" i="1"/>
  <c r="F688" i="1"/>
  <c r="F687" i="1"/>
  <c r="F686" i="1"/>
  <c r="F685" i="1"/>
  <c r="F684" i="1"/>
  <c r="F679" i="1"/>
  <c r="F677" i="1"/>
  <c r="F672" i="1"/>
  <c r="F671" i="1"/>
  <c r="F667" i="1"/>
  <c r="F663" i="1"/>
  <c r="F659" i="1"/>
  <c r="F658" i="1"/>
  <c r="F655" i="1"/>
  <c r="F269" i="1"/>
  <c r="F267" i="1"/>
  <c r="F266" i="1"/>
  <c r="F265" i="1"/>
  <c r="F264" i="1"/>
  <c r="F263" i="1"/>
  <c r="F262" i="1"/>
  <c r="F261" i="1"/>
  <c r="F260" i="1"/>
  <c r="F259" i="1"/>
  <c r="F258" i="1"/>
  <c r="F257" i="1"/>
  <c r="F256" i="1"/>
  <c r="F255" i="1"/>
  <c r="F254" i="1"/>
  <c r="F253" i="1"/>
  <c r="F252" i="1"/>
  <c r="F251" i="1"/>
  <c r="F250" i="1"/>
  <c r="F246" i="1"/>
  <c r="F244"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7" i="1"/>
  <c r="F196" i="1"/>
  <c r="F195" i="1"/>
  <c r="F194" i="1"/>
  <c r="F193" i="1"/>
  <c r="F192" i="1"/>
  <c r="F191" i="1"/>
  <c r="F190" i="1"/>
  <c r="F188" i="1"/>
  <c r="F187" i="1"/>
  <c r="F186" i="1"/>
  <c r="F185" i="1"/>
  <c r="F184" i="1"/>
  <c r="F183" i="1"/>
  <c r="F182" i="1"/>
  <c r="F181" i="1"/>
  <c r="F180" i="1"/>
  <c r="F178" i="1"/>
  <c r="F177" i="1"/>
  <c r="F176" i="1"/>
</calcChain>
</file>

<file path=xl/comments1.xml><?xml version="1.0" encoding="utf-8"?>
<comments xmlns="http://schemas.openxmlformats.org/spreadsheetml/2006/main">
  <authors>
    <author>VAN PHONG</author>
  </authors>
  <commentList>
    <comment ref="F387" authorId="0" shapeId="0">
      <text>
        <r>
          <rPr>
            <b/>
            <sz val="9"/>
            <color indexed="81"/>
            <rFont val="Tahoma"/>
            <family val="2"/>
          </rPr>
          <t>VAN PHONG:</t>
        </r>
        <r>
          <rPr>
            <sz val="9"/>
            <color indexed="81"/>
            <rFont val="Tahoma"/>
            <family val="2"/>
          </rPr>
          <t xml:space="preserve">
QĐ 1334/QĐ.2023 phê duyệt DM TTHC không sử dụng hồ sơ giấy</t>
        </r>
      </text>
    </comment>
    <comment ref="F392" authorId="0" shapeId="0">
      <text>
        <r>
          <rPr>
            <b/>
            <sz val="9"/>
            <color indexed="81"/>
            <rFont val="Tahoma"/>
            <family val="2"/>
          </rPr>
          <t>VAN PHONG:</t>
        </r>
        <r>
          <rPr>
            <sz val="9"/>
            <color indexed="81"/>
            <rFont val="Tahoma"/>
            <family val="2"/>
          </rPr>
          <t xml:space="preserve">
QĐ 1334/QĐ.2023 phê duyệt DM TTHC không sử dụng hồ sơ giấy</t>
        </r>
      </text>
    </comment>
  </commentList>
</comments>
</file>

<file path=xl/comments2.xml><?xml version="1.0" encoding="utf-8"?>
<comments xmlns="http://schemas.openxmlformats.org/spreadsheetml/2006/main">
  <authors>
    <author>VAN PHONG</author>
  </authors>
  <commentList>
    <comment ref="J32" authorId="0" shapeId="0">
      <text>
        <r>
          <rPr>
            <b/>
            <sz val="9"/>
            <color indexed="81"/>
            <rFont val="Tahoma"/>
            <family val="2"/>
          </rPr>
          <t>VAN PHONG:</t>
        </r>
        <r>
          <rPr>
            <sz val="9"/>
            <color indexed="81"/>
            <rFont val="Tahoma"/>
            <family val="2"/>
          </rPr>
          <t xml:space="preserve">
QĐ 1334/QĐ.2023 phê duyệt DM TTHC không sử dụng hồ sơ giấy</t>
        </r>
      </text>
    </comment>
    <comment ref="J37" authorId="0" shapeId="0">
      <text>
        <r>
          <rPr>
            <b/>
            <sz val="9"/>
            <color indexed="81"/>
            <rFont val="Tahoma"/>
            <family val="2"/>
          </rPr>
          <t>VAN PHONG:</t>
        </r>
        <r>
          <rPr>
            <sz val="9"/>
            <color indexed="81"/>
            <rFont val="Tahoma"/>
            <family val="2"/>
          </rPr>
          <t xml:space="preserve">
QĐ 1334/QĐ.2023 phê duyệt DM TTHC không sử dụng hồ sơ giấy</t>
        </r>
      </text>
    </comment>
  </commentList>
</comments>
</file>

<file path=xl/sharedStrings.xml><?xml version="1.0" encoding="utf-8"?>
<sst xmlns="http://schemas.openxmlformats.org/spreadsheetml/2006/main" count="21690" uniqueCount="5175">
  <si>
    <t>STT</t>
  </si>
  <si>
    <t>Tên TTHC</t>
  </si>
  <si>
    <t>Mức độ DVCTT đang cung cấp trên HT của tỉnh</t>
  </si>
  <si>
    <t>Đồng bộ cổng DVCQG</t>
  </si>
  <si>
    <t>Mức độ trực tuyến đề xuất</t>
  </si>
  <si>
    <t>Rà soát Tái cấu QT</t>
  </si>
  <si>
    <t>Tái cấu trúc QT</t>
  </si>
  <si>
    <t>dữ liệu  sử dụng từ CSDL</t>
  </si>
  <si>
    <t>Ghi chú</t>
  </si>
  <si>
    <t>A</t>
  </si>
  <si>
    <t>CẤP TỈNH</t>
  </si>
  <si>
    <t>I</t>
  </si>
  <si>
    <t>Ban quản lý các khu công nghiệp</t>
  </si>
  <si>
    <t>2.001955</t>
  </si>
  <si>
    <t>Đăng ký nội quy lao động của doanh nghiệp</t>
  </si>
  <si>
    <t>Toàn trình</t>
  </si>
  <si>
    <t>x</t>
  </si>
  <si>
    <t>2.000450</t>
  </si>
  <si>
    <t>Cấp lại Giấy phép thành lập Văn phòng đại diện của thương nhân nước ngoài tại Việt Nam</t>
  </si>
  <si>
    <t>Còn lại</t>
  </si>
  <si>
    <t>2.000347</t>
  </si>
  <si>
    <t>Điều chỉnh Giấy phép thành lập Văn phòng đại diện của thương nhân nước ngoài tại Việt Nam</t>
  </si>
  <si>
    <t>2.000327</t>
  </si>
  <si>
    <t>Gia hạn Giấy phép thành lập Văn phòng đại diện của thương nhân nước ngoài tại Việt Nam</t>
  </si>
  <si>
    <t>2.000314</t>
  </si>
  <si>
    <t>Chấm dứt hoạt động của Văn phòng đại diện của thương nhân nước ngoài tại Việt Nam thuộc thẩm quyền cấp của Cơ quan cấp Giấy phép</t>
  </si>
  <si>
    <t>2.000205</t>
  </si>
  <si>
    <t>Cấp giấy phép lao động cho người lao động nước ngoài làm việc tại Việt Nam</t>
  </si>
  <si>
    <t>Một phần</t>
  </si>
  <si>
    <t>Tạm ngưng tiếp nhận HS</t>
  </si>
  <si>
    <t>2.000192</t>
  </si>
  <si>
    <t>Cấp lại giấy phép lao động cho người lao động nước ngoài làm việc tại Việt Nam</t>
  </si>
  <si>
    <t>2.000063</t>
  </si>
  <si>
    <t>Cấp Giấy phép thành lập Văn phòng đại diện của thương nhân nước ngoài tại Việt Nam</t>
  </si>
  <si>
    <t>1.009993</t>
  </si>
  <si>
    <t>Thẩm định thiết kế xây dựng triển khai sau thiết kế cơ sở/điều chỉnh Thiết kế xây dựng triển khai sau thiết kế cơ sở (Trường hợp được Ủy ban nhân dân cấp tỉnh phân cấp)</t>
  </si>
  <si>
    <t>1.009992</t>
  </si>
  <si>
    <t>Thẩm định Báo cáo nghiên cứu khả thi đầu tư xây dựng/điều chỉnh Báo cáo nghiên cứu khả thi đầu tư xây dựng (Trường hợp được Ủy ban nhân dân cấp tỉnh phân cấp)</t>
  </si>
  <si>
    <t>1.009979</t>
  </si>
  <si>
    <t>Cấp lại giấy phép xây dựng đối với công trình cấp đặc biệt, cấp I, cấp II (công trình Không theo tuyến/Theo tuyến trong đô thị/Tín ngưỡng, tôn giáo/Tượng đài, tranh hoành tráng/Sửa chữa, cải tạo/Theo giai đoạn cho công trình không theo tuyến/Theo giai đoạn cho công trình theo tuyến trong đô thị/Dự án):</t>
  </si>
  <si>
    <t>1.009978</t>
  </si>
  <si>
    <t>Gia hạn giấy phép xây dựng đối với công trình cấp đặc biệt, cấp I, cấp II (công trình Không theo tuyến/Theo tuyến trong đô thị/Tín ngưỡng, tôn giáo/Tượng đài, tranh hoành tráng/Sửa chữa, cải tạo/Theo giai đoạn cho công trình không theo tuyến/Theo giai đoạn cho công trình theo tuyến trong đô thị/Dự án)</t>
  </si>
  <si>
    <t>1.009977</t>
  </si>
  <si>
    <t>Cấp điều chỉnh giấy phép xây dựng đối với công trình cấp đặc biệt, cấp I, cấp II (công trình Không theo tuyến/Theo tuyến trong đô thị/Tín ngưỡng, tôn giáo/Tượng đài, tranh hoành tráng/Theo giai đoạn cho công trình không theo tuyến/Theo giai đoạn cho công trình theo tuyến trong đô thị/Dự án):</t>
  </si>
  <si>
    <t>1.009976</t>
  </si>
  <si>
    <t>Cấp giấy phép di dời đối với công trình cấp đặc biệt, cấp I và cấp II (Công trình không theo tuyến/Theo tuyến trong đô thị/Tín ngưỡng, tôn giáo/Tượng đài, tranh hoành tráng/Theo giai đoạn cho công trình không theo tuyến/Theo giai đoạn cho công trình theo tuyến trong đô thị/Dự án):</t>
  </si>
  <si>
    <t>1.009975</t>
  </si>
  <si>
    <t>Cấp giấy phép xây dựng sửa chữa, cải tạo đối với công trình cấp đặc biệt, cấp I, cấp II (công trình Không theo tuyến/Theo tuyến trong đô thị/Tín ngưỡng, tôn giáo/Tượng đài, tranh hoành tráng/Theo giai đoạn cho công trình không theo tuyến/Theo giai đoạn cho công trình theo tuyến trong đô thị/Dự án)</t>
  </si>
  <si>
    <t>1.009974</t>
  </si>
  <si>
    <t>Cấp giấy phép xây dựng công trình cấp đặc biệt, cấp I, cấp II (Công trình không theo tuyến/Theo tuyến trong đô thị/Tín ngưỡng, tôn giáo/Tượng đài, tranh hoành tráng/Theo giai đoạn cho công trình không theo tuyến/Theo giai đoạn cho công trình theo tuyến trong đô thị/Dự án):</t>
  </si>
  <si>
    <t>1.009811</t>
  </si>
  <si>
    <t>Gia hạn giấy phép lao động cho người lao động nước ngoài làm việc tại Việt Nam (cấp Tỉnh).</t>
  </si>
  <si>
    <t>1.009777</t>
  </si>
  <si>
    <t>Thủ tục chấm dứt hoạt động văn phòng điều hành của nhà đầu tư nước ngoài trong hợp đồng BCC (BQL)</t>
  </si>
  <si>
    <t>1.009776</t>
  </si>
  <si>
    <t>Thủ tục thành lập văn phòng điều hành của nhà đầu tư nước ngoài trong hợp đồng BCC (BQL)</t>
  </si>
  <si>
    <t>1.009775</t>
  </si>
  <si>
    <t>Thủ tục thực hiện hoạt động đầu tư theo hình thức góp vốn, mua cổ phần, mua phần vốn góp đối với nhà đầu tư nước ngoài (BQL)</t>
  </si>
  <si>
    <t>1.009774</t>
  </si>
  <si>
    <t>Thủ tục cấp lại hoặc hiệu đính Giấy chứng nhận đăng ký đầu tư (BQL)</t>
  </si>
  <si>
    <t>1.009773</t>
  </si>
  <si>
    <t>Thủ tục đổi Giấy chứng nhận đăng ký đầu tư (BQL)</t>
  </si>
  <si>
    <t>1.009772</t>
  </si>
  <si>
    <t>Thủ tục chấm dứt hoạt động của dự án đầu tư</t>
  </si>
  <si>
    <t>1.009771</t>
  </si>
  <si>
    <t>Thủ tục ngừng hoạt động của dự án đối với dự án đầu tư thuộc thẩm quyền chấp thuận chủ trương đầu tư của UBND cấp tỉnh hoặc Ban Quản lý</t>
  </si>
  <si>
    <t>1.009770</t>
  </si>
  <si>
    <t>Thủ tục gia hạn thời hạn hoạt động của dự án đầu tư đối với dự án đầu tư thuộc thẩm quyền chấp thuận chủ trương đầu tư của UBND cấp tỉnh hoặc Ban Quản lý</t>
  </si>
  <si>
    <t>1.009769</t>
  </si>
  <si>
    <t>Thủ tục điều chỉnh dự án đầu tư theo bản án, quyết định của tòa án, trọng tài đối với dự án đầu tư đã được cấp Giấy chứng nhận đăng ký đầu tư và không thuộc diện chấp thuận chủ trương đầu tư hoặc dự án đã được chấp thuận chủ trương đầu tư nhưng không thuộc trường hợp quy định tại khoản 3 Điều 41 của Luật Đầu tư (Khoản 4 Điều 54 Nghị định số 31/2021/NĐ-CP)</t>
  </si>
  <si>
    <t>1.009768</t>
  </si>
  <si>
    <t>Thủ tục điều chỉnh dự án đầu tư theo bản án, quyết định của tòa án, trọng tài đối với dự án đầu tư đã được chấp thuận chủ trương đầu tư (Khoản 3 Điều 54 Nghị định số 31/2021/NĐ-CP)</t>
  </si>
  <si>
    <t>1.009767</t>
  </si>
  <si>
    <t>Thủ tục điều chỉnh dự án đầu tư trong trường hợp sử dụng quyền sử dụng đất, tài sản gắn liền với đất thuộc dự án đầu tư để hợp tác kinh doanh đối với dự án đầu tư thuộc thẩm quyền chấp thuận chủ trương đầu tư của UBND cấp tỉnh hoặc Ban Quản lý</t>
  </si>
  <si>
    <t>1.009766</t>
  </si>
  <si>
    <t>Thủ tục điều chỉnh dự án đầu tư trong trường hợp sử dụng quyền sử dụng đất, tài sản gắn liền với đất thuộc dự án đầu tư để góp vốn vào doanh nghiệp đối với dự án đầu tư thuộc thẩm quyền chấp thuận chủ trương đầu tư của UBND cấp tỉnh hoặc Ban Quản lý</t>
  </si>
  <si>
    <t>1.009765</t>
  </si>
  <si>
    <t>Thủ tục điều chỉnh dự án đầu tư trong trường hợp chia, tách, hợp nhất, sáp nhập, chuyển đổi loại hình tổ chức kinh tế đối với dự án đầu tư thuộc thẩm quyền chấp thuận chủ trương đầu tư của UBND cấp tỉnh hoặc Ban Quản lý</t>
  </si>
  <si>
    <t>1.009764</t>
  </si>
  <si>
    <t>Thủ tục điều chỉnh dự án đầu tư trong trường hợp chia, tách, sáp nhập dự án đầu tư đối với dự án đầu tư thuộc thẩm quyền chấp thuận chủ trương đầu tư của UBND cấp tỉnh hoặc Ban Quản lý</t>
  </si>
  <si>
    <t>1.009763</t>
  </si>
  <si>
    <t>Thủ tục điều chỉnh dự án đầu tư trong trường hợp nhà đầu tư nhận chuyển nhượng dự án đầu tư là tài sản bảo đảm đối với dự án đầu tư thuộc thẩm quyền chấp thuận chủ trương đầu tư của UBND cấp tỉnh hoặc Ban Quản lý</t>
  </si>
  <si>
    <t>1.009762</t>
  </si>
  <si>
    <t>Thủ tục điều chỉnh dự án đầu tư trong trường hợp nhà đầu tư chuyển nhượng một phần hoặc toàn bộ dự án đầu tư đối với dự án đầu tư thuộc thẩm quyền chấp thuận chủ trương đầu tư của UBND cấp tỉnh hoặc Ban Quản lý</t>
  </si>
  <si>
    <t>1.009760</t>
  </si>
  <si>
    <t>Thủ tục điều chỉnh dự án đầu tư trong trường hợp dự án đã được cấp Giấy chứng nhận đăng ký đầu tư và không thuộc diện chấp thuận điều chỉnh chủ trương đầu tư đối với dự án đầu tư thuộc thẩm quyền chấp thuận chủ trương đầu tư của UBND cấp tỉnh hoặc Ban Quản lý</t>
  </si>
  <si>
    <t>1.009759</t>
  </si>
  <si>
    <t>Thủ tục điều chỉnh dự án đầu tư thuộc thẩm quyền chấp thuận chủ trương đầu tư của Ban Quản lý</t>
  </si>
  <si>
    <t>1.009756</t>
  </si>
  <si>
    <t>Thủ tục cấp Giấy chứng nhận đăng ký đầu tư đối với dự án không thuộc diện chấp thuận chủ trương đầu tư (BQL)</t>
  </si>
  <si>
    <t>1.009748</t>
  </si>
  <si>
    <t>Thủ tục chấp thuận chủ trương đầu tư của Ban Quản lý quy định tại khoản 7 Điều 33 Nghị định số 31/2021/NĐ-CP</t>
  </si>
  <si>
    <t>1.005132</t>
  </si>
  <si>
    <t>Đăng ký hợp đồng nhận lao động thực tập dưới 90 ngày</t>
  </si>
  <si>
    <t>X</t>
  </si>
  <si>
    <t>1.000502</t>
  </si>
  <si>
    <t>Nhận lại tiền ký quỹ của doanh nghiệp đưa người lao động đi đào tạo, nâng cao trình độ, kỹ năng nghề ở nước ngoài (hợp đồng dưới 90 ngày)</t>
  </si>
  <si>
    <t>1.000459</t>
  </si>
  <si>
    <t>Xác nhận người lao động nước ngoài không thuộc diện cấp giấy phép lao động</t>
  </si>
  <si>
    <t>1.000105</t>
  </si>
  <si>
    <t>Báo cáo giải trình nhu cầu, thay đổi nhu cầu sử dụng người lao động nước ngoài</t>
  </si>
  <si>
    <t>II</t>
  </si>
  <si>
    <t>Công thương</t>
  </si>
  <si>
    <t>1.011506</t>
  </si>
  <si>
    <t>Cấp giấy chứng nhận đủ điều kiện sản xuất và kinh doanh hóa chất sản xuất, kinh doanh có điều kiện trong lĩnh vực công nghiệp</t>
  </si>
  <si>
    <t>1.011507</t>
  </si>
  <si>
    <t>Cấp lại giấy chứng nhận đủ điều kiện sản xuất và kinh doanh hóa chất sản xuất, kinh doanh có điều kiện trong lĩnh vực công nghiệp</t>
  </si>
  <si>
    <t>1.011508</t>
  </si>
  <si>
    <t>Cấp điều chỉnh giấy chứng nhận đủ điều kiện sản xuất và kinh doanh hóa chất sản xuất, kinh doanh có điều kiện trong lĩnh vực công nghiệp</t>
  </si>
  <si>
    <t>1.010696</t>
  </si>
  <si>
    <t>Cấp Giấy tiếp nhận thông báo kinh doanh xăng dầu bằng thiết bị bán xăng dầu quy mô nhỏ</t>
  </si>
  <si>
    <t>2.001434</t>
  </si>
  <si>
    <t>Cấp Giấy phép sử dụng vật liệu nổ công nghiệp thuộc thẩm quyền giải quyết của Sở Công Thương</t>
  </si>
  <si>
    <t>2.001433</t>
  </si>
  <si>
    <t>Cấp lại Giấy phép sử dụng vật liệu nổ công nghiệp thuộc thẩm quyền giải quyết của Sở Công Thương</t>
  </si>
  <si>
    <t>1.000481</t>
  </si>
  <si>
    <t>Cấp điều chỉnh Giấy chứng nhận đủ điều kiện thương nhân kinh doanh mua bán CNG</t>
  </si>
  <si>
    <t>2.000279</t>
  </si>
  <si>
    <t>Cấp lại Giấy chứng nhận đủ điều kiện thương nhân kinh doanh mua bán CNG</t>
  </si>
  <si>
    <t>2.000354</t>
  </si>
  <si>
    <t>Cấp Giấy chứng nhận đủ điều kiện thương nhân kinh doanh mua bán CNG</t>
  </si>
  <si>
    <t>toàn trình</t>
  </si>
  <si>
    <t>2.000156</t>
  </si>
  <si>
    <t>Cấp lại Giấy chứng nhận đủ điều kiện thương nhân kinh doanh mua bán LNG</t>
  </si>
  <si>
    <t>2.000390</t>
  </si>
  <si>
    <t>Cấp điều chỉnh Giấy chứng nhận đủ điều kiện thương nhân kinh doanh mua bán LNG</t>
  </si>
  <si>
    <t>2.000166</t>
  </si>
  <si>
    <t>Giấy chứng nhận đủ điều kiện thương nhân kinh doanh mua bán LNG</t>
  </si>
  <si>
    <t>2.000078</t>
  </si>
  <si>
    <t>Cấp điều chỉnh Giấy chứng nhận đủ điều kiện thương nhân kinh doanh mua bán LPG</t>
  </si>
  <si>
    <t>2.000136</t>
  </si>
  <si>
    <t>Cấp lại Giấy chứng nhận đủ điều kiện thương nhân kinh doanh mua bán LPG</t>
  </si>
  <si>
    <t>2.000142</t>
  </si>
  <si>
    <t>Cấp Giấy chứng nhận đủ điều kiện thương nhân kinh doanh mua bán LPG</t>
  </si>
  <si>
    <t>2.000211</t>
  </si>
  <si>
    <t>Cấp điều chỉnh Giấy chứng nhận đủ điều kiện trạm nạp CNG vào phương tiện vận tải</t>
  </si>
  <si>
    <t>1.000444</t>
  </si>
  <si>
    <t>Cấp lại Giấy chứng nhận đủ điều kiện trạm nạp CNG vào phương tiện vận tải</t>
  </si>
  <si>
    <t>2.000163</t>
  </si>
  <si>
    <t>Cấp Giấy chứng nhận đủ điều kiện trạm nạp CNG vào phương tiện vận tải</t>
  </si>
  <si>
    <t>2.000371</t>
  </si>
  <si>
    <t>Cấp điều chỉnh Giấy chứng nhận đủ điều kiện trạm nạp LNG vào phương tiện vận tải</t>
  </si>
  <si>
    <t>2.000376</t>
  </si>
  <si>
    <t>Cấp lại Giấy chứng nhận đủ điều kiện trạm nạp LNG vào phương tiện vận tải</t>
  </si>
  <si>
    <t>2.000387</t>
  </si>
  <si>
    <t>Cấp Giấy chứng nhận đủ điều kiện trạm nạp LNG vào phương tiện vận tải</t>
  </si>
  <si>
    <t>2.000180</t>
  </si>
  <si>
    <t>Cấp điều chỉnh Giấy chứng nhận đủ điều kiện trạm nạp LPG vào phương tiện vận tải</t>
  </si>
  <si>
    <t>1.000425</t>
  </si>
  <si>
    <t>Cấp lại Giấy chứng nhận đủ điều kiện trạm nạp LPG vào phương tiện vận tải</t>
  </si>
  <si>
    <t>2.000196</t>
  </si>
  <si>
    <t>Cấp Giấy chứng nhận đủ điều kiện trạm nạp LPG vào phương tiện vận tải</t>
  </si>
  <si>
    <t>2.000175</t>
  </si>
  <si>
    <t>Cấp điều chỉnh Giấy chứng nhận đủ điều kiện trạm nạp LPG vào xe bồn</t>
  </si>
  <si>
    <t>2.000187</t>
  </si>
  <si>
    <t>Cấp lại Giấy chứng nhận đủ điều kiện trạm nạp LPG vào xe bồn</t>
  </si>
  <si>
    <t>2.000194</t>
  </si>
  <si>
    <t>Cấp Giấy chứng nhận đủ điều kiện trạm nạp LPG vào xe bồn</t>
  </si>
  <si>
    <t>2.000201</t>
  </si>
  <si>
    <t>Cấp điều chỉnh Giấy chứng nhận đủ điều kiện trạm nạp LPG vào chai</t>
  </si>
  <si>
    <t>2.000207</t>
  </si>
  <si>
    <t>Cấp lại Giấy chứng nhận đủ điều kiện trạm nạp LPG vào chai</t>
  </si>
  <si>
    <t>2.000459</t>
  </si>
  <si>
    <t>Tiếp nhận, rà soát Biểu mẫu kê khai giá thuộc thẩm quyền giải quyết của Sở Công Thương</t>
  </si>
  <si>
    <t>1.001005</t>
  </si>
  <si>
    <t>Tiếp nhận, rà soát Biểu mẫu đăng ký giá thuộc thẩm quyền giải quyết của Sở Công Thương</t>
  </si>
  <si>
    <t>2.001300</t>
  </si>
  <si>
    <t>Thẩm định, phê duyệt phương án ứng phó với tình huống khẩn cấp hồ chứa thủy điện thuộc thẩm quyền phê duyệt của Ủy ban nhân dân cấp tỉnh</t>
  </si>
  <si>
    <t>2.001313</t>
  </si>
  <si>
    <t>Thẩm định, phê duyệt phương án ứng phó thiên tai cho công trình vùng hạ du đập thủy điện thuộc thẩm quyền phê duyệt của Ủy ban nhân dân cấp tỉnh</t>
  </si>
  <si>
    <t>2.001292</t>
  </si>
  <si>
    <t>Điều chỉnh quy trình vận hành hồ chứa thủy điện thuộc thẩm quyền phê duyệt của Ủy ban nhân dân cấp tỉnh</t>
  </si>
  <si>
    <t>2.001322</t>
  </si>
  <si>
    <t>Thẩm định, phê duyệt quy trình vận hành hồ chứa thủy điện thuộc thẩm quyền phê duyệt của Ủy ban nhân dân cấp tỉnh</t>
  </si>
  <si>
    <t>1.001158</t>
  </si>
  <si>
    <t>Cấp Giấy xác nhận ưu đãi dự án sản xuất sản phẩm công nghiệp hỗ trợ thuộc Danh mục sản phẩm công nghiệp hỗ trợ ưu tiên phát triển đối với các doanh nghiệp nhỏ và vừa</t>
  </si>
  <si>
    <t>2.000167</t>
  </si>
  <si>
    <t>Cấp lại Giấy phép bán buôn sản phẩm thuốc lá</t>
  </si>
  <si>
    <t>2.000176</t>
  </si>
  <si>
    <t>Cấp sửa đổi, bổ sung Giấy phép bán buôn sản phẩm thuốc lá</t>
  </si>
  <si>
    <t>2.000190</t>
  </si>
  <si>
    <t>Cấp Giấy phép bán buôn sản phẩm thuốc lá</t>
  </si>
  <si>
    <t>2.000197</t>
  </si>
  <si>
    <t>Cấp sửa đổi, bổ sung Giấy chứng nhận đủ điều kiện đầu tư trồng cây thuốc lá</t>
  </si>
  <si>
    <t>2.000309</t>
  </si>
  <si>
    <t>Đăng ký hoạt động bán hàng đa cấp tại địa phương</t>
  </si>
  <si>
    <t>2.000636</t>
  </si>
  <si>
    <t>Cấp lại Giấy phép bán buôn rượu trên địa bàn tỉnh, thành phố trực thuộc trung ương</t>
  </si>
  <si>
    <t>2.001619</t>
  </si>
  <si>
    <t>Cấp sửa đổi, bổ sung Giấy phép bán buôn rượu trên địa bàn tỉnh, thành phố trực thuộc trung ương</t>
  </si>
  <si>
    <t>2.001624</t>
  </si>
  <si>
    <t>Cấp Giấy phép bán buôn rượu trên địa bàn tỉnh, thành phố trực thuộc trung ương</t>
  </si>
  <si>
    <t>2.001632</t>
  </si>
  <si>
    <t>Cấp sửa đổi, bổ sung giấy phép hoạt động tư vấn chuyên ngành điện thuộc thẩm quyền cấp của địa phương</t>
  </si>
  <si>
    <t>2.001724</t>
  </si>
  <si>
    <t>Cấp Sửa đổi, bổ sung giấy phép hoạt động phân phối điện đến cấp điện áp 35 kV tại địa phương</t>
  </si>
  <si>
    <t>2.001249</t>
  </si>
  <si>
    <t>Cấp giấy phép hoạt động phân phối điện đến cấp điện áp 35 kV tại địa phương</t>
  </si>
  <si>
    <t>2.001266</t>
  </si>
  <si>
    <t>Cấp sửa đổi, bổ sung giấy phép hoạt động bán lẻ điện đến cấp điện áp 0,4kV tại địa phương</t>
  </si>
  <si>
    <t>2.001617</t>
  </si>
  <si>
    <t>Cấp giấy phép hoạt động phát điện đối với nhà máy điện có quy mô công suất dưới 03MW đặt tại địa phương</t>
  </si>
  <si>
    <t>2.001640</t>
  </si>
  <si>
    <t>Cấp giấy phép cho các hoạt động trong phạm vi bảo vệ đập, hồ chứa thủy điện trên địa bàn thuộc thẩm quyền cấp phép của Ủy ban nhân dân cấp tỉnh (trừ đập, hồ chứa thủy điện quy định tại điểm a khoản 3 Điều 22 Nghị định số 114/2018/NĐ-CP)</t>
  </si>
  <si>
    <t>2.001607</t>
  </si>
  <si>
    <t>Cấp lại giấy phép cho các hoạt động trong phạm vi bảo vệ đập, hồ chứa thủy điện trên địa bàn thuộc thẩm quyền cấp phép của Ủy ban nhân dân cấp tỉnh (trừ đập, hồ chứa thủy điện quy định tại điểm a khoản 3 Điều 22 Nghị định số 114/2018/NĐ-CP)</t>
  </si>
  <si>
    <t>2.001587</t>
  </si>
  <si>
    <t>Cấp gia hạn, điều chỉnh giấy phép cho các hoạt động trong phạm vi bảo vệ đập, hồ chứa thủy điện trên địa bàn thuộc thẩm quyền cấp phép của Ủy ban nhân dân cấp tỉnh (trừ đập, hồ chứa thủy điện quy định tại điểm a khoản 3 Điều 22 Nghị định số 114/2018/NĐ-CP)</t>
  </si>
  <si>
    <t>2.001561</t>
  </si>
  <si>
    <t>Cấp giấy phép hoạt động tư vấn chuyên ngành điện thuộc thẩm quyền cấp của địa phương</t>
  </si>
  <si>
    <t>2.001549</t>
  </si>
  <si>
    <t>Cấp sửa đổi, bổ sung giấy phép hoạt động phát điện đối với nhà máy điện có quy mô công suất dưới 03MW đặt tại địa phương</t>
  </si>
  <si>
    <t>2.001535</t>
  </si>
  <si>
    <t>Cấp giấy phép hoạt động bán lẻ điện đến cấp điện áp 0,4kV tại địa phương</t>
  </si>
  <si>
    <t>2.001384</t>
  </si>
  <si>
    <t>Phê duyệt phương án cắm mốc chỉ giới xác định phạm vi bảo vệ đập thủy điện</t>
  </si>
  <si>
    <t>2.000638</t>
  </si>
  <si>
    <t>Huấn luyện và cấp sửa đổi, bổ sung thẻ an toàn điện</t>
  </si>
  <si>
    <t>2.000621</t>
  </si>
  <si>
    <t>Huấn luyện và cấp mới thẻ an toàn điện</t>
  </si>
  <si>
    <t>2.000643</t>
  </si>
  <si>
    <t>Cấp lại thẻ an toàn điện</t>
  </si>
  <si>
    <t>2.000210</t>
  </si>
  <si>
    <t>Cấp lại Giấy chứng nhận huấn luyện kỹ thuật an toàn vật liệu nổ công nghiệp thuộc thẩm quyền giải quyết của Sở Công Thương</t>
  </si>
  <si>
    <t>1.003401</t>
  </si>
  <si>
    <t>Thu hồi Giấy phép sử dụng vật liệu nổ công nghiệp thuộc thẩm quyền giải quyết của Sở Công Thương</t>
  </si>
  <si>
    <t>2.000172</t>
  </si>
  <si>
    <t>Cấp lại Giấy chứng nhận huấn luyện kỹ thuật an toàn tiền chất thuốc nổ</t>
  </si>
  <si>
    <t>2.000221</t>
  </si>
  <si>
    <t>Cấp Giấy chứng nhận huấn luyện kỹ thuật an toàn tiền chất thuốc nổ</t>
  </si>
  <si>
    <t>2.001547</t>
  </si>
  <si>
    <t>Cấp giấy chứng nhận đủ điều kiện sản xuất hóa chất sản xuất, kinh doanh có điều kiện trong lĩnh vực công nghiệp</t>
  </si>
  <si>
    <t>2.001175</t>
  </si>
  <si>
    <t>Cấp lại giấy chứng nhận đủ điều kiện sản xuất hóa chất sản xuất, kinh doanh có điều kiện trong lĩnh vực công nghiệp</t>
  </si>
  <si>
    <t>2.001172</t>
  </si>
  <si>
    <t>Cấp điều chỉnh giấy chứng nhận đủ điều kiện sản xuất hóa chất sản xuất, kinh doanh có điều kiện trong lĩnh vực công nghiệp</t>
  </si>
  <si>
    <t>2.000652</t>
  </si>
  <si>
    <t>Cấp điều chỉnh giấy chứng nhận đủ điều kiện kinh doanh hóa chất sản xuất, kinh doanh có điều kiện trong lĩnh vực công nghiệp</t>
  </si>
  <si>
    <t>2.001161</t>
  </si>
  <si>
    <t>Cấp lại giấy chứng nhận đủ điều kiện kinh doanh hóa chất sản xuất, kinh doanh có điều kiện trong lĩnh vực công nghiệp</t>
  </si>
  <si>
    <t>1.002758</t>
  </si>
  <si>
    <t>Cấp giấy chứng nhận đủ điều kiện kinh doanh hóa chất sản xuất, kinh doanh có điều kiện trong lĩnh vực công nghiệp</t>
  </si>
  <si>
    <t>2.001630</t>
  </si>
  <si>
    <t>Cấp lại Giấy phép sản xuất rượu công nghiệp (quy mô dưới 3 triệu lít/năm)</t>
  </si>
  <si>
    <t>2.001636</t>
  </si>
  <si>
    <t>Cấp sửa đổi, bổ sung Giấy phép sản xuất rượu công nghiệp (quy mô dưới 3 triệu lít/năm)</t>
  </si>
  <si>
    <t>2.001646</t>
  </si>
  <si>
    <t>Cấp Giấy phép sản xuất rượu công nghiệp (quy mô dưới 3 triệu lít/năm)</t>
  </si>
  <si>
    <t>2.000647</t>
  </si>
  <si>
    <t>Cấp lại Giấy chứng nhận cửa hàng đủ điều kiện bán lẻ xăng dầu</t>
  </si>
  <si>
    <t>2.000645</t>
  </si>
  <si>
    <t>Cấp sửa đổi, bổ sung Giấy chứng nhận cửa hàng đủ điều kiện bán lẻ xăng dầu</t>
  </si>
  <si>
    <t>2.000648</t>
  </si>
  <si>
    <t>Cấp Giấy chứng nhận cửa hàng đủ điều kiện bán lẻ xăng dầu</t>
  </si>
  <si>
    <t>2.000110</t>
  </si>
  <si>
    <t>Đăng ký thay đổi dấu nghiệp vụ giám định thương mại</t>
  </si>
  <si>
    <t>1.005190</t>
  </si>
  <si>
    <t>Đăng ký dấu nghiệp vụ giám định thương mại</t>
  </si>
  <si>
    <t>2.000669</t>
  </si>
  <si>
    <t>Cấp sửa đổi, bổ sung Giấy xác nhận đủ điều kiện làm đại lý bán lẻ xăng dầu</t>
  </si>
  <si>
    <t>2.000672</t>
  </si>
  <si>
    <t>Cấp lại Giấy xác nhận đủ điều kiện làm đại lý bán lẻ xăng dầu</t>
  </si>
  <si>
    <t>2.000673</t>
  </si>
  <si>
    <t>Cấp Giấy xác nhận đủ điều kiện làm đại lý bán lẻ xăng dầu</t>
  </si>
  <si>
    <t>2.000664</t>
  </si>
  <si>
    <t>Cấp lại Giấy xác nhận đủ điều kiện làm tổng đại lý kinh doanh xăng dầu thuộc thẩm quyền cấp của Sở Công Thương</t>
  </si>
  <si>
    <t>2.000666</t>
  </si>
  <si>
    <t>Cấp sửa đổi, bổ sung Giấy xác nhận đủ điều kiện làm tổng đại lý kinh doanh xăng dầu thuộc thẩm quyền cấp của Sở Công Thương</t>
  </si>
  <si>
    <t>2.000674</t>
  </si>
  <si>
    <t>Cấp Giấy xác nhận đủ điều kiện làm tổng đại lý kinh doanh xăng dầu thuộc thẩm quyền cấp của Sở Công Thương</t>
  </si>
  <si>
    <t>2.000640</t>
  </si>
  <si>
    <t>Cấp lại Giấy chứng nhận đủ điều kiện đầu tư trồng cây thuốc lá</t>
  </si>
  <si>
    <t>2.000204</t>
  </si>
  <si>
    <t>Cấp sửa đổi, bổ sung Giấy phép mua bán nguyên liệu thuốc lá</t>
  </si>
  <si>
    <t>2.000622</t>
  </si>
  <si>
    <t>Cấp lại Giấy phép mua bán nguyên liệu thuốc lá</t>
  </si>
  <si>
    <t>2.000626</t>
  </si>
  <si>
    <t>Cấp Giấy phép mua bán nguyên liệu thuốc lá</t>
  </si>
  <si>
    <t>2.000637</t>
  </si>
  <si>
    <t>Cấp Giấy chứng nhận đủ điều kiện đầu tư trồng cây thuốc lá</t>
  </si>
  <si>
    <t>2.000229</t>
  </si>
  <si>
    <t>Cấp Giấy chứng nhận huấn luyện kỹ thuật an toàn vật liệu nổ công nghiệp thuộc thẩm quyền giải quyết của Sở Công Thương</t>
  </si>
  <si>
    <t>2.000073</t>
  </si>
  <si>
    <t>Cấp Giấy chứng nhận đủ điều kiện trạm nạp LPG vào chai</t>
  </si>
  <si>
    <t>2.000004</t>
  </si>
  <si>
    <t>Đăng ký hoạt động khuyến mại đối với chương trình khuyến mại mang tính may rủi thực hiện trên địa bàn 1 tỉnh, thành phố trực thuộc Trung ương</t>
  </si>
  <si>
    <t>2.000191</t>
  </si>
  <si>
    <t>Đăng ký hợp đồng theo mẫu, điều kiện giao dịch chung thuộc thẩm quyền của Sở Công Thương</t>
  </si>
  <si>
    <t>1.000774</t>
  </si>
  <si>
    <t>Cấp giấy phép lập cơ sở bán lẻ ngoài cơ sở bán lẻ thứ nhất thuộc trường hợp phải thực hiện thủ tục kiểm tra nhu cầu kinh tế (ENT)</t>
  </si>
  <si>
    <t>2.000272</t>
  </si>
  <si>
    <t>Cấp giấy phép kinh doanh đồng thời với giấy phép lập cơ sở bán lẻ được quy định tại Điều 20 Nghị định số 09/2018/NĐ-CP</t>
  </si>
  <si>
    <t>2.000330</t>
  </si>
  <si>
    <t>Điều chỉnh Giấy phép kinh doanh cho tổ chức kinh tế có vốn đầu tư nước ngoài</t>
  </si>
  <si>
    <t>2.000255</t>
  </si>
  <si>
    <t>Cấp Giấy phép kinh doanh cho tổ chức kinh tế có vốn đầu tư nước ngoài để thực hiện quyền phân phối bán lẻ hàng hóa</t>
  </si>
  <si>
    <t>2.000002</t>
  </si>
  <si>
    <t>Đăng ký sửa đổi, bổ sung nội dung chương trình khuyến mại đối với chương trình khuyến mại mang tính may rủi thực hiện trên địa bàn 1 tỉnh, thành phố trực thuộc Trung ương</t>
  </si>
  <si>
    <t>2.000001</t>
  </si>
  <si>
    <t>Đăng ký sửa đổi, bổ sung nội dung tổ chức hội chợ, triển lãm thương mại tại Việt Nam</t>
  </si>
  <si>
    <t>2.000033</t>
  </si>
  <si>
    <t>Thông báo hoạt động khuyến mại</t>
  </si>
  <si>
    <t>2.000339</t>
  </si>
  <si>
    <t>Điều chỉnh tên, mã số doanh nghiệp, địa chỉ trụ sở chính, tên, địa chỉ của cơ sở bán lẻ, loại hình của cơ sở bán lẻ, điều chỉnh giảm diện tích của cơ sở bán lẻ trên Giấy phép lập cơ sở bán lẻ</t>
  </si>
  <si>
    <t>2.000322</t>
  </si>
  <si>
    <t>Điều chỉnh tăng diện tích cơ sở bán lẻ thứ nhất không nằm trong trung tâm thương mại</t>
  </si>
  <si>
    <t>2.000331</t>
  </si>
  <si>
    <t>Cấp Giấy chứng nhận sản phẩm công nghiệp nông thôn tiêu biểu cấp tỉnh</t>
  </si>
  <si>
    <t>2.000340</t>
  </si>
  <si>
    <t>Cấp lại Giấy phép kinh doanh cho tổ chức kinh tế có vốn đầu tư nước ngoài</t>
  </si>
  <si>
    <t>2.000351</t>
  </si>
  <si>
    <t>Cấp Giấy phép kinh doanh cho tổ chức kinh tế có vốn đầu tư nước ngoài để thực hiện các dịch vụ khác quy định tại khoản d, đ, e, g, h, i Điều 5 Nghị định 09/2018/NĐ-CP</t>
  </si>
  <si>
    <t>2.000131</t>
  </si>
  <si>
    <t>Đăng ký tổ chức hội chợ, triển lãm thương mại tại Việt Nam</t>
  </si>
  <si>
    <t>2.000361</t>
  </si>
  <si>
    <t>Cấp giấy phép lập cơ sở bán lẻ thứ nhất, cơ sở bán lẻ ngoài cơ sở bán lẻ thứ nhất thuộc trường hợp không phải thực hiện thủ tục kiểm tra nhu cầu kinh tế (ENT)</t>
  </si>
  <si>
    <t>2.000362</t>
  </si>
  <si>
    <t>Cấp Giấy phép kinh doanh cho tổ chức kinh tế có vốn đầu tư nước ngoài để thực hiện quyền phân phối bán lẻ các hàng hóa là gạo; đường; vật phẩm ghi hình; sách, báo và tạp chí</t>
  </si>
  <si>
    <t>2.002166</t>
  </si>
  <si>
    <t>Điều chỉnh tăng diện tích cơ sở bán lẻ khác và trường hợp cơ sở ngoài cơ sở bán lẻ thứ nhất thay đổi loại hình thành cửa hàng tiện lợi, siêu thị mini</t>
  </si>
  <si>
    <t>2.000334</t>
  </si>
  <si>
    <t>Điều chỉnh tăng diện tích cơ sở bán lẻ thứ nhất trong trung tâm thương mại; tăng diện dích cơ sở bán lẻ ngoài cơ sở bán lẻ thứ nhất được lập trong trung tâm thương mại và không thuộc loại hình cửa hàng tiện lợi, siêu thị mini, đến mức dưới 500m2</t>
  </si>
  <si>
    <t>1.001441</t>
  </si>
  <si>
    <t>Gia hạn Giấy phép lập cơ sở bán lẻ</t>
  </si>
  <si>
    <t>2.000665</t>
  </si>
  <si>
    <t>Cấp lại Giấy phép lập cơ sở bán lẻ</t>
  </si>
  <si>
    <t>2.000370</t>
  </si>
  <si>
    <t>Cấp Giấy phép kinh doanh cho tổ chức kinh tế có vốn đầu tư nước ngoài để thực hiện quyền nhập khẩu, quyền phân phối bán buôn các hàng hóa là dầu, mỡ bôi trơn</t>
  </si>
  <si>
    <t>2.000662</t>
  </si>
  <si>
    <t>Cấp Giấy phép lập cơ sở bán lẻ cho phép cơ sở bán lẻ được tiếp tục hoạt động</t>
  </si>
  <si>
    <t>2.000631</t>
  </si>
  <si>
    <t>Đăng ký sửa đổi, bổ sung nội dung hoạt động bán hàng đa cấp tại địa phương</t>
  </si>
  <si>
    <t>2.000609</t>
  </si>
  <si>
    <t>Thông báo tổ chức hội nghị, hội thảo, đào tạo về bán hàng đa cấp</t>
  </si>
  <si>
    <t>2.000619</t>
  </si>
  <si>
    <t>Thông báo chấm dứt hoạt động bán hàng đa cấp tại địa phương</t>
  </si>
  <si>
    <t>2.001474</t>
  </si>
  <si>
    <t>Thông báo sửa đổi, bổ sung nội dung chương trình khuyến mại</t>
  </si>
  <si>
    <t>2.000535</t>
  </si>
  <si>
    <t>Cấp lại Giấy chứng nhận đủ điều kiện an toàn thực phẩm đối với cơ sở sản xuất, kinh doanh thực phẩm do Sở Công Thương thực hiện</t>
  </si>
  <si>
    <t>2.000591</t>
  </si>
  <si>
    <t>Cấp Giấy chứng nhận đủ điều kiện an toàn thực phẩm đối với cơ sở sản xuất, kinh doanh thực phẩm do Sở Công Thương thực hiện</t>
  </si>
  <si>
    <t>III</t>
  </si>
  <si>
    <t>Giao thông vận tải</t>
  </si>
  <si>
    <t>1.001296</t>
  </si>
  <si>
    <t>Cấp lại Giấy chứng nhận đủ điều kiện hoạt động kiểm định xe cơ giới</t>
  </si>
  <si>
    <t>1.001322</t>
  </si>
  <si>
    <t>Cấp Giấy chứng nhận đủ điều kiện hoạt động kiểm định xe cơ giới</t>
  </si>
  <si>
    <t>1.001261</t>
  </si>
  <si>
    <t>Cấp Giấy chứng nhận, Tem kiểm định an toàn kỹ thuật và bảo vệ môi trường đối với phương tiện giao thông cơ giới đường bộ</t>
  </si>
  <si>
    <t>1.002859</t>
  </si>
  <si>
    <t>Cấp lại Giấy phép vận tải đường bộ quốc tế giữa Việt Nam và Lào</t>
  </si>
  <si>
    <t>1.002861</t>
  </si>
  <si>
    <t>Cấp Giấy phép vận tải đường bộ quốc tế giữa Việt Nam và Lào</t>
  </si>
  <si>
    <t>1.010710</t>
  </si>
  <si>
    <t>Điều chỉnh tần suất chạy xe trên tuyến Việt Nam, Lào và Campuchia</t>
  </si>
  <si>
    <t>1.010709</t>
  </si>
  <si>
    <t>Ngừng khai thác tuyến, ngừng phương tiện hoạt động trên tuyến vận tải hành khách cố định giữa Việt Nam, Lào và Campuchia</t>
  </si>
  <si>
    <t>Đang chạy trên hệ thống của Bộ GTVT</t>
  </si>
  <si>
    <t>1.010708</t>
  </si>
  <si>
    <t>Bổ sung, thay thế phương tiện khai thác tuyến vận tải hành khách cố định giữa Việt Nam, Lào và Campuchia</t>
  </si>
  <si>
    <t>1.001737</t>
  </si>
  <si>
    <t>Gia hạn thời gian lưu hành tại Việt Nam cho phương tiện của Trung Quốc</t>
  </si>
  <si>
    <t>1.002046</t>
  </si>
  <si>
    <t>Gia hạn thời gian lưu hành tại Việt Nam cho phương tiện của các nước thực hiện Hiệp định GMS</t>
  </si>
  <si>
    <t>1.010711</t>
  </si>
  <si>
    <t>Cấp lại Giấy phép liên vận giữa Việt Nam và Campuchia</t>
  </si>
  <si>
    <t>1.010707</t>
  </si>
  <si>
    <t>Gia hạn thời gian lưu hành tại Việt Nam cho phương tiện của các nước thực hiện các Hiệp định khung ASEAN về vận tải đường bộ qua biên giới</t>
  </si>
  <si>
    <t>1.001001</t>
  </si>
  <si>
    <t>Cấp Giấy chứng nhận thẩm định thiết kế xe cơ giới cải tạo</t>
  </si>
  <si>
    <t>1.009455</t>
  </si>
  <si>
    <t>Công bố hoạt động bến khách ngang sông, bến thủy nội địa phục vụ thi công công trình chính</t>
  </si>
  <si>
    <t>1.009444</t>
  </si>
  <si>
    <t>Gia hạn hoạt động cảng, bến thủy nội địa</t>
  </si>
  <si>
    <t>1.009453</t>
  </si>
  <si>
    <t>Thỏa thuận thông số kỹ thuật xây dựng bến khách ngang sông, bến thủy nội địa phục vụ thi công công trình chính</t>
  </si>
  <si>
    <t>1.009452</t>
  </si>
  <si>
    <t>Thỏa thuận thông số kỹ thuật xây dựng bến thủy nội địa</t>
  </si>
  <si>
    <t>1.009454</t>
  </si>
  <si>
    <t>Công bố hoạt động bến thủy nội địa</t>
  </si>
  <si>
    <t>1.009447</t>
  </si>
  <si>
    <t>Công bố đóng cảng, bến thủy nội địa</t>
  </si>
  <si>
    <t>1.009443</t>
  </si>
  <si>
    <t>Đổi tên cảng, bến thủy nội địa, khu neo đậu</t>
  </si>
  <si>
    <t>2.001211</t>
  </si>
  <si>
    <t>Xóa đăng ký phương tiện hoạt động vui chơi, giải trí dưới nước</t>
  </si>
  <si>
    <t>2.001212</t>
  </si>
  <si>
    <t>Cấp lại Giấy chứng nhận đăng ký phương tiện hoạt động vui chơi, giải trí dưới nước</t>
  </si>
  <si>
    <t>2.001214</t>
  </si>
  <si>
    <t>Đăng ký lại phương tiện hoạt động vui chơi, giải trí dưới nước</t>
  </si>
  <si>
    <t>2.001215</t>
  </si>
  <si>
    <t>Đăng ký phương tiện hoạt động vui chơi, giải trí dưới nước lần đầu</t>
  </si>
  <si>
    <t>2.002289</t>
  </si>
  <si>
    <t>Cấp lại phù hiệu xe ô tô kinh doanh vận tải (kinh doanh vận tải hành khách: bằng xe ô tô theo tuyến cố định, bằng xe buýt theo tuyến cố định, bằng xe taxi, xe hợp đồng; kinh doanh vận tải hàng hóa: bằng công-ten-nơ, xe ô tô đầu kéo kéo rơ moóc hoặc sơ mi rơ moóc, xe ô tô tải kinh doanh vận tải hàng hóa thông thường và xe taxi tải)</t>
  </si>
  <si>
    <t>2.002288</t>
  </si>
  <si>
    <t>Cấp phù hiệu xe ô tô kinh doanh vận tải (kinh doanh vận tải hành khách: bằng xe ô tô theo tuyến cố định, bằng xe buýt theo tuyến cố định, bằng xe taxi, xe hợp đồng; kinh doanh vận tải hàng hóa: bằng công-ten-nơ, xe ô tô đầu kéo kéo rơ moóc hoặc sơ mi rơ moóc, xe ô tô tải kinh doanh vận tải hàng hóa thông thường và xe taxi tải)</t>
  </si>
  <si>
    <t>2.002287</t>
  </si>
  <si>
    <t>Cấp lại Giấy phép kinh doanh vận tải bằng xe ô tô đối với trường hợp Giấy phép kinh doanh bị mất, bị hỏng</t>
  </si>
  <si>
    <t>2.002286</t>
  </si>
  <si>
    <t>Cấp lại Giấy phép kinh doanh vận tải bằng xe ô tô khi có sự thay đổi liên quan đến nội dung của Giấy phép kinh doanh hoặc Giấy phép kinh doanh bị thu hồi, bị tước quyền sử dụng</t>
  </si>
  <si>
    <t>2.002285</t>
  </si>
  <si>
    <t>Đăng ký khai thác tuyến.</t>
  </si>
  <si>
    <t>2.001915</t>
  </si>
  <si>
    <t>Gia hạn chấp thuận xây dựng công trình thiết yếu, chấp thuận xây dựng cùng thời điểm với cấp giấy phép thi công xây dựng công trình thiết yếu trong phạm vi bảo vệ kết cấu hạ tầng giao thông đường bộ của quốc lộ, đường bộ cao tốc đang khai thác thuộc phạm vi quản lý của Bộ Giao thông vận tải</t>
  </si>
  <si>
    <t>1.001061</t>
  </si>
  <si>
    <t>Cấp phép thi công nút giao đấu nối vào quốc lộ</t>
  </si>
  <si>
    <t>2.001919</t>
  </si>
  <si>
    <t>Cấp giấy phép thi công xây dựng công trình thiết yếu trong phạm vi bảo vệ kết cấu hạ tầng giao thông đường bộ của quốc lộ, đường bộ cao tốc đang khai thác</t>
  </si>
  <si>
    <t>1.001046</t>
  </si>
  <si>
    <t>Chấp thuận thiết kế kỹ thuật và phương án tổ chức giao thông của nút giao đấu nối vào quốc lộ</t>
  </si>
  <si>
    <t>1.000583</t>
  </si>
  <si>
    <t>Gia hạn Chấp thuận thiết kế kỹ thuật và phương án tổ chức giao thông của nút giao đấu nối vào quốc lộ</t>
  </si>
  <si>
    <t>1.003658</t>
  </si>
  <si>
    <t>Công bố lại hoạt động bến thủy nội địa</t>
  </si>
  <si>
    <t>1.004088</t>
  </si>
  <si>
    <t>Đăng ký phương tiện lần đầu đối với phương tiện chưa khai thác trên đường thủy nội địa</t>
  </si>
  <si>
    <t>1.004047</t>
  </si>
  <si>
    <t>Đăng ký lần đầu đối với phương tiện đang khai thác trên đường thủy nội địa</t>
  </si>
  <si>
    <t>1.004036</t>
  </si>
  <si>
    <t>Đăng ký lại phương tiện trong trường hợp chuyển từ cơ quan đăng ký khác sang cơ quan đăng ký phương tiện thủy nội địa</t>
  </si>
  <si>
    <t>2.001711</t>
  </si>
  <si>
    <t>Đăng ký lại phương tiện trong trường hợp phương tiện thay đổi tên, tính năng kỹ thuật</t>
  </si>
  <si>
    <t>1.004002</t>
  </si>
  <si>
    <t>Đăng ký lại phương tiện trong trường hợp chuyển quyền sở hữu phương tiện nhưng không thay đổi cơ quan đăng ký phương tiện</t>
  </si>
  <si>
    <t>1.003970</t>
  </si>
  <si>
    <t>Đăng ký lại phương tiện trong trường hợp chuyển quyền sở hữu phương tiện đồng thời thay đổi cơ quan đăng ký phương tiện</t>
  </si>
  <si>
    <t>1.006391</t>
  </si>
  <si>
    <t>Đăng ký lại phương tiện trong trường hợp chủ phương tiện thay đổi trụ sở hoặc nơi đăng ký hộ khẩu thường trú của chủ phương tiện sang đơn vị hành chính cấp tỉnh khác</t>
  </si>
  <si>
    <t>1.003930</t>
  </si>
  <si>
    <t>Cấp lại Giấy chứng nhận đăng ký phương tiện</t>
  </si>
  <si>
    <t>1.005018</t>
  </si>
  <si>
    <t>Cấp Giấy chứng nhận chất lượng an toàn kỹ thuật và bảo vệ môi trường xe cơ giới cải tạo</t>
  </si>
  <si>
    <t>1.004987</t>
  </si>
  <si>
    <t>Cấp lại giấy chứng nhận trung tâm sát hạch lái xe đủ điều kiện hoạt động</t>
  </si>
  <si>
    <t>1.000028</t>
  </si>
  <si>
    <t>Cấp Giấy phép lưu hành xe quá tải trọng, xe quá khổ giới hạn, xe bánh xích, xe vận chuyển hàng siêu trường, siêu trọng trên đường bộ</t>
  </si>
  <si>
    <t>2.001963</t>
  </si>
  <si>
    <t>Chấp thuận xây dựng cùng thời điểm với cấp giấy phép thi công xây dựng công trình thiết yếu trong phạm vi bảo vệ kết cấu hạ tầng giao thông đường bộ của quốc lộ, đường bộ cao tốc đang khai thác thuộc phạm vi quản lý của Bộ Giao thông vận tải</t>
  </si>
  <si>
    <t>1.001035</t>
  </si>
  <si>
    <t>Cấp phép thi công xây dựng biển quảng cáo tạm thời trong phạm vi hành lang an toàn đường bộ của quốc lộ đang khai thác đối với đoạn, tuyến quốc lộ thuộc phạm vi được giao quản lý</t>
  </si>
  <si>
    <t>1.001087</t>
  </si>
  <si>
    <t>Cấp phép thi công công trình đường bộ trên quốc lộ đang khai thác</t>
  </si>
  <si>
    <t>1.002883</t>
  </si>
  <si>
    <t>Công bố lại đưa trạm dừng nghỉ vào khai thác</t>
  </si>
  <si>
    <t>1.002889</t>
  </si>
  <si>
    <t>Công bố đưa trạm dừng nghỉ vào khai thác</t>
  </si>
  <si>
    <t>1.002869</t>
  </si>
  <si>
    <t>Cấp lại Giấy phép liên vận giữa Việt Nam, Lào và Campuchia</t>
  </si>
  <si>
    <t>1.002877</t>
  </si>
  <si>
    <t>Cấp Giấy phép liên vận giữa Việt Nam, Lào và Campuchia</t>
  </si>
  <si>
    <t>1.002852</t>
  </si>
  <si>
    <t>Cấp lại Giấy phép liên vận giữa Việt Nam và Lào</t>
  </si>
  <si>
    <t>1.002856</t>
  </si>
  <si>
    <t>Cấp Giấy phép liên vận giữa Việt Nam và Lào</t>
  </si>
  <si>
    <t>1.002063</t>
  </si>
  <si>
    <t>Gia hạn thời gian lưu hành tại Việt Nam cho phương tiện của Lào</t>
  </si>
  <si>
    <t>1.002286</t>
  </si>
  <si>
    <t>Gia hạn thời gian lưu hành tại Việt Nam cho phương tiện của Lào, Campuchia</t>
  </si>
  <si>
    <t>1.002268</t>
  </si>
  <si>
    <t>Đăng ký khai thác tuyến vận tải hành khách cố định giữa Việt Nam, Lào và Campuchia</t>
  </si>
  <si>
    <t>1.000672</t>
  </si>
  <si>
    <t>Công bố lại đưa bến xe khách vào khai thác</t>
  </si>
  <si>
    <t>1.000660</t>
  </si>
  <si>
    <t>Công bố đưa bến xe khách vào khai thác</t>
  </si>
  <si>
    <t>1.000703</t>
  </si>
  <si>
    <t>Cấp Giấy phép kinh doanh vận tải bằng xe ô tô</t>
  </si>
  <si>
    <t>1.001577</t>
  </si>
  <si>
    <t>Gia hạn thời gian lưu hành tại Việt Nam cho phương tiện của Campuchia</t>
  </si>
  <si>
    <t>1.001023</t>
  </si>
  <si>
    <t>Cấp Giấy phép liên vận giữa Việt Nam và Campuchia</t>
  </si>
  <si>
    <t>1.004995</t>
  </si>
  <si>
    <t>Cấp giấy chứng nhận trung tâm sát hạch lái xe loại 3 đủ điều kiện hoạt động</t>
  </si>
  <si>
    <t>1.005210</t>
  </si>
  <si>
    <t>Cấp lại giấy phép đào tạo lái xe ô tô trong trường hợp bị mất, bị hỏng, có sự thay đổi liên quan đến nội dung khác</t>
  </si>
  <si>
    <t>1.001751</t>
  </si>
  <si>
    <t>Cấp lại Giấy phép xe tập lái</t>
  </si>
  <si>
    <t>1.001735</t>
  </si>
  <si>
    <t>Cấp Giấy phép xe tập lái</t>
  </si>
  <si>
    <t>1.001765</t>
  </si>
  <si>
    <t>Cấp Giấy chứng nhận giáo viên dạy thực hành lái xe</t>
  </si>
  <si>
    <t>1.001777</t>
  </si>
  <si>
    <t>Cấp giấy phép đào tạo lái xe ô tô</t>
  </si>
  <si>
    <t>1.002793</t>
  </si>
  <si>
    <t>Đổi Giấy phép lái xe hoặc bằng lái xe của nước ngoài cấp cho khách du lịch nước ngoài lái xe vào Việt Nam</t>
  </si>
  <si>
    <t>1.002796</t>
  </si>
  <si>
    <t>Đổi Giấy phép lái xe hoặc bằng lái xe của nước ngoài cấp</t>
  </si>
  <si>
    <t>1.002804</t>
  </si>
  <si>
    <t>Đổi Giấy phép lái xe quân sự do Bộ Quốc phòng cấp</t>
  </si>
  <si>
    <t>1.002801</t>
  </si>
  <si>
    <t>Đổi giấy phép lái xe do ngành Công an cấp</t>
  </si>
  <si>
    <t>1.002809</t>
  </si>
  <si>
    <t>Đổi Giấy phép lái xe do ngành Giao thông vận tải cấp</t>
  </si>
  <si>
    <t>1.002798</t>
  </si>
  <si>
    <t>Phê duyệt phương án tổ chức giao thông trên đường cao tốc</t>
  </si>
  <si>
    <t>1.002556</t>
  </si>
  <si>
    <t>Công bố đưa công trình đường cao tốc vào khai thác</t>
  </si>
  <si>
    <t>1.000314</t>
  </si>
  <si>
    <t>Chấp thuận thiết kế kỹ thuật và phương án tổ chức thi công của nút đấu nối tạm thời có thời hạn vào quốc lộ</t>
  </si>
  <si>
    <t>1.001648</t>
  </si>
  <si>
    <t>Cấp lại giấy phép đào tạo lái xe ô tô trong trường hợp điều chỉnh hạng xe đào tạo, lưu lượng đào tạo (trùng bỏ)</t>
  </si>
  <si>
    <t>1.004993</t>
  </si>
  <si>
    <t>Cấp lại Giấy chứng nhận giáo viên dạy thực hành lái xe (trường hợp bị mất, bị hỏng, có sự thay đổi liên quan đến nội dung của Giấy chứng nhận giáo viên dạy thực hành lái xe)</t>
  </si>
  <si>
    <t>1.002820</t>
  </si>
  <si>
    <t>Cấp lại Giấy phép lái xe</t>
  </si>
  <si>
    <t>1.002835</t>
  </si>
  <si>
    <t>Cấp mới Giấy phép lái xe</t>
  </si>
  <si>
    <t>1.001826</t>
  </si>
  <si>
    <t>Thu hồi Giấy chứng nhận đăng ký, biển số xe máy chuyên dùng</t>
  </si>
  <si>
    <t>1.001994</t>
  </si>
  <si>
    <t>Đăng ký xe máy chuyên dùng từ tỉnh, thành phố trực thuộc Trung ương khác chuyển đến</t>
  </si>
  <si>
    <t>1.002007</t>
  </si>
  <si>
    <t>Di chuyển đăng ký xe máy chuyên dùng ở khác tỉnh, thành phố trực thuộc Trung ương</t>
  </si>
  <si>
    <t>2.000881</t>
  </si>
  <si>
    <t>Sang tên chủ sở hữu xe máy chuyên dùng trong cùng một tỉnh, thành phố</t>
  </si>
  <si>
    <t>2.000847</t>
  </si>
  <si>
    <t>Cấp lại Giấy chứng nhận đăng ký, biển số xe máy chuyên dùng bị mất</t>
  </si>
  <si>
    <t>1.001896</t>
  </si>
  <si>
    <t>Cấp đổi Giấy chứng nhận đăng ký, biển số xe máy chuyên dùng</t>
  </si>
  <si>
    <t>1.001919</t>
  </si>
  <si>
    <t>Cấp Giấy chứng nhận đăng ký tạm thời xe máy chuyên dùng</t>
  </si>
  <si>
    <t>2.000872</t>
  </si>
  <si>
    <t>Cấp Giấy chứng nhận đăng ký, biển số xe máy chuyên dùng có thời hạn</t>
  </si>
  <si>
    <t>1.002030</t>
  </si>
  <si>
    <t>Cấp Giấy chứng nhận đăng ký, biển số xe máy chuyên dùng lần đầu</t>
  </si>
  <si>
    <t>2.001218</t>
  </si>
  <si>
    <t>Công bố mở,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</si>
  <si>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2.001217</t>
  </si>
  <si>
    <t>Thủ tục đóng, không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</si>
  <si>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2.001219</t>
  </si>
  <si>
    <t>Chấp thuận hoạt động vui chơi, giải trí dưới nước tại vùng nước trên tuyến đường thủy nội địa, vùng nước cảng biển hoặc khu vực hàng hải</t>
  </si>
  <si>
    <t>1.010264</t>
  </si>
  <si>
    <t>Thủ tục xác định xe thuộc diện không chịu phí, được bù trừ hoặc trả lại tiền phí đã nộp.</t>
  </si>
  <si>
    <t>1.008027</t>
  </si>
  <si>
    <t>Thủ tục cấp biển hiệu phương tiện vận tải khách du lịch</t>
  </si>
  <si>
    <t>1.008028</t>
  </si>
  <si>
    <t>Thủ tục cấp đổi biển hiệu phương tiện vận tải khách du lịch</t>
  </si>
  <si>
    <t>1.008029</t>
  </si>
  <si>
    <t>Thủ tục cấp lại biển hiệu phương tiện vận tải khách du lịch</t>
  </si>
  <si>
    <t>IV</t>
  </si>
  <si>
    <t>Giáo dục và đào tạo</t>
  </si>
  <si>
    <t>2.002478</t>
  </si>
  <si>
    <t>Chuyển trường đối với học sinh trung học phổ thông.</t>
  </si>
  <si>
    <t>2.002480</t>
  </si>
  <si>
    <t>Tiếp nhận học sinh trung học phổ thông người nước ngoài</t>
  </si>
  <si>
    <t>Không dựng được</t>
  </si>
  <si>
    <t>2.002479</t>
  </si>
  <si>
    <t>Tiếp nhận học sinh trung học phổ thông Việt Nam về nước</t>
  </si>
  <si>
    <t xml:space="preserve">  </t>
  </si>
  <si>
    <t>1.006446</t>
  </si>
  <si>
    <t>Cho phép hoạt động giáo dục đối với cơ sở đào tạo, bồi dưỡng ngắn hạn; cơ sở giáo dục mầm non; cơ sở giáo dục phổ thông có vốn đầu tư nước ngoài tại Việt Nam</t>
  </si>
  <si>
    <t>2.001806</t>
  </si>
  <si>
    <t>Xét tuyển học sinh vào trường dự bị đại học</t>
  </si>
  <si>
    <t>1.003734</t>
  </si>
  <si>
    <t>Đăng ký dự thi cấp chứng chỉ ứng dụng công nghệ thông tin</t>
  </si>
  <si>
    <t>1.009002</t>
  </si>
  <si>
    <t>Đăng ký hỗ trợ tiền đóng học phí và chi phí sinh hoạt đối với sinh viên học các ngành đào tạo giáo viên tại các đại học, học viện, trường đại học, trường cao đẳng được phép đào tạo giáo viên</t>
  </si>
  <si>
    <t>1.000259</t>
  </si>
  <si>
    <t>Cấp giấy chứng nhận chất lượng giáo dục đối với trung tâm giáo dục thường xuyên</t>
  </si>
  <si>
    <t>1.005017</t>
  </si>
  <si>
    <t>Thành lập trường năng khiếu thể dục thể thao thuộc địa phương</t>
  </si>
  <si>
    <t>1.006388</t>
  </si>
  <si>
    <t>Thành lập trường trung học phổ thông công lập hoặc cho phép thành lập trường trung học phổ thông tư thục</t>
  </si>
  <si>
    <t>3.000181</t>
  </si>
  <si>
    <t>Tuyển sinh trung học phổ thông</t>
  </si>
  <si>
    <t>Chạy trên hệ thống tuyển sinh</t>
  </si>
  <si>
    <t>1.009394</t>
  </si>
  <si>
    <t>Đăng ký xét tuyển học theo chế độ cử tuyển</t>
  </si>
  <si>
    <t>1.008722</t>
  </si>
  <si>
    <t>Chuyển đổi nhà trẻ, trường mẫu giáo, trường mầm non tư thục do nhà đầu tư nước ngoài đầu tư sang nhà trẻ, trường mẫu giáo, trường mầm non tư thục hoạt động không vì lợi nhuận</t>
  </si>
  <si>
    <t>1.008723</t>
  </si>
  <si>
    <t>Chuyển đổi trường trung học phổ thông tư thục, trường phổ thông tư thục có nhiều cấp học có cấp học cao nhất là trung học phổ thông do nhà đầu tư trong nước đầu tư; cơ sở giáo dục phổ thông tư thục do nhà đầu tư nước ngoài đầu tư sang trường phổ thông tư thục hoạt động không vì lợi nhuận</t>
  </si>
  <si>
    <t>1.005466</t>
  </si>
  <si>
    <t>Thành lập trung tâm hỗ trợ và phát triển giáo dục hòa nhập công lập hoặc cho phép thành lâp trung tâm hỗ trợ và phát triển giáo dục hòa nhập tư thục</t>
  </si>
  <si>
    <t>CQ thực hiện là Sở Nội vụ</t>
  </si>
  <si>
    <t>1.006389</t>
  </si>
  <si>
    <t>Giải thể trường trung học phổ thông  (theo đề nghị của cá nhân, tổ chức thành lập trường)</t>
  </si>
  <si>
    <t>1.005090</t>
  </si>
  <si>
    <t>Xét tuyển sinh vào trường phổ thông dân tộc nội trú</t>
  </si>
  <si>
    <t>1.001942</t>
  </si>
  <si>
    <t>Đăng ký xét tuyển  trình độ đại học, trình độ cao đẳng ngành giáo dục mầm non</t>
  </si>
  <si>
    <t>1.005098</t>
  </si>
  <si>
    <t>Xét đặc cách tốt nghiệp trung học phổ thông</t>
  </si>
  <si>
    <t>1.005095</t>
  </si>
  <si>
    <t>Phúc khảo bài thi tốt nghiệp trung học phổ thông</t>
  </si>
  <si>
    <t>1.005142</t>
  </si>
  <si>
    <t>Đăng ký dự thi tốt nghiệp trung học phổ thông</t>
  </si>
  <si>
    <t>2.001914</t>
  </si>
  <si>
    <t>Chỉnh sửa nội dung văn bằng, chứng chỉ</t>
  </si>
  <si>
    <t>1.005092</t>
  </si>
  <si>
    <t>Cấp bản sao văn bằng, chứng chỉ từ sổ gốc</t>
  </si>
  <si>
    <t>1.004889</t>
  </si>
  <si>
    <t>Công nhận bằng tốt nghiệp trung học cơ sở, bằng tốt nghiệp trung học phổ thông, giấy chứng nhận hoàn thành chương trình giáo dục phổ thông do cơ sở giáo dục nước ngoài cấp để sử dụng tại Việt Nam</t>
  </si>
  <si>
    <t>1.002407</t>
  </si>
  <si>
    <t>Xét, cấp học bổng chính sách</t>
  </si>
  <si>
    <t>Sở Lao động-Thương binh và Xã hội; Phòng Lao động - Thương binh và Xã hội; Sở Nội vụ; Cơ sở giáo dục; Sở Lao động-Thương binh và Xã hội; Phòng Lao động - Thương binh và Xã hội; Sở Nội vụ; Cơ sở giáo dục</t>
  </si>
  <si>
    <t>1.002982</t>
  </si>
  <si>
    <t>Hỗ trợ học tập đối với học sinh trung học phổ thông các dân tộc thiểu số rất ít người</t>
  </si>
  <si>
    <t>1.001714</t>
  </si>
  <si>
    <t>Cấp học bổng và hỗ trợ kinh phí mua phương tiện, đồ dùng học tập dùng riêng cho người khuyết tật học tại các cơ sở giáo dục</t>
  </si>
  <si>
    <t>Nộp HS tại CS giáo dục</t>
  </si>
  <si>
    <t>1.005144</t>
  </si>
  <si>
    <t>Đề nghị miễn giảm học phí, hỗ trợ chi phí học tập, hỗ trợ tiền đóng học phí đối với người học tại các cơ sở giáo dục mầm non, giáo dục phổ thông, giáo dục thường xuyên, giáo dục nghề nghiệp và giáo dục đại học</t>
  </si>
  <si>
    <t>1.001088</t>
  </si>
  <si>
    <t>Xin học lại tại trường khác đối với học sinh trung học</t>
  </si>
  <si>
    <t>1.005143</t>
  </si>
  <si>
    <t>Phê duyệt việc dạy và học bằng tiếng nước ngoài</t>
  </si>
  <si>
    <t>1.001497</t>
  </si>
  <si>
    <t>Gia hạn, điều chỉnh hoạt động liên kết giáo dục</t>
  </si>
  <si>
    <t>1.001496</t>
  </si>
  <si>
    <t>Chấm dứt hoạt động liên kết giáo dục theo đề nghị của các bên liên kết</t>
  </si>
  <si>
    <t>1.001499</t>
  </si>
  <si>
    <t>Phê duyệt liên kết giáo dục</t>
  </si>
  <si>
    <t>1.001493</t>
  </si>
  <si>
    <t>Chấm dứt hoạt động cơ sở đào tạo, bồi dưỡng ngắn hạn có vốn đầu tư nước ngoài tại Việt Nam</t>
  </si>
  <si>
    <t>1.001492</t>
  </si>
  <si>
    <t>Đăng ký hoạt động của Văn phòng đại diện giáo dục nước ngoài tại Việt Nam</t>
  </si>
  <si>
    <t>1.001495</t>
  </si>
  <si>
    <t>Cho phép hoạt động giáo dục trở lại đối với cơ sở đào tạo, bồi dưỡng ngắn hạn;cơ sở giáo dục mầm non; cơ sở giáo dục phổ thông có vốn đầu tư nước ngoài tại Việt Nam</t>
  </si>
  <si>
    <t>1.000718</t>
  </si>
  <si>
    <t>Bổ sung, điều chỉnh quyết định cho phép hoạt động giáo dục đối với cơ sở đào tạo, bồi dưỡng ngắn hạn; cơ sở giáo dục mầm non; cơ sở giáo dục phổ thông có vốn đầu tư nước ngoài tại Việt Nam</t>
  </si>
  <si>
    <t>1.001000</t>
  </si>
  <si>
    <t>Xác nhận hoạt động giáo dục kỹ năng sống và hoạt động giáo dục ngoài giờ chính khóa</t>
  </si>
  <si>
    <t>1.000181</t>
  </si>
  <si>
    <t>Cấp phép hoạt động giáo dục kỹ năng sống và hoạt động giáo dục ngoài giờ chính khóa</t>
  </si>
  <si>
    <t>2.001987</t>
  </si>
  <si>
    <t>Đề nghị được kinh doanh dịch vụ tư vấn du học trở lại</t>
  </si>
  <si>
    <t>2.001985</t>
  </si>
  <si>
    <t>Điều chỉnh, bổ sung giấy chứng nhận đăng ký kinh doanh dịch vụ tư vấn du học</t>
  </si>
  <si>
    <t>1.005061</t>
  </si>
  <si>
    <t>Cấp giấy chứng nhận đăng ký kinh doanh dịch vụ tư vấn du học</t>
  </si>
  <si>
    <t>1.005025</t>
  </si>
  <si>
    <t>Cho phép trung tâm ngoại ngữ, tin học hoạt động giáo dục trở lại</t>
  </si>
  <si>
    <t>1.005036</t>
  </si>
  <si>
    <t>Giải thể trung tâm ngoại ngữ, tin học (theo đề nghị của cá nhân tổ chức thành lập trung tâm ngoại ngữ, tin hoc)</t>
  </si>
  <si>
    <t>1.005049</t>
  </si>
  <si>
    <t>Cho phép trung tâm ngoại ngữ, tin học hoạt động giáo dục</t>
  </si>
  <si>
    <t>1.005043</t>
  </si>
  <si>
    <t>Sáp nhập, chia, tách trung tâm ngoại ngữ, tin học</t>
  </si>
  <si>
    <t>1.005053</t>
  </si>
  <si>
    <t>Thành lập, cho phép thành lập trung tâm ngoại ngữ, tin học</t>
  </si>
  <si>
    <t>2.001989</t>
  </si>
  <si>
    <t>Đăng ký bổ sung hoạt động giáo dục nghề nghiệp đối với nhóm ngành đào tạo giáo viên trình độ trung cấp</t>
  </si>
  <si>
    <t>1.005082</t>
  </si>
  <si>
    <t>Cho phép hoạt động giáo dục nghề nghiệp trở lại đối với nhóm ngành đào tạo giáo viên trình độ trung cấp</t>
  </si>
  <si>
    <t>1.005354</t>
  </si>
  <si>
    <t>Cấp giấy chứng nhận đăng ký hoạt động giáo dục nghề nghiệp đối với nhóm ngành đào tạo giáo viên trình độ trung cấp</t>
  </si>
  <si>
    <t>1.005081</t>
  </si>
  <si>
    <t>Cho phép trường phổ thông dân tộc nội trú có cấp học cao nhất là trung học phổ thông hoạt động giáo dục</t>
  </si>
  <si>
    <t>1.004988</t>
  </si>
  <si>
    <t>Cho phép trường trung học phổ thông chuyên hoạt động trở lại</t>
  </si>
  <si>
    <t>1.005008</t>
  </si>
  <si>
    <t>Cho phép trường trung học phổ thông chuyên hoạt động giáo dục</t>
  </si>
  <si>
    <t>1.005067</t>
  </si>
  <si>
    <t>Cho phép trường trung học phổ thông hoạt động trở lại</t>
  </si>
  <si>
    <t>1.005074</t>
  </si>
  <si>
    <t>Cho phép trường trung học phổ thông hoạt động giáo dục</t>
  </si>
  <si>
    <t>1.005359</t>
  </si>
  <si>
    <t>Cho phép trung tâm hỗ trợ và phát triển giáo dục hòa nhập hoạt động trở lại</t>
  </si>
  <si>
    <t>1.005195</t>
  </si>
  <si>
    <t>Cho phép trung tâm hỗ trợ và phát triển giáo dục hòa nhập hoạt động giáo dục</t>
  </si>
  <si>
    <t>1.000715</t>
  </si>
  <si>
    <t>Cấp Chứng nhận trường mầm non đạt kiểm định chất lượng giáo dục</t>
  </si>
  <si>
    <t>1.000713</t>
  </si>
  <si>
    <t>Cấp Chứng nhận trường tiểu học đạt kiểm định chất lượng giáo dục</t>
  </si>
  <si>
    <t>1.000711</t>
  </si>
  <si>
    <t>Cấp Chứng nhận trường trung học đạt kiểm định chất lượng giáo dục</t>
  </si>
  <si>
    <t>1.000716</t>
  </si>
  <si>
    <t>Giải thể cơ sở giáo dục mầm non, cơ sở giáo dục phổ thông có vốn đầu tư nước ngoài tại Việt Nam</t>
  </si>
  <si>
    <t>1.000939</t>
  </si>
  <si>
    <t>Cho phép thành lập cơ sở giáo dục mầm non, cơ sở giáo dục phổ thông có vốn đầu tư nước ngoài tại Việt Nam</t>
  </si>
  <si>
    <t>1.004436</t>
  </si>
  <si>
    <t>Xét, duyệt chính sách hỗ trợ đối với học sinh trung học phổ thông là người dân tộc thiểu số</t>
  </si>
  <si>
    <t>1.004435</t>
  </si>
  <si>
    <t>Xét, duyệt chính sách hỗ trợ đối với học sinh trung học phổ thông là người dân tộc Kinh</t>
  </si>
  <si>
    <t>2.000011</t>
  </si>
  <si>
    <t>Công nhận huyện đạt chuẩn phổ cập giáo dục, xóa mù chữ</t>
  </si>
  <si>
    <t>1.000288</t>
  </si>
  <si>
    <t>Công nhận trường mầm non đạt chuẩn Quốc gia</t>
  </si>
  <si>
    <t>1.000280</t>
  </si>
  <si>
    <t>Công nhận trường tiểu học đạt chuẩn quốc gia</t>
  </si>
  <si>
    <t>1.000691</t>
  </si>
  <si>
    <t>Công nhận trường trung học đạt chuẩn Quốc gia</t>
  </si>
  <si>
    <t>1.005087</t>
  </si>
  <si>
    <t>Giải thể phân hiệu trường trung cấp sư phạm (theo đề nghị của tổ chức, cá nhân đề nghị thành lập phân hiệu trường trung cấp)</t>
  </si>
  <si>
    <t>1.005088</t>
  </si>
  <si>
    <t>Thành lập phân hiệu trường trung cấp sư phạm hoặc cho phép thành lập phân hiệu trường trung cấp sư phạm tư thục</t>
  </si>
  <si>
    <t>2.001988</t>
  </si>
  <si>
    <t>Giải thể trường trung cấp sư phạm (theo đề nghị của tổ chức, cá nhân đề nghị thành lập trường trung cấp)</t>
  </si>
  <si>
    <t>1.005073</t>
  </si>
  <si>
    <t>Sáp nhập, chia, tách trường trung cấp sư phạm</t>
  </si>
  <si>
    <t>1.005069</t>
  </si>
  <si>
    <t>Thành lập trường trung cấp sư phạm công lập, cho phép thành lập trường trung cấp sư phạm tư thục</t>
  </si>
  <si>
    <t>1.000729</t>
  </si>
  <si>
    <t>Xếp hạng Trung tâm giáo dục thường xuyên</t>
  </si>
  <si>
    <t>1.005057</t>
  </si>
  <si>
    <t>Giải thể trung tâm giáo dục thường xuyên</t>
  </si>
  <si>
    <t>1.005062</t>
  </si>
  <si>
    <t>Cho phép trung tâm giáo dục thường xuyên hoạt động giáo dục trở lại</t>
  </si>
  <si>
    <t>1.000744</t>
  </si>
  <si>
    <t>Sáp nhập, chia tách Trung tâm giáo dục thường xuyên</t>
  </si>
  <si>
    <t>1.005065</t>
  </si>
  <si>
    <t>Thành lập trung tâm giáo dục thường xuyên</t>
  </si>
  <si>
    <t>1.005076</t>
  </si>
  <si>
    <t>Giải thể trường phổ thông dân tộc nội trú (Theo yêu cầu của tổ chức, cá nhân đề nghị thành lập trường)</t>
  </si>
  <si>
    <t>1.005079</t>
  </si>
  <si>
    <t>Sáp nhập, chia tách trường phổ thông dân tộc nội trú</t>
  </si>
  <si>
    <t>1.005084</t>
  </si>
  <si>
    <t>Thành lập trường phổ thông dân tộc nội trú</t>
  </si>
  <si>
    <t>1.004991</t>
  </si>
  <si>
    <t>Giải thể trường trung học phổ thông chuyên</t>
  </si>
  <si>
    <t>1.004999</t>
  </si>
  <si>
    <t>Sáp nhập, chia tách trường trung học phổ thông chuyên</t>
  </si>
  <si>
    <t>1.005015</t>
  </si>
  <si>
    <t>Thành lập trường trung học phổ thông chuyên công lập hoặc cho phép thành lâp trường trung học phổ thông chuyên tư thục</t>
  </si>
  <si>
    <t>1.005070</t>
  </si>
  <si>
    <t>Sáp nhập, chia tách trường trung học phổ thông</t>
  </si>
  <si>
    <t>2.001805</t>
  </si>
  <si>
    <t>Giải thể trung tâm hỗ trợ và phát triển giáo dục hòa nhập (theo đề nghị của tổ chức, cá nhân thành lập)</t>
  </si>
  <si>
    <t>1.004712</t>
  </si>
  <si>
    <t>Tổ chức lại, cho phép tổ chức lại trung tâm hỗ trợ và phát triển giáo dục hòa nhập</t>
  </si>
  <si>
    <t>V</t>
  </si>
  <si>
    <t>Khoa học và Công nghệ</t>
  </si>
  <si>
    <t>2.002544</t>
  </si>
  <si>
    <t>Thủ tục cấp Giấy chứng nhận chuyển giao công nghệ khuyến khích chuyển giao (trừ trường hợp thuộc thẩm quyền giải quyết của Bộ Khoa học và Công nghệ)</t>
  </si>
  <si>
    <t>2.002548</t>
  </si>
  <si>
    <t>Thủ tục cấp lại Giấy chứng nhận chuyển giao công nghệ khuyến khích chuyển giao (trừ trường hợp thuộc thẩm quyền giải quyết của Bộ Khoa học và Công nghệ)</t>
  </si>
  <si>
    <t>2.002546</t>
  </si>
  <si>
    <t>Thủ tục sửa đổi, bổ sung Giấy chứng nhận chuyển giao công nghệ khuyến khích chuyển giao (trừ trường hợp thuộc thẩm quyền giải quyết của Bộ Khoa học và Công nghệ)</t>
  </si>
  <si>
    <t>2.002502</t>
  </si>
  <si>
    <t>Thủ tục yêu cầu hỗ trợ từ Quỹ phát triển khoa học và công nghệ tỉnh, thành phố trực thuộc Trung ương</t>
  </si>
  <si>
    <t>2002379</t>
  </si>
  <si>
    <t>Thủ tục cấp chứng chỉ nhân viên bức xạ (đối với người phụ trách an toàn cơ sở X-quang chẩn đoán trong y tế).</t>
  </si>
  <si>
    <t>Thuộc thẩm quyền GQ của UBND tỉnh</t>
  </si>
  <si>
    <t>2.002384</t>
  </si>
  <si>
    <t>Thủ tục cấp lại giấy phép tiến hành công việc bức xạ - Sử dụng thiết bị X-quang chẩn đoán trong y tế</t>
  </si>
  <si>
    <t>2.002383</t>
  </si>
  <si>
    <t>Thủ tục bổ sung giấy phép tiến hành công việc bức xạ - Sử dụng thiết bị X-quang chẩn đoán trong y tế</t>
  </si>
  <si>
    <t>2.002381</t>
  </si>
  <si>
    <t>Thủ tục gia hạn giấy phép tiến hành công việc bức xạ - Sử dụng thiết bị X-quang chẩn đoán trong y tế</t>
  </si>
  <si>
    <t>2.002385</t>
  </si>
  <si>
    <t>Thủ tục khai báo thiết bị X-quang chẩn đoán trong y tế.</t>
  </si>
  <si>
    <t>2.002382</t>
  </si>
  <si>
    <t>Thủ tục sửa đổi giấy phép tiến hành công việc bức xạ - Sử dụng thiết bị X-quang chẩn đoán trong y tế</t>
  </si>
  <si>
    <t>2.002380</t>
  </si>
  <si>
    <t>Thủ tục cấp giấy phép tiến hành công việc bức xạ - Sử dụng thiết bị X-quang chẩn đoán trong y tế.</t>
  </si>
  <si>
    <t>2.002278</t>
  </si>
  <si>
    <t>Thủ tục cấp Giấy chứng nhận doanh nghiệp khoa học và công nghệ (cấp tỉnh)</t>
  </si>
  <si>
    <t>1008379</t>
  </si>
  <si>
    <t>Thủ tục xét đặc cách bổ nhiệm vào chức danh khoa học, chức danh công nghệ cao hơn không qua thi thăng hạng, không phụ thuộc năm công tác (Cấp Tỉnh)</t>
  </si>
  <si>
    <t>1.008377</t>
  </si>
  <si>
    <t>Thủ tục xét tiếp nhận vào viên chức và bổ nhiệm vào chức danh nghiên cứu khoa học, chức danh công nghệ đối với cá nhân có thành tích vượt trội trong hoạt động khoa học và công nghệ (Cấp Tỉnh)</t>
  </si>
  <si>
    <t>2.002248</t>
  </si>
  <si>
    <t>Thủ tục cấp Giấy chứng nhận đăng ký chuyển giao công nghệ (trừ trường hợp thuộc thẩm quyền của Bộ Khoa học và Công nghệ)</t>
  </si>
  <si>
    <t>2.002249</t>
  </si>
  <si>
    <t>Thủ tục cấp Giấy chứng nhận đăng ký gia hạn, sửa đổi, bổ sung nội dung chuyển giao công nghệ (trừ trường hợp thuộc thẩm quyền của Bộ Khoa học và Công nghệ)</t>
  </si>
  <si>
    <t>2.001259</t>
  </si>
  <si>
    <t>Thủ tục kiểm tra nhà nước về chất lượng sản phẩm, hàng hóa hàng hóa nhóm 2 nhập khẩu</t>
  </si>
  <si>
    <t>1.006427</t>
  </si>
  <si>
    <t>Thủ tục đánh giá, xác nhận kết quả thực hiện nhiệm vụ khoa học và công nghệ không sử dụng ngân sách nhà nước</t>
  </si>
  <si>
    <t>2.000058</t>
  </si>
  <si>
    <t>Thủ tục đặt và tặng giải thưởng về khoa học và công nghệ của tổ chức, cá nhân cư trú hoặc hoạt động hợp pháp tại Việt Nam</t>
  </si>
  <si>
    <t xml:space="preserve">- Số CMND/Hộ chiếu:…
Ngày cấp
Nơi cấp;
- Nơi ở hiện nay;
- Quốc tịch:  </t>
  </si>
  <si>
    <t>1.002690</t>
  </si>
  <si>
    <t>Thủ tục hỗ trợ doanh nghiệp, tổ chức, cá nhân thực hiện giải mã công nghệ.</t>
  </si>
  <si>
    <t>2.001269</t>
  </si>
  <si>
    <t>Thủ tục đăng ký tham dự sơ tuyển xét tặng giải thưởng chất lượng quốc gia</t>
  </si>
  <si>
    <t>2.001277</t>
  </si>
  <si>
    <t>Thủ tục đăng ký công bố hợp quy đối với các sản phẩm, hàng hóa sản xuất trong nước, dịch vụ, quá trình, môi trường được quản lý bởi các quy chuẩn kỹ thuật quốc gia do Bộ Khoa học và Công nghệ ban hành</t>
  </si>
  <si>
    <t>2.001209</t>
  </si>
  <si>
    <t>Thủ tục đăng ký công bố hợp chuẩn dựa trên kết quả chứng nhận hợp chuẩn của tổ chức chứng nhận</t>
  </si>
  <si>
    <t>2.001207</t>
  </si>
  <si>
    <t>Thủ tục đăng ký công bố hợp chuẩn dựa trên kết quả tự đánh giá của tổ chức, cá nhân sản xuất, kinh doanh</t>
  </si>
  <si>
    <t>1.000449</t>
  </si>
  <si>
    <t>Thủ tục điều chỉnh nội dung bản công bố sử dụng dấu định lượng</t>
  </si>
  <si>
    <t>2.000212</t>
  </si>
  <si>
    <t>Thủ tục công bố sử dụng dấu định lượng</t>
  </si>
  <si>
    <t>Thủ tục cấp lại Giấy chứng nhận tổ chức đủ điều kiện hoạt động giám định sở hữu công nghiệp (cấp tỉnh)</t>
  </si>
  <si>
    <t>Thủ tục cấp Giấy chứng nhận tổ chức đủ điều kiện hoạt động giám định sở hữu công nghiệp (cấp tỉnh)</t>
  </si>
  <si>
    <t>2.002144</t>
  </si>
  <si>
    <t>Đánh giá đồng thời thẩm định kết quả thực hiện nhiệm vụ khoa học và công nghệ không sử dụng ngân sách nhà nước mà có tiềm ẩn yếu tố ảnh hưởng đến lợi ích quốc gia, quốc phòng, an ninh, môi trường, tính mạng, sức khỏe con người.</t>
  </si>
  <si>
    <t>QT15</t>
  </si>
  <si>
    <t>2.000079</t>
  </si>
  <si>
    <t>Thẩm định kết quả thực hiện nhiệm vụ khoa học và công nghệ không sử dụng ngân sách nhà nước mà có tiềm ẩn yếu tố ảnh hưởng đến lợi ích quốc gia, quốc phòng, an ninh, môi trường, tính mạng, sức khỏe con người</t>
  </si>
  <si>
    <t>1.001677</t>
  </si>
  <si>
    <t>Thay đổi, bổ sung nội dung Giấy chứng nhận hoạt động cho văn phòng đại diện, chi nhánh của tổ chức khoa học và công nghệ</t>
  </si>
  <si>
    <t>1.001693</t>
  </si>
  <si>
    <t>Cấp lại Giấy chứng nhận hoạt động cho văn phòng đại diện, chi nhánh của tổ chức khoa học và công nghệ</t>
  </si>
  <si>
    <t>1.001716</t>
  </si>
  <si>
    <t>Cấp Giấy chứng nhận hoạt động lần đầu cho văn phòng đại diện, chi nhánh của tổ chức khoa học và công nghệ</t>
  </si>
  <si>
    <t>1.001786</t>
  </si>
  <si>
    <t>Cấp Giấy chứng nhận đăng ký hoạt động lần đầu cho tổ chức khoa học và công nghệ (Sở Khoa học và Công nghệ)</t>
  </si>
  <si>
    <t>1.001770</t>
  </si>
  <si>
    <t>Cấp lại Giấy chứng nhận đăng ký hoạt động của tổ chức khoa học và công nghệ (Sở Khoa học và Công nghệ)</t>
  </si>
  <si>
    <t>1.001747</t>
  </si>
  <si>
    <t xml:space="preserve">Thay đổi, bổ sung nội dung Giấy chứng nhận hoạt động cho  tổ chức khoa học và công nghệ </t>
  </si>
  <si>
    <t>2.001100</t>
  </si>
  <si>
    <t>Thủ tục thay đổi, bổ sung phạm vi, lĩnh vực đánh giá sự phù hợp được chỉ định (cấp tỉnh)</t>
  </si>
  <si>
    <t>2.001208</t>
  </si>
  <si>
    <t>Thủ tục chỉ định tổ chức đánh giá sự phù hợp hoạt động thử nghiệm, giám định, kiểm định, chứng nhận (cấp tỉnh)</t>
  </si>
  <si>
    <t>2.001501</t>
  </si>
  <si>
    <t>Thủ tục cấp lại Quyết định chỉ định tổ chức đánh giá sự phù hợp (cấp tỉnh)</t>
  </si>
  <si>
    <t>2.000461</t>
  </si>
  <si>
    <t>Thủ tục xem xét kéo dài thời gian công tác khi đủ tuổi nghỉ hưu cho cá nhân giữ chức danh khoa học, chức danh công nghệ tại tổ chức khoa học và công nghệ công lập</t>
  </si>
  <si>
    <t>1.001565</t>
  </si>
  <si>
    <t>Thủ tục đăng ký tham gia tuyển chọn, giao trực tiếp nhiệm vụ KH&amp;CN cấp quốc gia sử dụng ngân sách nhà nước</t>
  </si>
  <si>
    <t>2.001143</t>
  </si>
  <si>
    <t>Thủ tục hỗ trợ phát triển tổ chức trung gian của thị trường khoa học và công nghệ.</t>
  </si>
  <si>
    <t>2.001137</t>
  </si>
  <si>
    <t>Thủ tục hỗ trợ doanh nghiệp có dự án thuộc ngành, nghề ưu đãi đầu tư, địa bàn ưu đãi đầu tư nhận chuyển giao công nghệ từ tổ chức khoa học và công nghệ.</t>
  </si>
  <si>
    <t>2.001643</t>
  </si>
  <si>
    <t>Thủ tục hỗ trợ tổ chức khoa học và công nghệ có hoạt động liên kết với tổ chức ứng dụng, chuyển giao công nghệ địa phương để hoàn thiện kết quả nghiên cứu khoa học và phát triển công nghệ.</t>
  </si>
  <si>
    <t>2.001179</t>
  </si>
  <si>
    <t>Thủ tục xác nhận hàng hóa sử dụng trực tiếp cho phát triển hoạt động ươm tạo công nghệ, ươm tạo doanh nghiệp khoa học  và công nghệ.</t>
  </si>
  <si>
    <t>2.001525</t>
  </si>
  <si>
    <t>Thủ tục cấp thay đổi nội dung, cấp lại Giấy chứng nhận doanh nghiệp khoa học và công nghệ.</t>
  </si>
  <si>
    <t>1.006222</t>
  </si>
  <si>
    <t>Thủ tục giao quyền sở hữu, quyền sử dụng tài sản là kết quả của nhiệm vụ khoa học và công nghệ ngân sách hỗ trợ</t>
  </si>
  <si>
    <t>1.006221</t>
  </si>
  <si>
    <t>Thủ tục giao quyền sở hữu, quyền sử dụng tài sản là kết quả của nhiệm vụ khoa học và công nghệ ngân sách cấp</t>
  </si>
  <si>
    <t>1.011818</t>
  </si>
  <si>
    <t>Đăng ký kết quả thực hiện nhiệm vụ khoa học và công nghệ cấp tỉnh, cấp cơ sở sử dụng ngân sách nhà nước và nhiệm vụ khoa học và công nghệ do quỹ của Nhà nước trong lĩnh vực khoa học và công nghệ tài trợ thuộc phạm vi quản lý của tỉnh, thành phố trực thuộc trung ương</t>
  </si>
  <si>
    <t>1.011820</t>
  </si>
  <si>
    <t>Đăng ký kết quả thực hiện nhiệm vụ khoa học và công nghệ không sử dụng ngân sách nhà nước</t>
  </si>
  <si>
    <t>1.011819</t>
  </si>
  <si>
    <t>Đăng ký thông tin kết quả nghiên cứu khoa học và phát triển công nghệ được mua bằng ngân sách nhà nước thuộc phạm vi quản lý của tỉnh, thành phố trực thuộc trung ương</t>
  </si>
  <si>
    <t>2.002253</t>
  </si>
  <si>
    <t>Thủ tục cấp Giấy xác nhận đăng ký lĩnh vực hoạt động xét tặng giải thưởng chất lượng sản phẩm, hàng hóa của tổ chức, cá nhân</t>
  </si>
  <si>
    <t>VI</t>
  </si>
  <si>
    <t>Kế hoạch và Đầu tư</t>
  </si>
  <si>
    <t>2.002551</t>
  </si>
  <si>
    <t>Quyết định chủ trương đầu tư các dự án đầu tư nhóm B, nhóm C sử dụng vốn ODA và vốn vay ưu đãi của các nhà tài trợ nước ngoài</t>
  </si>
  <si>
    <t>2.001991</t>
  </si>
  <si>
    <t>Quyết định, phê duyệt văn kiện dự án hỗ trợ kỹ thuật, phi dự án (bao gồm dự án hỗ trợ kỹ thuật sử dụng vốn ODA, vốn vay ưu đãi để chuẩn bị dự án đầu tư)</t>
  </si>
  <si>
    <t>2.002418</t>
  </si>
  <si>
    <t>Hỗ trợ tư vấn, công nghệ cho doanh nghiệp nhỏ và vừa, hỗ trợ phát triển nguồn nhân lực, hỗ trợ doanh nghiệp nhỏ và vừa khởi nghiệp sáng tạo và tham gia cụm liên kết ngành, chuỗi giá trị</t>
  </si>
  <si>
    <t>2.000746</t>
  </si>
  <si>
    <t>Nghiệm thu hoàn thành các hạng mục đầu tư hoặc toàn bộ dự án được hỗ trợ đầu tư theo Nghị định số 57/2018/NĐ-CP ngày 17/4/2018 của Chính phủ (cấp tỉnh)</t>
  </si>
  <si>
    <t>1.010023</t>
  </si>
  <si>
    <t>Thông báo hủy bỏ nghị quyết, quyết định giải thể doanh nghiệp</t>
  </si>
  <si>
    <t>Chạy trên phần mềm của Bộ KHĐT</t>
  </si>
  <si>
    <t>1.010010</t>
  </si>
  <si>
    <t>Đề nghị dừng thực hiện thủ tục đăng ký doanh nghiệp</t>
  </si>
  <si>
    <t>1.010031</t>
  </si>
  <si>
    <t>Cấp Giấy chứng nhận đăng ký doanh nghiệp, đăng ký hoạt động chi nhánh đối với các doanh nghiệp hoạt động theo Giấy phép thành lập và hoạt động kinh doanh chứng khoán</t>
  </si>
  <si>
    <t>1.010029</t>
  </si>
  <si>
    <t>Thông báo về việc sáp nhập công ty trong trường hợp sau sáp nhập công ty, công ty nhận sáp nhập không thay đổi nội dung đăng ký doanh nghiệp</t>
  </si>
  <si>
    <t>1.010027</t>
  </si>
  <si>
    <t>Chuyển đổi công ty trách nhiệm hữu hạn hai thành viên trở lên thành công ty trách nhiệm hữu hạn một thành viên</t>
  </si>
  <si>
    <t>1.010030</t>
  </si>
  <si>
    <t>Cấp đổi Giấy phép đầu tư, Giấy chứng nhận đầu tư (đồng thời là Giấy chứng nhận đăng ký kinh doanh) hoặc các giấy tờ có giá trị pháp lý tương đương sang Giấy chứng nhận đăng ký doanh nghiệp trong trường hợp không thay đổi nội dung đăng ký kinh doanh và có thay đổi nội dung đăng ký kinh doanh</t>
  </si>
  <si>
    <t>1.010026</t>
  </si>
  <si>
    <t>Thông báo thay đổi thông tin cổ đông là nhà đầu tư nước ngoài, thông báo thay đổi thông tin người đại diện theo ủy quyền của cổ đông là tổ chức nước ngoài, thông báo cho thuê doanh nghiệp tư nhân, thông báo thay đổi thông tin người đại diện theo ủy quyền</t>
  </si>
  <si>
    <t>2.001025</t>
  </si>
  <si>
    <t>Chia, tách doanh nghiệp do Nhà nước nắm giữ 100% vốn điều lệ do Nhà nước nắm giữ 100% vốn điều lệ do cơ quan đại diện chủ sở hữu (Ủy ban nhân dân cấp tỉnh) quyết định thành lập hoặc được giao quản lý</t>
  </si>
  <si>
    <t>2.001061</t>
  </si>
  <si>
    <t>Hợp nhất, sáp nhập doanh nghiệp do Nhà nước nắm giữ 100% vốn điều lệ do cơ quan đại diện chủ sở hữu (Ủy ban nhân dân cấp tỉnh) quyết định thành lập hoặc được giao quản lý</t>
  </si>
  <si>
    <t>2.000529</t>
  </si>
  <si>
    <t>Thành lập doanh nghiệp do Nhà nước nắm giữ 100% vốn điều lệ do cơ quan đại diện chủ sở hữu (Ủy ban nhân dân cấp tỉnh) quyết định thành lập</t>
  </si>
  <si>
    <t>2.002058</t>
  </si>
  <si>
    <t>Xác nhận chuyên gia (cấp tỉnh)</t>
  </si>
  <si>
    <t>2.001021</t>
  </si>
  <si>
    <t>Giải thể doanh nghiệp do Nhà nước nắm giữ 100% vốn điều lệ (do Ủy ban nhân dân cấp tỉnh quyết định thành lập hoặc giao quản lý)</t>
  </si>
  <si>
    <t>1.009731</t>
  </si>
  <si>
    <t>Thủ tục thành lập văn phòng điều hành của nhà đầu tư nước ngoài trong hợp đồng BCC</t>
  </si>
  <si>
    <t>1.009736</t>
  </si>
  <si>
    <t>Thủ tục chấm dứt hoạt động văn phòng điều hành của nhà đầu tư nước ngoài trong hợp đồng BCC</t>
  </si>
  <si>
    <t>1.009671</t>
  </si>
  <si>
    <t>Thủ tục đổi Giấy chứng nhận đăng ký đầu tư</t>
  </si>
  <si>
    <t>1.009665</t>
  </si>
  <si>
    <t>Thủ tục cấp lại và hiệu đính thông tin trên Giấy chứng nhận đăng ký đầu tư</t>
  </si>
  <si>
    <t>1.009662</t>
  </si>
  <si>
    <t>Thủ tục chấm dứt hoạt động của dự án đầu tư đối với dự án đầu tư thuộc thẩm quyền chấp thuận chủ trương đầu tư của UBND cấp tỉnh hoặc Sở Kế hoạch và Đầu tư cấp Giấy chứng nhận đăng ký đầu tư</t>
  </si>
  <si>
    <t>1.009659</t>
  </si>
  <si>
    <t>Thủ tục gia hạn thời hạn hoạt động của dự án đầu tư thuộc thẩm quyền chấp thuận chủ trương đầu tư của UBND cấp tỉnh hoặc Sở Kế hoạch và Đầu tư cấp Giấy chứng nhận đăng ký đầu tư</t>
  </si>
  <si>
    <t>1.009729</t>
  </si>
  <si>
    <t>Thủ tục thực hiện hoạt động đầu tư theo hình thức góp vốn, mua cổ phần, mua phần vốn góp đối với nhà đầu tư nước ngoài</t>
  </si>
  <si>
    <t>1.009664</t>
  </si>
  <si>
    <t>Thủ tục cấp Giấy chứng nhận đăng ký đầu tư đối với dự án không thuộc diện chấp thuận chủ trương đầu tư</t>
  </si>
  <si>
    <t>1.009661</t>
  </si>
  <si>
    <t>Thủ tục ngừng hoạt động của dự án đầu tư thuộc thẩm quyền chấp thuận chủ trương đầu tư của UBND cấp tỉnh hoặc Sở Kế hoạch và Đầu tư cấp Giấy chứng nhận đăng ký đầu tư</t>
  </si>
  <si>
    <t>1.009657</t>
  </si>
  <si>
    <t>Thủ tục điều chỉnh dự án đầu tư theo bản án, quyết định của tòa án, trọng tài đối với dự án đầu tư đã được cấp Giấy chứng nhận đăng ký đầu tư và không thuộc diện chấp thuận chủ trương đầu tư của UBND cấp tỉnh hoặc dự án đã được chấp thuận chủ trương đầu tư nhưng không thuộc trường hợp quy định tại khoản 3 Điều 41 của Luật Đầu tư (Khoản 4 Điều 54 Nghị định số 31/2021/NĐ-CP)</t>
  </si>
  <si>
    <t>1.009656</t>
  </si>
  <si>
    <t>Thủ tục điều chỉnh dự án đầu tư theo bản án, quyết định của tòa án, trọng tài đối với dự án đầu tư đã được chấp thuận chủ trương đầu tư của UBND cấp tỉnh (Khoản 3 Điều 54 Nghị định số 31/2021/NĐ-CP)</t>
  </si>
  <si>
    <t>1.009655</t>
  </si>
  <si>
    <t>Thủ tục điều chỉnh dự án đầu tư trong trường hợp sử dụng quyền sử dụng đất, tài sản gắn liền với đất thuộc dự án đầu tư để hợp tác kinh doanh đối với dự án thuộc thẩm quyền chấp thuận của UBND tỉnh</t>
  </si>
  <si>
    <t>1.009654</t>
  </si>
  <si>
    <t>Thủ tục điều chỉnh dự án đầu tư trong trường hợp sử dụng quyền sử dụng đất, tài sản gắn liền với đất thuộc dự án đầu tư để góp vốn vào doanh nghiệp đối với dự án thuộc thẩm quyền chấp thuận của UBND cấp tỉnh</t>
  </si>
  <si>
    <t>1.009653</t>
  </si>
  <si>
    <t>Thủ tục điều chỉnh dự án đầu tư trong trường hợp chia, tách, hợp nhất, sáp nhập, chuyển đổi loại hình tổ chức kinh tế đối với dự án thuộc thẩm quyền chấp thuận của UBND cấp tỉnh</t>
  </si>
  <si>
    <t>1.009652</t>
  </si>
  <si>
    <t>Thủ tục điều chỉnh dự án đầu tư trong trường hợp chia, tách, sáp nhập dự án đầu tư đối với dự án thuộc thẩm quyền chấp thuận của UBND cấp tỉnh</t>
  </si>
  <si>
    <t>1.009650</t>
  </si>
  <si>
    <t>Thủ tục điều chỉnh dự án đầu tư trong trường hợp nhà đầu tư nhận chuyển nhượng dự án đầu tư là tài sản bảo đảm đối với dự án thuộc thẩm quyền chấp thuận của UBND cấp tỉnh</t>
  </si>
  <si>
    <t>1.009649</t>
  </si>
  <si>
    <t>Thủ tục điều chỉnh dự án đầu tư trong trường hợp nhà đầu tư chuyển nhượng một phần hoặc toàn bộ dự án đầu tư đối với dự án thuộc thẩm quyền chấp thuận của UBND cấp tỉnh</t>
  </si>
  <si>
    <t>1.009647</t>
  </si>
  <si>
    <t>Thủ tục điều chỉnh dự án đầu tư trong trường hợp đã được cấp Giấy chứng nhận đăng ký đầu tư và không thuộc diện chấp thuận điều chỉnh chủ trương đầu tư của UBND cấp tỉnh</t>
  </si>
  <si>
    <t>1.009646</t>
  </si>
  <si>
    <t>Điều chỉnh dự án đầu tư thuộc thẩm quyền chấp thuận chủ trương đầu tư của Ủy ban nhân dân cấp tỉnh</t>
  </si>
  <si>
    <t>1.009645</t>
  </si>
  <si>
    <t>Thủ tục chấp thuận chủ trương đầu tư của UBND cấp tỉnh</t>
  </si>
  <si>
    <t>1.009644</t>
  </si>
  <si>
    <t>Thủ tục điều chỉnh văn bản chấp thuận nhà đầu tư của UBND cấp tỉnh</t>
  </si>
  <si>
    <t>1.009642</t>
  </si>
  <si>
    <t>Thủ tục chấp thuận nhà đầu tư của UBND cấp tỉnh</t>
  </si>
  <si>
    <t>1.009493</t>
  </si>
  <si>
    <t>Thẩm định nội dung điều chỉnh chủ trương đầu tư, quyết định điều chỉnh chủ trương đầu tư dự án PPP do nhà đầu tư đề  xuất</t>
  </si>
  <si>
    <t>1.009494</t>
  </si>
  <si>
    <t>Thẩm định nội dung điều chỉnh báo cáo nghiên cứu khả thi, quyết định phê duyệt điều chỉnh dự án PPP do nhà đầu tư  đề xuất</t>
  </si>
  <si>
    <t>1.009491</t>
  </si>
  <si>
    <t>Thẩm định báo cáo nghiên cứu tiền khả thi, quyết định chủ trương đầu tư dự án PPP do nhà đầu tư đề  xuất</t>
  </si>
  <si>
    <t>1.009492</t>
  </si>
  <si>
    <t>Thẩm định báo cáo nghiên cứu khả thi, quyết định phê duyệt dự án PPP do nhà đầu tư đề  xuất</t>
  </si>
  <si>
    <t>2.002335</t>
  </si>
  <si>
    <t>Lập, thẩm định, quyết định phê duyệt khoản viện trợ phi dự án sử dụng viện trợ không hoàn lại không thuộc hỗ trợ phát triển chính thức của các cơ quan, tổ chức, cá nhân nước ngoài thuộc thẩm quyền quyết định của Ủy ban nhân dân cấp tỉnh</t>
  </si>
  <si>
    <t>2.002334</t>
  </si>
  <si>
    <t>Lập, thẩm định, quyết định phê duyệt khoản viện trợ là chương trình, dự án đầu tư sử dụng viện trợ không hoàn lại không thuộc hỗ trợ phát triển chính thức của các cơ quan, tổ chức, cá nhân nước ngoài thuộc thẩm quyền quyết định của Ủy ban nhân dân cấp tỉnh</t>
  </si>
  <si>
    <t>2.002333</t>
  </si>
  <si>
    <t>Lập, thẩm định, quyết định phê duyệt khoản viện trợ là chương trình, dự án hỗ trợ kỹ thuật sử dụng viện trợ không hoàn lại không thuộc hỗ trợ phát triển chính thức của các cơ quan, tổ chức, cá nhân nước ngoài thuộc thẩm quyền quyết định của Ủy ban nhân dân cấp tỉnh</t>
  </si>
  <si>
    <t>2.002050</t>
  </si>
  <si>
    <t>Kế hoạch thực hiện chương trình, dự án sử dụng vốn ODA, vốn vay ưu đãi, vốn đối ứng hằng năm</t>
  </si>
  <si>
    <t>2.002053</t>
  </si>
  <si>
    <t>Kế hoạch tổng thể thực hiện chương trình, dự án sử dụng vốn ODA, vốn vay ưu đãi, vốn đối ứng</t>
  </si>
  <si>
    <t>1.008423</t>
  </si>
  <si>
    <t>Quyết định đầu tư chương trình, dự án đầu tư sử dụng vốn ODA, vốn vay ưu đãi thuộc thẩm quyền của người đứng đầu cơ quan chủ quản</t>
  </si>
  <si>
    <t>2.002283</t>
  </si>
  <si>
    <t>Danh mục dự án đầu tư có sử dụng đất do nhà đầu tư đề xuất (đối với dự án không thuộc diện chấp thuận chủ trương đầu tư)</t>
  </si>
  <si>
    <t>2.002045</t>
  </si>
  <si>
    <t>Đăng ký thay đổi nội dung đăng ký hoạt động chi nhánh, văn phòng đại diện, địa điểm kinh doanh</t>
  </si>
  <si>
    <t>2.001962</t>
  </si>
  <si>
    <t>Giải thể tự nguyện liên hiệp hợp tác xã</t>
  </si>
  <si>
    <t>2.002070</t>
  </si>
  <si>
    <t>Thông báo lập chi nhánh, văn phòng đại diện ở nước ngoài (đối với doanh nghiệp tư nhân, công ty TNHH, công ty cổ phần, công ty hợp danh)</t>
  </si>
  <si>
    <t>1.005114</t>
  </si>
  <si>
    <t>Đăng ký thay đổi chủ sở hữu công ty trách nhiệm hữu hạn một thành viên</t>
  </si>
  <si>
    <t>2.002008</t>
  </si>
  <si>
    <t>Đăng ký thay đổi thành viên công ty trách nhiệm hữu hạn hai thành viên trở lên</t>
  </si>
  <si>
    <t>2.001583</t>
  </si>
  <si>
    <t>Đăng ký thành lập công ty TNHH một thành viên</t>
  </si>
  <si>
    <t>2.001199</t>
  </si>
  <si>
    <t>Đăng ký thành lập công ty TNHH hai thành viên trở lên</t>
  </si>
  <si>
    <t>2.002043</t>
  </si>
  <si>
    <t>Đăng ký thành lập công ty cổ phần</t>
  </si>
  <si>
    <t>2.002042</t>
  </si>
  <si>
    <t>Đăng ký thành lập công ty hợp danh</t>
  </si>
  <si>
    <t>2.002125</t>
  </si>
  <si>
    <t>Cấp đổi giấy chứng nhận đăng ký liên hiệp hợp tác xã</t>
  </si>
  <si>
    <t>1.005283</t>
  </si>
  <si>
    <t>Chấm dứt hoạt động của chi nhánh, văn phòng đại diện, địa điểm kinh doanh của liên hiệp hợp tác xã</t>
  </si>
  <si>
    <t>1.005046</t>
  </si>
  <si>
    <t>Tạm ngừng hoạt động của liên hiệp hợp tác xã, chi nhánh, văn phòng đại diện, địa điểm kinh doanh của liên hiệp hợp tác xã</t>
  </si>
  <si>
    <t>1.005124</t>
  </si>
  <si>
    <t>Thông báo về việc góp vốn, mua cổ phần, thành lập doanh nghiệp của liên hiệp hợp tác xã</t>
  </si>
  <si>
    <t>1.005064</t>
  </si>
  <si>
    <t>Thông báo thay đổi nội dung đăng ký liên hiệp hợp tác xã</t>
  </si>
  <si>
    <t>1.005047</t>
  </si>
  <si>
    <t>Đăng ký thay đổi nội dung đăng ký chi nhánh, văn phòng đại diện, địa điểm kinh doanh của liên hiệp hợp tác xã</t>
  </si>
  <si>
    <t>1.005072</t>
  </si>
  <si>
    <t>Cấp lại giấy chứng nhận đăng ký liên hiệp hợp tác xã, giấy chứng nhận đăng ký chi nhánh, văn phòng đại diện, địa điểm kinh doanh của liên hiệp hợp tác xã (trong trường hợp bị mất hoặc bị hư hỏng)</t>
  </si>
  <si>
    <t>1.005056</t>
  </si>
  <si>
    <t>Đăng ký khi liên hiệp hợp tác xã sáp nhập</t>
  </si>
  <si>
    <t>2.001957</t>
  </si>
  <si>
    <t>Đăng ký khi liên hiệp hợp tác xã hợp nhất</t>
  </si>
  <si>
    <t>2.001979</t>
  </si>
  <si>
    <t>Đăng ký khi liên hiệp hợp tác xã tách</t>
  </si>
  <si>
    <t>1.005122</t>
  </si>
  <si>
    <t>Đăng ký khi liên hiệp hợp tác xã chia</t>
  </si>
  <si>
    <t>1.005003</t>
  </si>
  <si>
    <t>Đăng ký thay đổi nội dung đăng ký liên hiệp hợp tác xã</t>
  </si>
  <si>
    <t>2.002013</t>
  </si>
  <si>
    <t>Đăng ký thành lập chi nhánh, văn phòng đại diện, địa điểm kinh doanh của liên hiệp hợp tác xã</t>
  </si>
  <si>
    <t>1.005125</t>
  </si>
  <si>
    <t>Đăng ký thành lập liên hiệp hợp tác xã</t>
  </si>
  <si>
    <t>2.000368</t>
  </si>
  <si>
    <t>Chấm dứt Cam kết thực hiện mục tiêu xã hội, môi trường</t>
  </si>
  <si>
    <t>2.000375</t>
  </si>
  <si>
    <t>Thông báo thay đổi nội dung Cam kết thực hiện mục tiêu xã hội, môi trường của doanh nghiệp xã hội</t>
  </si>
  <si>
    <t>2.000416</t>
  </si>
  <si>
    <t>Chuyển đổi doanh nghiệp thành doanh nghiệp xã hội</t>
  </si>
  <si>
    <t>2.002022</t>
  </si>
  <si>
    <t>Giải thể doanh nghiệp trong trường hợp bị thu hồi Giấy chứng nhận đăng ký doanh nghiệp hoặc theo quyết định của Tòa án</t>
  </si>
  <si>
    <t>2.002023</t>
  </si>
  <si>
    <t>Giải thể doanh nghiệp</t>
  </si>
  <si>
    <t>1.002395</t>
  </si>
  <si>
    <t>Tạm ngừng, đình chỉ hoạt động, chấm dứt kinh doanh tại doanh nghiệp do Nhà nước nắm giữ 100% vốn điều lệ (do Ủy ban nhân dân cấp tỉnh quyết định thành lập hoặc giao quản lý)</t>
  </si>
  <si>
    <t>2.002015</t>
  </si>
  <si>
    <t>Cập nhật bổ sung thông tin trong hồ sơ đăng ký doanh nghiệp</t>
  </si>
  <si>
    <t>2.002016</t>
  </si>
  <si>
    <t>Hiệu đính thông tin đăng ký doanh nghiệp</t>
  </si>
  <si>
    <t>2.002017</t>
  </si>
  <si>
    <t>Cấp đổi Giấy chứng nhận đăng ký kinh doanh hoặc Giấy chứng nhận đăng ký kinh doanh và đăng ký thuế sang Giấy chứng nhận đăng ký doanh nghiệp nhưng không thay đổi nội dung đăng ký kinh doanh và đăng ký thuế</t>
  </si>
  <si>
    <t>2.002018</t>
  </si>
  <si>
    <t>Cấp lại Giấy chứng nhận đăng ký doanh nghiệp, Giấy xác nhận về việc thay đổi nội dung đăng ký doanh nghiệp do bị mất, cháy, rách, nát hoặc bị tiêu hủy dưới hình thức khác</t>
  </si>
  <si>
    <t>2.002020</t>
  </si>
  <si>
    <t>Chấm dứt hoạt động chi nhánh, văn phòng đại diện, địa điểm kinh doanh</t>
  </si>
  <si>
    <t>2.002031</t>
  </si>
  <si>
    <t>Đăng ký thành lập, đăng ký thay đổi nội dung đăng ký hoạt động, tạm ngừng kinh doanh, tiếp tục kinh doanh trước thời hạn đã thông báo, chấm dứt hoạt động đối với chi nhánh, văn phòng đại diện, địa điểm kinh doanh trong trường hợp chi nhánh, văn phòng đại diện, địa điểm kinh doanh khác tỉnh, thành phố trực thuộc trung ương nơi doanh nghiệp đặt trụ sở chính đối với doanh nghiệp hoạt động theo Giấy phép đầu tư, Giấy chứng nhận đầu tư (đồng thời là Giấy chứng nhận đăng ký kinh doanh) hoặc các giấy tờ có giá trị pháp lý tương đương</t>
  </si>
  <si>
    <t>2.002029</t>
  </si>
  <si>
    <t>Thông báo tạm ngừng kinh doanh, tiếp tục kinh doanh trước thời hạn đã thông báo (doanh nghiệp, chi nhánh, văn phòng đại diện, địa điểm kinh doanh)</t>
  </si>
  <si>
    <t>2.002032</t>
  </si>
  <si>
    <t>Chuyển đổi doanh nghiệp tư nhân thành công ty hợp danh, công ty trách nhiệm hữu hạn, công ty cổ phần</t>
  </si>
  <si>
    <t>2.002033</t>
  </si>
  <si>
    <t>Chuyển đổi công ty trách nhiệm hữu hạn một thành viên thành công ty trách nhiệm hữu hạn hai thành viên trở lên</t>
  </si>
  <si>
    <t>2.002034</t>
  </si>
  <si>
    <t>Chuyển đổi công ty trách nhiệm hữu hạn thành công ty cổ phần và ngược lại</t>
  </si>
  <si>
    <t>2.002060</t>
  </si>
  <si>
    <t>Đăng ký thay đổi nội dung đăng ký doanh nghiệp đối với công ty nhận sáp nhập (đối với công ty trách nhiệm hữu hạn, công ty cổ phần và công ty hợp danh)</t>
  </si>
  <si>
    <t>2.002059</t>
  </si>
  <si>
    <t>Hợp nhất doanh nghiệp (đối với công ty trách nhiệm hữu hạn, công ty cổ phần và công ty hợp danh)</t>
  </si>
  <si>
    <t>2.002057</t>
  </si>
  <si>
    <t>Đăng ký thay đổi nội dung đăng ký doanh nghiệp đối với công ty bị tách (đối với công ty trách nhiệm hữu hạn, công ty cổ phần)</t>
  </si>
  <si>
    <t>2.002083</t>
  </si>
  <si>
    <t>Đăng ký doanh nghiệp đối với các công ty được thành lập trên cơ sở tách công ty</t>
  </si>
  <si>
    <t>2.002085</t>
  </si>
  <si>
    <t>Đăng ký doanh nghiệp đối với các công ty được thành lập trên cơ sở chia công ty</t>
  </si>
  <si>
    <t>1.005176</t>
  </si>
  <si>
    <t>Đăng ký thành lập, đăng ký thay đổi nội dung đăng ký hoạt động, tạm ngừng kinh doanh, tiếp tục kinh doanh trước thời hạn đã thông báo, chấm dứt hoạt động đối với chi nhánh, văn phòng đại diện, địa điểm kinh doanh trên Giấy phép đầu tư, Giấy chứng nhận đầu tư (đồng thời là Giấy chứng nhận đăng ký kinh doanh) hoặc các giấy tờ có giá trị pháp lý tương đương, Giấy chứng nhận đăng ký hoạt động chi nhánh, văn phòng đại diện do Cơ quan đăng ký đầu tư cấp đối với chi nhánh, văn phòng đại diện, địa điểm kinh doanh cùng tỉnh, thành phố trực thuộc trung ương nơi doanh nghiệp đặt trụ sở chính</t>
  </si>
  <si>
    <t>2.002072</t>
  </si>
  <si>
    <t>Thông báo lập địa điểm kinh doanh</t>
  </si>
  <si>
    <t>2.002075</t>
  </si>
  <si>
    <t>Cấp Giấy chứng nhận đăng ký hoạt động chi nhánh, văn phòng đại diện, Giấy chứng nhận đăng ký địa điểm kinh doanh thay thế nội dung đăng ký hoạt động trên Giấy phép đầu tư, Giấy chứng nhận đầu tư (đồng thời là Giấy chứng nhận đăng ký kinh doanh) hoặc các giấy tờ có giá trị pháp lý tương đương, Giấy chứng nhận đăng ký hoạt động chi nhánh, văn phòng đại diện do Cơ quan đăng ký đầu tư cấp mà không thay đổi nội dung đăng ký hoạt động đối với chi nhánh, văn phòng đại diện, địa điểm kinh doanh cùng tỉnh, thành phố trực thuộc trung ương nơi doanh nghiệp đặt trụ sở chính</t>
  </si>
  <si>
    <t>2.002069</t>
  </si>
  <si>
    <t>Đăng ký hoạt động chi nhánh, văn phòng đại diện (đối với doanh nghiệp tư nhân, công ty TNHH, công ty cổ phần, công ty hợp danh)</t>
  </si>
  <si>
    <t>2.001954</t>
  </si>
  <si>
    <t>Thông báo thay đổi nội dung đăng ký thuế (trừ thay đổi phương pháp tính thuế)</t>
  </si>
  <si>
    <t>2.001992</t>
  </si>
  <si>
    <t>Thông báo thay đổi cổ đông là nhà đầu tư nước ngoài trong công ty cổ phần chưa niêm yết</t>
  </si>
  <si>
    <t>2.002044</t>
  </si>
  <si>
    <t>Thông báo thay đổi thông tin của cổ đông sáng lập công ty cổ phần chưa niêm yết</t>
  </si>
  <si>
    <t>2.001993</t>
  </si>
  <si>
    <t>Đăng ký thay đổi vốn đầu tư của chủ doanh nghiệp tư nhân</t>
  </si>
  <si>
    <t>2.001996</t>
  </si>
  <si>
    <t>Thông báo thay đổi ngành, nghề kinh doanh (đối với doanh nghiệp tư nhân, công ty TNHH, công ty cổ phần, công ty hợp danh)</t>
  </si>
  <si>
    <t>2.002000</t>
  </si>
  <si>
    <t>Đăng ký thay đổi chủ doanh nghiệp tư nhân trong trường hợp bán, tặng cho doanh nghiệp, chủ doanh nghiệp chết</t>
  </si>
  <si>
    <t>2.002009</t>
  </si>
  <si>
    <t>Đăng ký thay đổi vốn điều lệ, phần vốn góp, tỷ lệ phần vốn góp (đối với công ty TNHH, công ty cổ phần, công ty hợp danh)</t>
  </si>
  <si>
    <t>2.002010</t>
  </si>
  <si>
    <t>Đăng ký thay đổi người đại diện theo pháp luật của công ty trách nhiệm hữu hạn, công ty cổ phần</t>
  </si>
  <si>
    <t>2.002011</t>
  </si>
  <si>
    <t>Đăng ký thay đổi thành viên hợp danh</t>
  </si>
  <si>
    <t>1.005169</t>
  </si>
  <si>
    <t>Đăng ký đổi tên doanh nghiệp (đối với doanh nghiệp tư nhân, công ty TNHH, công ty cổ phần, công ty hợp danh)</t>
  </si>
  <si>
    <t>2.002041</t>
  </si>
  <si>
    <t>Đăng ký thay đổi địa chỉ trụ sở chính của doanh nghiệp (đối với doanh nghiệp tư nhân, công ty TNHH, công ty cổ phần, công ty hợp danh)</t>
  </si>
  <si>
    <t>2.001610</t>
  </si>
  <si>
    <t>Đăng ký thành lập doanh nghiệp tư nhân</t>
  </si>
  <si>
    <t>2.001999</t>
  </si>
  <si>
    <t>Thủ tục hỗ trợ tư vấn, hướng dẫn hồ sơ, thủ tục chuyển đổi hộ kinh doanh thành doanh nghiệp</t>
  </si>
  <si>
    <t>2.002004</t>
  </si>
  <si>
    <t>Thủ tục thông báo về việc chuyển nhượng phần vốn góp của các nhà đầu tư (cấp tỉnh)</t>
  </si>
  <si>
    <t>2.002005</t>
  </si>
  <si>
    <t>Thông báo giải thể và kết quả giải thể quỹ đầu tư khởi nghiệp sáng tạo (cấp tỉnh)</t>
  </si>
  <si>
    <t>2.000005</t>
  </si>
  <si>
    <t>Thông báo gia hạn thời gian hoạt động quỹ đầu tư khởi nghiệp sáng tạo (cấp tỉnh)</t>
  </si>
  <si>
    <t>1.000016</t>
  </si>
  <si>
    <t>Thông báo tăng, giảm vốn góp của quỹ đầu tư khởi nghiệp sáng tạo (cấp tỉnh)</t>
  </si>
  <si>
    <t>2.000024</t>
  </si>
  <si>
    <t>Thông báo thành lập quỹ đầu tư khởi nghiệp sáng tạo (cấp tỉnh)</t>
  </si>
  <si>
    <t>2.000765</t>
  </si>
  <si>
    <t>Cam kết hỗ trợ vốn cho doanh nghiệp đầu tư vào nông nghiệp, nông thôn theo Nghị định số 57/2018/NĐ-CP ngày 17/4/2018 của Chính phủ (Cấp tỉnh)</t>
  </si>
  <si>
    <t>VII</t>
  </si>
  <si>
    <t>Lao động-Thương binh và Xã hội</t>
  </si>
  <si>
    <t>1.010936</t>
  </si>
  <si>
    <t>Cấp lại giấy phép hoạt động cai nghiện ma túy tự nguyện</t>
  </si>
  <si>
    <t>1.010937</t>
  </si>
  <si>
    <t>Thu hồi Giấy phép hoạt động cai nghiện ma túy trong trường hợp cơ sở cai nghiện có văn bản đề nghị dừng hoạt động cai nghiện ma túy tự nguyện</t>
  </si>
  <si>
    <t>1.010935</t>
  </si>
  <si>
    <t>Cấp giấy phép hoạt động cai nghiện ma túy tự nguyện.</t>
  </si>
  <si>
    <t>1.010927</t>
  </si>
  <si>
    <t>Thành lập phân hiệu của trường trung cấp công lập trực thuộc tỉnh, thành phố trực thuộc trung ương; cho phép thành lập phân hiệu của trường trung cấp tư thục trên địa bàn</t>
  </si>
  <si>
    <t>1.010928</t>
  </si>
  <si>
    <t>Chấm dứt hoạt động liên kết đào tạo với nước ngoài của trường trung cấp, trung tâm giáo dục nghề nghiệp, trung tâm giáo dục nghề nghiệp - giáo dục thường xuyên và doanh nghiệp</t>
  </si>
  <si>
    <t>1.010821</t>
  </si>
  <si>
    <t>Giải quyết chế độ hỗ trợ để theo học đến trình độ đại học tại các cơ sở giáo dục thuộc hệ thống giáo dục quốc dân</t>
  </si>
  <si>
    <t>1.010811</t>
  </si>
  <si>
    <t>Lập sổ theo dõi, cấp phương tiện trợ giúp, dụng cụ chỉnh hình, phương tiện, thiết bị phục hồi chức năng đối với trường hợp đang sống tại gia đình hoặc đang được nuôi dưỡng tập trung tại các cơ sở nuôi dưỡng, điều dưỡng do địa phương quản lý</t>
  </si>
  <si>
    <t>1.010824</t>
  </si>
  <si>
    <t>Hưởng trợ cấp khi người có công đang hưởng trợ cấp ưu đãi từ trần</t>
  </si>
  <si>
    <t>1.010820</t>
  </si>
  <si>
    <t>Giải quyết chế độ người có công giúp đỡ cách mạng.</t>
  </si>
  <si>
    <t>1.010819</t>
  </si>
  <si>
    <t>Giải quyết chế độ người hoạt động kháng chiến giải phóng dân tộc, bảo vệ tổ quốc và làm nghĩa vụ quốc tế</t>
  </si>
  <si>
    <t>1.010815</t>
  </si>
  <si>
    <t>Công nhận và giải quyết chế độ ưu đãi người hoạt động cách mạng.</t>
  </si>
  <si>
    <t>1.010814</t>
  </si>
  <si>
    <t>Cấp bổ sung hoặc cấp lại giấy chứng nhận người có công do ngành Lao động - Thương binh và Xã hội quản lý và giấy chứng nhận thân nhân liệt sĩ</t>
  </si>
  <si>
    <t>1.010825</t>
  </si>
  <si>
    <t>Bổ sung tình hình thân nhân trong hồ sơ liệt sĩ.</t>
  </si>
  <si>
    <t>1.010816</t>
  </si>
  <si>
    <t>Công nhận và giải quyết chế độ ưu đãi người hoạt động kháng chiến bị nhiễm chất độc hóa học</t>
  </si>
  <si>
    <t>1.010812</t>
  </si>
  <si>
    <t>Tiếp nhận người có công vào cơ sở nuôi dưỡng, điều dưỡng người có công do tỉnh quản lý</t>
  </si>
  <si>
    <t>1.010810</t>
  </si>
  <si>
    <t>Công nhận đối với người bị thương trong chiến tranh không thuộc quân đội, công an</t>
  </si>
  <si>
    <t>1.010805</t>
  </si>
  <si>
    <t>Giải quyết chế độ ưu đãi đối với Anh hùng lực lượng vũ trang nhân dân, Anh hùng lao động trong thời kỳ kháng chiến hiện không công tác trong quân đội, công an</t>
  </si>
  <si>
    <t>1.010804</t>
  </si>
  <si>
    <t>Giải quyết chế độ ưu đãi đối với trường hợp tặng hoặc truy tặng danh hiệu vinh dự nhà nước “Bà mẹ Việt Nam anh hùng”</t>
  </si>
  <si>
    <t>1.010818</t>
  </si>
  <si>
    <t>Công nhận và giải quyết chế độ người hoạt động cách mạng, kháng chiến, bảo vệ tổ quốc, làm nghĩa vụ quốc tế bị địch bắt tù, đày</t>
  </si>
  <si>
    <t>1.010817</t>
  </si>
  <si>
    <t>Công nhận và giải quyết chế độ con đẻ của người hoạt động kháng chiến bị nhiễm chất độc hóa học</t>
  </si>
  <si>
    <t>1.010806</t>
  </si>
  <si>
    <t>Công nhận thương binh, người hưởng chính sách như thương binh</t>
  </si>
  <si>
    <t>1.010803</t>
  </si>
  <si>
    <t>Giải quyết chế độ trợ cấp thờ cúng liệt sĩ.</t>
  </si>
  <si>
    <t>1.010830</t>
  </si>
  <si>
    <t>Di chuyển hài cốt liệt sĩ đang an táng ngoài nghĩa trang liệt sĩ về an táng tại nghĩa trang liệt sĩ theo nguyện vọng của đại diện thân nhân hoặc người hưởng trợ cấp thờ cúng liệt sĩ</t>
  </si>
  <si>
    <t>1.010826</t>
  </si>
  <si>
    <t>Sửa đổi, bổ sung thông tin cá nhân trong hồ sơ người có công</t>
  </si>
  <si>
    <t>1.010822</t>
  </si>
  <si>
    <t>Giải quyết phụ cấp đặc biệt hằng tháng đối với thương binh có tỷ lệ tổn thương cơ thể từ 81% trở lên, bệnh binh có tỷ lệ tổn thương cơ thể từ 81% trở lên</t>
  </si>
  <si>
    <t>1.010809</t>
  </si>
  <si>
    <t>Giải quyết chế độ đối với thương binh đang hưởng chế độ mất sức lao động</t>
  </si>
  <si>
    <t>1.010829</t>
  </si>
  <si>
    <t>Di chuyển hài cốt liệt sĩ đang an táng tại nghĩa trang liệt sĩ đi nơi khác theo nguyện vọng của đại diện thân nhân hoặc người hưởng trợ cấp thờ cúng liệt sĩ</t>
  </si>
  <si>
    <t>1.010828</t>
  </si>
  <si>
    <t>Cấp trích lục hoặc sao hồ sơ người có công với cách mạng</t>
  </si>
  <si>
    <t>1.010827</t>
  </si>
  <si>
    <t>Di chuyển hồ sơ khi người hưởng trợ cấp ưu đãi thay đổi nơi thường trú</t>
  </si>
  <si>
    <t>1.010823</t>
  </si>
  <si>
    <t>Hưởng lại chế độ ưu đãi</t>
  </si>
  <si>
    <t>1.010813</t>
  </si>
  <si>
    <t>Đưa người có công đối với trường hợp đang được nuôi dưỡng tại cơ sở nuôi dưỡng, điều dưỡng người có công do tỉnh quản lý về nuôi dưỡng tại gia đình</t>
  </si>
  <si>
    <t>1.010808</t>
  </si>
  <si>
    <t>Giải quyết hưởng thêm một chế độ trợ cấp đối với thương binh đồng thời là bệnh binh</t>
  </si>
  <si>
    <t>1.010807</t>
  </si>
  <si>
    <t>Khám giám định lại tỷ lệ tổn thương cơ thể đối với trường hợp còn sót vết thương, còn sót mảnh kim khí hoặc có tỷ lệ tổn thương cơ thể tạm thời hoặc khám giám định bổ sung vết thương và điều chỉnh chế độ đối với trường hợp không tại ngũ, công tác trong quân đội, công an</t>
  </si>
  <si>
    <t>1.010802</t>
  </si>
  <si>
    <t>Giải quyết chế độ ưu đãi đối với vợ hoặc chồng liệt sĩ lấy chồng hoặc vợ khác</t>
  </si>
  <si>
    <t>1.010801</t>
  </si>
  <si>
    <t>Giải quyết chế độ trợ cấp ưu đãi đối với thân nhân liệt sĩ</t>
  </si>
  <si>
    <t>1.010595</t>
  </si>
  <si>
    <t>Công nhận hiệu trưởng trường trung cấp tư thục.</t>
  </si>
  <si>
    <t>1.010594</t>
  </si>
  <si>
    <t>Thay thế chủ tịch, thư ký, thành viên hội đồng quản trị trường trung cấp tư thục; chấm dứt hoạt động hội đồng quản trị</t>
  </si>
  <si>
    <t>1.010593</t>
  </si>
  <si>
    <t>Công nhận hội đồng quản trị trường trung cấp tư thục</t>
  </si>
  <si>
    <t>1.010591</t>
  </si>
  <si>
    <t>Thay thế chủ tịch, thư ký, thành viên hội đồng trường trung cấp công lập.</t>
  </si>
  <si>
    <t>1.010590</t>
  </si>
  <si>
    <t>Thành lập hội đồng trường trung cấp công lập.</t>
  </si>
  <si>
    <t>1.010587</t>
  </si>
  <si>
    <t>Thành lập hội đồng trường cao đẳng công lập trực thuộc Ủy ban nhân dân cấp tỉnh</t>
  </si>
  <si>
    <t>1.010596</t>
  </si>
  <si>
    <t>Thôi công nhận hiệu trưởng trường trung cấp tư thục</t>
  </si>
  <si>
    <t>1.010592</t>
  </si>
  <si>
    <t>Miễn nhiệm, cách chức chủ tịch, thư ký, thành viên hội đồng trường trung cấp công lập.</t>
  </si>
  <si>
    <t>1.010589</t>
  </si>
  <si>
    <t>Miễn nhiệm, cách chức chủ tịch, thư ký, thành viên hội đồng trường cao đẳng công lập trực thuộc Ủy ban nhân dân cấp tỉnh</t>
  </si>
  <si>
    <t>1.010588</t>
  </si>
  <si>
    <t>Thay thế chủ tịch, thư ký, thành viên hội đồng trường cao đẳng công lập trực thuộc Ủy ban nhân dân cấp tỉnh</t>
  </si>
  <si>
    <t>1.001305</t>
  </si>
  <si>
    <t>Đưa đối tượng ra khỏi cơ sở trợ giúp trẻ em</t>
  </si>
  <si>
    <t>1.009874</t>
  </si>
  <si>
    <t>Rút tiền ký quỹ của doanh nghiệp hoạt động dịch vụ việc làm</t>
  </si>
  <si>
    <t>2.000219</t>
  </si>
  <si>
    <t>Đề nghị tuyển người lao động Việt Nam vào các vị trí công việc dự kiến tuyển người lao động nước ngoài</t>
  </si>
  <si>
    <t>1.009873</t>
  </si>
  <si>
    <t>Thu hồi Giấy phép hoạt động dịch vụ việc làm của doanh nghiệp hoạt động dịch vụ việc làm</t>
  </si>
  <si>
    <t>1.009467</t>
  </si>
  <si>
    <t>Thay đổi Chủ tịch Hội đồng thương lượng tập thể, đại diện Ủy ban nhân dân cấp tỉnh, chức năng, nhiệm vụ, kế hoạch, thời gian hoạt động của Hội đồng thương lượng tập thể.</t>
  </si>
  <si>
    <t>1.009466</t>
  </si>
  <si>
    <t>Thành lập Hội đồng thương lượng tập thể</t>
  </si>
  <si>
    <t>2.002341</t>
  </si>
  <si>
    <t>Giải quyết chế độ bảo hiểm tai nạn lao động, bệnh nghề nghiệp của người lao động giao kết hợp đồng lao động với nhiều người sử dụng lao động, gồm: Hỗ trợ chuyển đổi nghề nghiệp; khám bệnh, chữa bệnh nghề nghiệp; phục hồi chức năng lao động.</t>
  </si>
  <si>
    <t>2.002343</t>
  </si>
  <si>
    <t>Hỗ trợ chi phí khám, chữa bệnh nghề nghiệp cho người lao động phát hiện bị bệnh nghề nghiệp khi đã nghỉ hưu hoặc không còn làm việc trong các nghề, công việc có nguy cơ bị bệnh nghề nghiệp</t>
  </si>
  <si>
    <t>2.002308</t>
  </si>
  <si>
    <t>Giải quyết chế độ mai táng phí đối với thanh niên xung phong thời kỳ chống Pháp</t>
  </si>
  <si>
    <t>1.001310</t>
  </si>
  <si>
    <t>Tiếp nhận đối tượng là người chưa thành niên không có nơi cư trú ổn định bị áp dụng biện pháp giáo dục tại xã, phường, thị trấn vào cơ sở trợ giúp trẻ em</t>
  </si>
  <si>
    <t>1.005218</t>
  </si>
  <si>
    <t>Xếp hạng một số loại hình đơn vị sự nghiệp công lập thuộc ngành Lao động - Thương binh và Xã hội.</t>
  </si>
  <si>
    <t>2.002307</t>
  </si>
  <si>
    <t>Giải quyết chế độ mai táng phí đối với cựu chiến binh</t>
  </si>
  <si>
    <t>2.001949</t>
  </si>
  <si>
    <t>Xếp hạng công ty trách nhiệm hữu hạn một thành viên do Ủy ban nhân dân tỉnh, thành phố làm chủ sở hữu (hạng Tổng công ty và tương đương, hạng I, hạng II và hạng III</t>
  </si>
  <si>
    <t>1.004949</t>
  </si>
  <si>
    <t>Phê duyệt quỹ tiền lương, thù lao thực hiện, quỹ tiền thưởng thực hiện năm trước và quỹ tiền lương, thù lao kế hoạch đối với người quản lý công ty trách nhiệm hữu hạn một thành viên do Ủy ban nhân dân tỉnh, thành phố làm chủ sở hữu</t>
  </si>
  <si>
    <t>2.000632</t>
  </si>
  <si>
    <t>Công nhận giám đốc trung tâm giáo dục nghề nghiệp tư thục</t>
  </si>
  <si>
    <t>1.000362</t>
  </si>
  <si>
    <t>Thông báo về việc tìm việc làm hằng tháng</t>
  </si>
  <si>
    <t>1.000160</t>
  </si>
  <si>
    <t>Cho phép thành lập trường trung cấp, trung tâm giáo dục nghề nghiệp có vốn đầu tư nước ngoài; trường trung cấp, trung tâm giáo dục nghề nghiệp có vốn đầu tư nước ngoài hoạt động không vì lợi nhuận</t>
  </si>
  <si>
    <t>1.000167</t>
  </si>
  <si>
    <t>Cấp giấy chứng nhận đăng ký hoạt động liên kết đào tạo với nước ngoài đối với trường trung cấp, trung tâm giáo dục nghề nghiệp, trung tâm giáo dục nghề nghiệp - giáo dục thường xuyên và doanh nghiệp</t>
  </si>
  <si>
    <t>1.001257</t>
  </si>
  <si>
    <t>Giải quyết trợ cấp một lần đối với người có thành tích tham gia kháng chiến đã được tặng Bằng khen của Thủ tướng Chính phủ, Bằng khen của Chủ tịch Hội đồng Bộ trưởng hoặc Bằng khen của Bộ trưởng, Thủ trưởng cơ quan ngang bộ, Thủ trưởng cơ quan thuộc Chính phủ, Bằng khen của Chủ tịch Ủy ban nhân dân tỉnh, thành phố trực thuộc Trung ương</t>
  </si>
  <si>
    <t>1.004964</t>
  </si>
  <si>
    <t>Giải quyết chế độ trợ cấp một lần đối với người được cử làm chuyên gia sang giúp Lào, Căm – pu – chia</t>
  </si>
  <si>
    <t>2.000286</t>
  </si>
  <si>
    <t>Tiếp nhận đối tượng bảo trợ xã hội có hoàn cảnh đặc biệt khó khăn vào cơ sở trợ giúp xã hội cấp tỉnh, cấp huyện</t>
  </si>
  <si>
    <t>1.000243</t>
  </si>
  <si>
    <t>Thành lập trung tâm giáo dục nghề nghiệp, trường trung cấp công lập trực thuộc tỉnh, thành phố trực thuộc trung ương và trung tâm giáo dục nghề nghiệp, trường trung cấp tư thục trên địa bàn tỉnh, thành phố trực thuộc trung ương</t>
  </si>
  <si>
    <t>1.004944</t>
  </si>
  <si>
    <t>Chấm dứt việc chăm sóc thay thế cho trẻ em</t>
  </si>
  <si>
    <t>1.004946</t>
  </si>
  <si>
    <t>Áp dụng các biện pháp can thiệp khẩn cấp hoặc tạm thời cách ly trẻ em khỏi môi trường hoặc người gây tổn hại cho trẻ em</t>
  </si>
  <si>
    <t>2.000282</t>
  </si>
  <si>
    <t>Tiếp nhận đối tượng cần bảo vệ khẩn cấp vào cơ sở trợ giúp xã hội cấp tỉnh, cấp huyện</t>
  </si>
  <si>
    <t>2.000477</t>
  </si>
  <si>
    <t>Dừng trợ giúp xã hội tại cơ sở trợ giúp xã hội cấp tỉnh, cấp huyện</t>
  </si>
  <si>
    <t>2.000051</t>
  </si>
  <si>
    <t>Cấp lại, điều chỉnh giấy phép hoạt động đối với cơ sở trợ giúp xã hội có giấy phép hoạt động do Sở Lao động – Thương binh và Xã hội cấp</t>
  </si>
  <si>
    <t>2.000056</t>
  </si>
  <si>
    <t>Cấp giấy phép hoạt động đối với cơ sở trợ giúp xã hội thuộc thẩm quyền của Sở Lao động – Thương binh và Xã hội</t>
  </si>
  <si>
    <t>2.000062</t>
  </si>
  <si>
    <t>Giải thể cơ sở trợ giúp xã hội ngoài công lập thuộc thẩm quyền thành lập của Sở Lao động – Thương binh và Xã hội</t>
  </si>
  <si>
    <t>2.000135</t>
  </si>
  <si>
    <t>Đăng ký thay đổi nội dung hoặc cấp lại giấy chứng nhận đăng ký thành lập cơ sở trợ giúp xã hội ngoài công lập thuộc thẩm quyền của Sở Lao động – Thương binh và Xã hội</t>
  </si>
  <si>
    <t>2.000141</t>
  </si>
  <si>
    <t>Đăng ký thành lập cơ sở trợ giúp xã hội ngoài công lập thuộc thẩm quyền giải quyết của Sở Lao động – Thương binh và Xã hội</t>
  </si>
  <si>
    <t>1.001806</t>
  </si>
  <si>
    <t>Quyết định công nhận cơ sở sản xuất, kinh doanh sử dụng từ 30% tổng số lao động trở lên là người khuyết tật</t>
  </si>
  <si>
    <t>1.000389</t>
  </si>
  <si>
    <t>Cấp giấy chứng nhận đăng ký bổ sung hoạt động giáo dục nghề nghiệp đối với trường trung cấp, trung tâm giáo dục nghề nghiệp, trung tâm giáo dục nghề nghiệp - giáo dục thường xuyên và doanh nghiệp</t>
  </si>
  <si>
    <t>2.000189</t>
  </si>
  <si>
    <t>Cấp giấy chứng nhận đăng ký hoạt động giáo dục nghề nghiệp đối với trường trung cấp, trung tâm giáo dục nghề nghiệp, trung tâm giáo dục nghề nghiệp - giáo dục thường xuyên và doanh nghiệp</t>
  </si>
  <si>
    <t>2.001959</t>
  </si>
  <si>
    <t>Cấp chính sách nội trú cho học sinh, sinh viên tham gia chương trình đào tạo trình độ cao đẳng, trung cấp tại các cơ sở giáo dục nghề nghiệp công lập</t>
  </si>
  <si>
    <t>1.001881</t>
  </si>
  <si>
    <t>Giải quyết hỗ trợ kinh phí đào tạo, bồi dưỡng nâng cao trình độ kỹ năng nghề để duy trì việc làm cho người lao động</t>
  </si>
  <si>
    <t>1.001823</t>
  </si>
  <si>
    <t>Gia hạn giấy phép hoạt động dịch vụ việc làm của doanh nghiệp hoạt động dịch vụ việc làm</t>
  </si>
  <si>
    <t>1.001853</t>
  </si>
  <si>
    <t>Cấp lại giấy phép hoạt động dịch vụ việc làm của doanh nghiệp hoạt động dịch vụ việc làm</t>
  </si>
  <si>
    <t>1.001865</t>
  </si>
  <si>
    <t>Cấp giấy phép hoạt động dịch vụ việc làm của doanh nghiệp hoạt động dịch vụ việc làm</t>
  </si>
  <si>
    <t>2.000148</t>
  </si>
  <si>
    <t>Hỗ trợ tư vấn, giới thiệu việc làm</t>
  </si>
  <si>
    <t>2.000839</t>
  </si>
  <si>
    <t>Giải quyết hỗ trợ học nghề</t>
  </si>
  <si>
    <t>1.000401</t>
  </si>
  <si>
    <t>Chuyển nơi hưởng trợ cấp thất nghiệp (chuyển đến)</t>
  </si>
  <si>
    <t>2.000178</t>
  </si>
  <si>
    <t>Chuyển nơi hưởng trợ cấp thất nghiệp (chuyển đi)</t>
  </si>
  <si>
    <t>2.001953</t>
  </si>
  <si>
    <t>Chấm dứt hưởng trợ cấp thất nghiệp</t>
  </si>
  <si>
    <t>1.001966</t>
  </si>
  <si>
    <t>Tiếp tục hưởng trợ cấp thất nghiệp</t>
  </si>
  <si>
    <t>1.001973</t>
  </si>
  <si>
    <t>Tạm dừng hưởng trợ cấp thất nghiệp</t>
  </si>
  <si>
    <t>1.001978</t>
  </si>
  <si>
    <t>Giải quyết hưởng trợ cấp thất nghiệp</t>
  </si>
  <si>
    <t>2.002105</t>
  </si>
  <si>
    <t>Hỗ trợ cho người lao động thuộc đối tượng là người dân tộc thiểu số, người thuộc hộ nghèo, hộ cận nghèo, thân nhân người có công với cách mạng đi làm việc ở nước ngoài theo hợp đồng</t>
  </si>
  <si>
    <t>2.002028</t>
  </si>
  <si>
    <t>Đăng ký hợp đồng lao động trực tiếp giao kết</t>
  </si>
  <si>
    <t>2.000111</t>
  </si>
  <si>
    <t>Hỗ trợ kinh phí huấn luyện an toàn, vệ sinh lao động cho doanh nghiệp</t>
  </si>
  <si>
    <t>1.005450</t>
  </si>
  <si>
    <t>Gia hạn, sửa đổi, bổ sung, cấp lại, đổi tên Giấy chứng nhận đủ điều kiện hoạt động huấn luyện an toàn, vệ sinh lao động hạng B (trừ tổ chức huấn luyện do các Bộ, ngành, cơ quan trung ương, các tập đoàn, tổng công ty nhà nước thuộc Bộ, ngành, cơ quan trung ương quyết định thành lập); Giấy chứng nhận doanh nghiệp đủ điều kiện tự huấn luyện an toàn, vệ sinh lao động hạng B (trừ doanh nghiệp có nhu cầu tự huấn luyện do các Bộ, ngành, cơ quan trung ương, các tập đoàn, tổng công ty nhà nước thuộc Bộ, ngành, cơ quan trung ương quyết định thành lập).</t>
  </si>
  <si>
    <t>1.005449</t>
  </si>
  <si>
    <t>Cấp mới Giấy chứng nhận đủ điều kiện hoạt động huấn luyện an toàn, vệ sinh lao động hạng B (trừ tổ chức huấn luyện do các Bộ, ngành, cơ quan trung ương, các tập đoàn, tổng công ty nhà nước thuộc Bộ, ngành, cơ quan trung ương quyết định thành lập); Cấp Giấy chứng nhận doanh nghiệp đủ điều kiện tự huấn luyện an toàn, vệ sinh lao động hạng B (trừ doanh nghiệp có nhu cầu tự huấn luyện do các Bộ, ngành, cơ quan trung ương, các tập đoàn, tổng công ty nhà nước thuộc Bộ, ngành, cơ quan trung ương quyết định thành lập)</t>
  </si>
  <si>
    <t>2.000134</t>
  </si>
  <si>
    <t>Khai báo với Sở Lao động – Thương binh và Xã hội địa phương khi đưa vào sử dụng các loại máy, thiết bị, vật tư có yêu cầu nghiêm ngặt về an toàn lao động</t>
  </si>
  <si>
    <t>1.000414</t>
  </si>
  <si>
    <t>Rút tiền ký quỹ của doanh nghiệp cho thuê lại lao động</t>
  </si>
  <si>
    <t>1.000436</t>
  </si>
  <si>
    <t>Thu hồi Giấy phép hoạt động cho thuê lại lao động</t>
  </si>
  <si>
    <t>1.000448</t>
  </si>
  <si>
    <t>Cấp lại Giấy phép hoạt động cho thuê lại lao động</t>
  </si>
  <si>
    <t>1.000464</t>
  </si>
  <si>
    <t>Gia hạn Giấy phép hoạt động cho thuê lại lao động</t>
  </si>
  <si>
    <t>1.000479</t>
  </si>
  <si>
    <t>Cấp Giấy phép hoạt động cho thuê lại lao động</t>
  </si>
  <si>
    <t>1.005387</t>
  </si>
  <si>
    <t>Hồ sơ, thủ tục thực hiện chế độ trợ cấp một lần đối với thân nhân người hoạt động kháng chiến được tặng huân chương, huy chương chết trước ngày 01 tháng 01 năm 1995 mà chưa được hưởng chế độ ưu đãi.</t>
  </si>
  <si>
    <t>1.000138</t>
  </si>
  <si>
    <t>Chia, tách, sáp nhập trường trung cấp, trung tâm giáo dục nghề nghiệp có vốn đầu tư nước ngoài</t>
  </si>
  <si>
    <t>1.000154</t>
  </si>
  <si>
    <t>Cho phép thành lập phân hiệu của trường trung cấp có vốn đầu tư nước ngoài</t>
  </si>
  <si>
    <t>1.000482</t>
  </si>
  <si>
    <t>Công nhận trường trung cấp, trung tâm giáo dục nghề nghiệp tư thục; trường trung cấp, trung tâm giáo dục nghề nghiệp có vốn đầu tư nước ngoài chuyển sang hoạt động không vì lợi nhuận</t>
  </si>
  <si>
    <t>1.000509</t>
  </si>
  <si>
    <t>Cho phép thành lập trường trung cấp, trung tâm giáo dục nghề nghiệp tư thục hoạt động không vì lợi nhuận</t>
  </si>
  <si>
    <t>1.000530</t>
  </si>
  <si>
    <t>Đổi tên trường trung cấp, trung tâm giáo dục nghề nghiệp có vốn đầu tư nước ngoài</t>
  </si>
  <si>
    <t>1.000553</t>
  </si>
  <si>
    <t>Giải thể trường trung cấp, trung tâm giáo dục nghề nghiệp có vốn đầu tư nước ngoài; chấm dứt hoạt động phân hiệu của trường trung cấp có vốn đầu tư nước ngoài</t>
  </si>
  <si>
    <t>1.000091</t>
  </si>
  <si>
    <t>Đề nghị chấm dứt hoạt động của cơ sở hỗ trợ nạn nhân</t>
  </si>
  <si>
    <t>2.000036</t>
  </si>
  <si>
    <t>Gia hạn Giấy phép thành lập cơ sở hỗ trợ nạn nhân</t>
  </si>
  <si>
    <t>2.000032</t>
  </si>
  <si>
    <t>Sửa đổi, bổ sung Giấy phép thành lập cơ sở hỗ trợ nạn nhân</t>
  </si>
  <si>
    <t>2.000027</t>
  </si>
  <si>
    <t>Cấp lại Giấy phép thành lập cơ sở hỗ trợ nạn nhân</t>
  </si>
  <si>
    <t>2.000025</t>
  </si>
  <si>
    <t>Cấp Giấy phép thành lập cơ sở hỗ trợ nạn nhân</t>
  </si>
  <si>
    <t>1.000031</t>
  </si>
  <si>
    <t>Đổi tên trung tâm giáo dục nghề nghiệp, trường trung cấp công lập trực thuộc tỉnh, thành phố trực thuộc trung ương và trung tâm giáo dục nghề nghiệp, trường trung cấp tư thục trên địa bàn tỉnh, thành phố trực thuộc trung ương</t>
  </si>
  <si>
    <t>1.000266</t>
  </si>
  <si>
    <t>Chấm dứt hoạt động phân hiệu của trường trung cấp công lập trực thuộc tỉnh, thành phố trực thuộc trung ương và phân hiệu của trường trung cấp tư thục trên địa bàn tỉnh, thành phố trực thuộc trung ương</t>
  </si>
  <si>
    <t>1.000234</t>
  </si>
  <si>
    <t>Giải thể trung tâm giáo dục nghề nghiệp, trường trung cấp công lập trực thuộc tỉnh, thành phố trực thuộc trung ương và trung tâm giáo dục nghề nghiệp, trường trung cấp tư thục trên địa bàn tỉnh, thành phố trực thuộc trung ương</t>
  </si>
  <si>
    <t>2.000099</t>
  </si>
  <si>
    <t>Chia, tách, sáp nhập trung tâm giáo dục nghề nghiệp, trường trung cấp công lập trực thuộc tỉnh, thành phố trực thuộc trung ương và trung tâm giáo dục nghề nghiệp, trường trung cấp tư thục trên địa bàn tỉnh, thành phố trực thuộc trung ương</t>
  </si>
  <si>
    <t>VIII</t>
  </si>
  <si>
    <t>Nông nghiệp và Phát triển nông thôn</t>
  </si>
  <si>
    <t>1.011647</t>
  </si>
  <si>
    <t>Công nhận vùng nông nghiệp ứng dụng cao</t>
  </si>
  <si>
    <t>1.011478</t>
  </si>
  <si>
    <t>Cấp Giấy chứng nhận vùng an toàn dịch bệnh động vật (cấp tỉnh)</t>
  </si>
  <si>
    <t>1.011479</t>
  </si>
  <si>
    <t>Cấp lại Giấy chứng nhận vùng an toàn dịch bệnh động vật (cấp tỉnh)</t>
  </si>
  <si>
    <t>1.011475</t>
  </si>
  <si>
    <t>Cấp Giấy chứng nhận cơ sở an toàn dịch bệnh động vật (cấp tỉnh)</t>
  </si>
  <si>
    <t>1.011470</t>
  </si>
  <si>
    <t>Phê duyệt Phương án khai thác thực vật rừng thông thường thuộc thẩm quyền giải quyết của Sở Nông nghiệp và Phát triển nông thôn</t>
  </si>
  <si>
    <t>1.011477</t>
  </si>
  <si>
    <t>Cấp lại Giấy chứng nhận cơ sở an toàn dịch bệnh động vật (cấp tỉnh)</t>
  </si>
  <si>
    <t>1.000045</t>
  </si>
  <si>
    <t>Xác nhận bảng kê lâm sản.</t>
  </si>
  <si>
    <t>3.000198</t>
  </si>
  <si>
    <t>Công nhận, công nhận lại nguồn giống cây trồng lâm nghiệp</t>
  </si>
  <si>
    <t>1.009478</t>
  </si>
  <si>
    <t>Đăng ký công bố hợp quy  đối với các sản phẩm, hàng  hóa sản xuất trong nước  được quản lý bởi các quy  chuẩn kỹ thuật quốc gia do  Bộ Nông nghiệp và Phát  triển nông thôn ban hành</t>
  </si>
  <si>
    <t>3.000159</t>
  </si>
  <si>
    <t>Xác nhận nguồn gốc gỗ trước khi xuất khẩu</t>
  </si>
  <si>
    <t>3.000160</t>
  </si>
  <si>
    <t>Phân loại doanh nghiệp chế biến và xuất khẩu gỗ</t>
  </si>
  <si>
    <t>3.000152</t>
  </si>
  <si>
    <t>Quyết định chủ trương chuyển mục đích sử dụng rừng sang mục đích khác</t>
  </si>
  <si>
    <t>1.007933</t>
  </si>
  <si>
    <t>Xác nhận nội dung quảng cáo phân bón</t>
  </si>
  <si>
    <t>1.008408</t>
  </si>
  <si>
    <t>Phê duyệt việc tiếp nhận viện trợ quốc tế khẩn cấp để cứu trợ thuộc thẩm quyền của Ủy ban nhân dân các tỉnh, thành phố trực thuộc Trung ương</t>
  </si>
  <si>
    <t>1.008409</t>
  </si>
  <si>
    <t>Phê duyệt Văn kiện viện trợ quốc tế khẩn cấp để khắc phục hậu quả thiên tai không thuộc thẩm quyền quyết định chủ trương tiếp nhận của Thủ tướng Chính phủ (cấp tỉnh)</t>
  </si>
  <si>
    <t>1.008410</t>
  </si>
  <si>
    <t>Điều chỉnh Văn kiện viện trợ quốc tế khẩn cấp để khắc phục hậu quả thiên tai không thuộc thẩm quyền quyết định chủ trương tiếp nhận của Thủ tướng Chính phủ (cấp tỉnh)</t>
  </si>
  <si>
    <t>1.007932</t>
  </si>
  <si>
    <t>Cấp lại Giấy chứng nhận đủ điều kiện buôn bán phân bón</t>
  </si>
  <si>
    <t>1.007931</t>
  </si>
  <si>
    <t>Cấp Giấy chứng nhận đủ điều kiện buôn bán phân bón</t>
  </si>
  <si>
    <t>1.000025</t>
  </si>
  <si>
    <t>Phê duyệt Đề án sắp xếp, đổi mới công ty nông, lâm nghiệp</t>
  </si>
  <si>
    <t>1.008127</t>
  </si>
  <si>
    <t>Cấp lại Giấy chứng nhận đủ điều kiện sản xuất thức ăn chăn nuôi thương mại, thức ăn chăn nuôi theo đặt hàng</t>
  </si>
  <si>
    <t>1.008129</t>
  </si>
  <si>
    <t>Cấp lại Giấy chứng nhận đủ điều kiện chăn nuôi đối với chăn nuôi trang trại quy mô lớn</t>
  </si>
  <si>
    <t>1.008126</t>
  </si>
  <si>
    <t>Cấp Giấy chứng nhận đủ điều kiện sản xuất thức ăn chăn nuôi thương mại, thức ăn chăn nuôi theo đặt hàng.</t>
  </si>
  <si>
    <t>1.008128</t>
  </si>
  <si>
    <t>Cấp Giấy chứng nhận đủ điều kiện chăn nuôi đối với chăn nuôi trang trại quy mô lớn</t>
  </si>
  <si>
    <t>1.007917</t>
  </si>
  <si>
    <t>Phê duyệt Phương án trồng rừng thay thế đối với trường hợp chủ dự án tự trồng rừng thay thế</t>
  </si>
  <si>
    <t>1.007918</t>
  </si>
  <si>
    <t>Phê duyệt, điều chỉnh, thiết kế dự toán công trình lâm sinh (đối với công trình lâm sinh thuộc dự án do Chủ tịch UBND cấp tỉnh quyết định đầu tư)</t>
  </si>
  <si>
    <t>1.007916</t>
  </si>
  <si>
    <t>Phê duyệt dự toán, thiết kế Phương án trồng rừng thay thế đối với trường hợp chủ dự án không tự trồng rừng thay thế</t>
  </si>
  <si>
    <t>1.008003</t>
  </si>
  <si>
    <t>Cấp Quyết định, phục hồi Quyết định công nhận cây đầu dòng, vườn cây đầu dòng, cây công nghiệp, cây ăn quả lâu năm nhân giống bằng phương pháp vô tính</t>
  </si>
  <si>
    <t>1.000058</t>
  </si>
  <si>
    <t>Miễn, giảm tiền dịch vụ môi trường rừng (đối với bên sử dụng dịch vụ môi trường rừng trong phạm vi địa giới hành chính của một tỉnh)</t>
  </si>
  <si>
    <t>1.003618</t>
  </si>
  <si>
    <t>Phê duyệt kế hoạch khuyến nông địa phương</t>
  </si>
  <si>
    <t>2.001823</t>
  </si>
  <si>
    <t>Cấp lại Giấy chứng nhận cơ sở đủ điều kiện an toàn thực phẩm đối với cơ sở sản xuất, kinh doanh nông, lâm, thủy sản (trường hợp trước 06 tháng tính đến ngày Giấy chứng nhận ATTP hết hạn).</t>
  </si>
  <si>
    <t>2.001827</t>
  </si>
  <si>
    <t>Cấp Giấy chứng nhận cơ sở đủ điều kiện an toàn thực phẩm đối với cơ sở sản xuất, kinh doanh thực phẩm nông, lâm, thủy sản</t>
  </si>
  <si>
    <t>1.004022</t>
  </si>
  <si>
    <t>Cấp giấy xác nhận nội dung quảng cáo thuốc thú y</t>
  </si>
  <si>
    <t>1.004839</t>
  </si>
  <si>
    <t>Cấp lại Giấy chứng nhận đủ điều kiện buôn bán thuốc thú y</t>
  </si>
  <si>
    <t>1.001686</t>
  </si>
  <si>
    <t>Cấp Giấy chứng nhận đủ điều kiện buôn bán thuốc thú y</t>
  </si>
  <si>
    <t>1.005319</t>
  </si>
  <si>
    <t>Cấp lại Chứng chỉ hành nghề thú y (trong trường hợp bị mất, sai sót, hư hỏng; có thay đổi thông tin liên quan đến cá nhân đã được cấp Chứng chỉ hành nghề thú y) - Cấp Tỉnh</t>
  </si>
  <si>
    <t>2.001064</t>
  </si>
  <si>
    <t>Cấp, gia hạn Chứng chỉ hành nghề thú y thuộc thẩm quyền cơ quan quản lý chuyên ngành thú y cấp tỉnh (gồm tiêm phòng, chữa bệnh, phẫu thuật động vật; tư vấn các hoạt động liên quan đến lĩnh vực thú y; khám bệnh, chẩn đoán bệnh, xét nghiệm bệnh động vật; buôn bán thuốc thú y)</t>
  </si>
  <si>
    <t>1.002338</t>
  </si>
  <si>
    <t>Cấp giấy chứng nhận kiểm dịch động vật, sản phẩm động vật trên cạn vận chuyển ra khỏi địa bàn cấp tỉnh</t>
  </si>
  <si>
    <t>2.000873</t>
  </si>
  <si>
    <t>Cấp giấy chứng nhận kiểm dịch động vật, sản phẩm động vật thủy sản vận chuyển ra khỏi địa bàn cấp tỉnh</t>
  </si>
  <si>
    <t>2.002132</t>
  </si>
  <si>
    <t>Cấp, cấp lại Giấy chứng nhận điều kiện vệ sinh thú y (cấp tỉnh)</t>
  </si>
  <si>
    <t>1.004656</t>
  </si>
  <si>
    <t>Xác nhận nguồn gốc loài thủy sản thuộc Phụ lục Công ước quốc tế về buôn bán các loài động vật, thực vật hoang dã nguy cấp; loài thủy sản nguy cấp, quý, hiếm có nguồn gốc khai thác từ tự nhiên</t>
  </si>
  <si>
    <t>1.004680</t>
  </si>
  <si>
    <t>Xác nhận nguồn gốc loài thủy sản thuộc Phụ lục Công ước quốc tế về buôn bán các loài động vật, thực vật hoang dã nguy cấp và các loài thủy sản nguy cấp, quý, hiếm có nguồn gốc từ nuôi trồng</t>
  </si>
  <si>
    <t>1.004692</t>
  </si>
  <si>
    <t>Cấp, cấp lại giấy xác nhận đăng ký nuôi trồng thủy sản lồng bè, đối tượng thủy sản nuôi chủ lực</t>
  </si>
  <si>
    <t>1.004913</t>
  </si>
  <si>
    <t>Cấp giấy chứng nhận cơ sở đủ điều kiện nuôi trồng thủy sản (theo yêu cầu)</t>
  </si>
  <si>
    <t>1.004915</t>
  </si>
  <si>
    <t>Cấp, cấp lại giấy chứng nhận cơ sở đủ điều kiện sản xuất thức ăn thủy sản, sản phẩm xử lý môi trường nuôi trồng thủy sản (trừ nhà đầu tư nước ngoài, tổ chức kinh tế có vốn đầu tư nước ngoài)</t>
  </si>
  <si>
    <t>1.004918</t>
  </si>
  <si>
    <t>Cấp, cấp lại giấy chứng nhận cơ sở đủ điều kiện sản xuất, ương dưỡng giống thủy sản (trừ giống thủy sản bố mẹ)</t>
  </si>
  <si>
    <t>1.004921</t>
  </si>
  <si>
    <t>Sửa đổi, bổ sung nội dung quyết định công nhận và giao quyền quản lý cho tổ chức cộng đồng (thuộc địa bàn từ hai huyện trở lên)</t>
  </si>
  <si>
    <t>1.004923</t>
  </si>
  <si>
    <t>Công nhận và giao quyền quản lý cho tổ chức cộng đồng (thuộc địa bàn từ hai huyện trở lên)</t>
  </si>
  <si>
    <t>1.003371</t>
  </si>
  <si>
    <t>Công nhận lại doanh nghiệp nông nghiệp ứng dụng công nghệ cao</t>
  </si>
  <si>
    <t>1.003388</t>
  </si>
  <si>
    <t>Công nhận doanh nghiệp nông nghiệp ứng dụng công nghệ cao</t>
  </si>
  <si>
    <t>1.004509</t>
  </si>
  <si>
    <t>Cấp Giấy phép vận chuyển thuốc bảo vệ thực vật</t>
  </si>
  <si>
    <t>1.004493</t>
  </si>
  <si>
    <t>Cấp Giấy xác nhận nội dung quảng cáo thuốc bảo vệ thực vật (thuộc thẩm quyền giải quyết của cấp tỉnh)</t>
  </si>
  <si>
    <t>1.004363</t>
  </si>
  <si>
    <t>Cấp Giấy chứng nhận đủ điều kiện buôn bán thuốc bảo vệ thực vật</t>
  </si>
  <si>
    <t>1.004346</t>
  </si>
  <si>
    <t>Cấp lại Giấy chứng nhận đủ điều kiện buôn bán thuốc bảo vệ thực vật</t>
  </si>
  <si>
    <t>1.003984</t>
  </si>
  <si>
    <t>Cấp Giấy chứng nhận kiểm dịch thực vật đối với các lô vật thể vận chuyển từ vùng nhiễm đối tượng kiểm dịch thực vật</t>
  </si>
  <si>
    <t>1.003188</t>
  </si>
  <si>
    <t>Phê duyệt phương án bảo vệ đập, hồ chứa nước thuộc thẩm quyền của UBND tỉnh</t>
  </si>
  <si>
    <t>1.003203</t>
  </si>
  <si>
    <t>Thẩm định, phê duyệt phương án ứng phó với tình huống khẩn cấp thuộc thẩm quyền của UBND tỉnh</t>
  </si>
  <si>
    <t>1.003211</t>
  </si>
  <si>
    <t>Thẩm định, phê duyệt phương án ứng phó thiên tai cho công trình, vùng hạ du đập trong quá trình thi công thuộc thẩm quyền của UBND tỉnh</t>
  </si>
  <si>
    <t>1.003221</t>
  </si>
  <si>
    <t>Thẩm định, phê duyệt đề cương, kết quả kiểm định an toàn đập, hồ chứa thủy lợi thuộc thẩm quyền của UBND tỉnh</t>
  </si>
  <si>
    <t>1.003232</t>
  </si>
  <si>
    <t>Thẩm định, phê duyệt, điều chỉnh và công bố công khai quy trình vận hành hồ chứa nước thuộc thẩm quyền của UBND tỉnh</t>
  </si>
  <si>
    <t>1.003921</t>
  </si>
  <si>
    <t>Cấp lại giấy phép cho các hoạt động trong phạm vi bảo vệ công trình thủy lợi trong trường hợp bị mất, bị rách, hư hỏng thuộc thẩm quyền cấp phép của UBND tỉnh.</t>
  </si>
  <si>
    <t>1.003893</t>
  </si>
  <si>
    <t>Cấp lại giấy phép cho các hoạt động trong phạm vi bảo vệ công trình thủy lợi trong trường hợp tên chủ giấy phép đã được cấp bị thay đổi do chuyển nhượng, sáp nhập, chia tách, cơ cấu lại tổ chức thuộc thẩm quyền cấp phép của UBND tỉnh.</t>
  </si>
  <si>
    <t>1.003867</t>
  </si>
  <si>
    <t>Phê duyệt, điều chỉnh quy trình vận hành đối với công trình thủy lợi lớn và công trình thủy lợi vừa do UBND tỉnh quản lý</t>
  </si>
  <si>
    <t>2.001804</t>
  </si>
  <si>
    <t>Phê duyệt phương án, điều chỉnh phương án cắm mốc chỉ giới phạm vi bảo vệ công trình thủy lợi trên địa bàn UBND tỉnh quản lý</t>
  </si>
  <si>
    <t>1.004427</t>
  </si>
  <si>
    <t>Cấp giấy phép cho các hoạt động trong phạm vi bảo vệ công trình thủy lợi: Xây dựng công trình mới; Lập bến, bãi tập kết nguyên liệu, nhiên liệu, vật tư, phương tiện; Khoan, đào khảo sát địa chất, thăm dò, khai thác khoáng sản, vật liệu xây dựng, khai thác nước dưới đất; Xây dựng công trình ngầm thuộc thẩm quyền cấp phép của UBND tỉnh.</t>
  </si>
  <si>
    <t>2.001796</t>
  </si>
  <si>
    <t>Cấp giấy phép cho các hoạt động trong phạm vi bảo vệ công trình thuỷ lợi đối với hoạt động du lịch, thể thao, nghiên cứu khoa học, kinh doanh, dịch vụ thuộc thẩm quyền cấp phép của UBND tỉnh.</t>
  </si>
  <si>
    <t>2.001795</t>
  </si>
  <si>
    <t>Cấp giấy phép nổ mìn và các hoạt động gây nổ khác trong phạm vi bảo vệ công trình thuỷ lợi thuộc thẩm quyền cấp phép của UBND tỉnh.</t>
  </si>
  <si>
    <t>2.001793</t>
  </si>
  <si>
    <t>Cấp giấy phép hoạt động của phương tiện thủy nội địa, phương tiện cơ giới, trừ xe mô tô, xe gắn máy, phương tiện thủy nội địa thô sơ trong phạm vi bảo vệ công trình thuỷ lợi của UBND tỉnh.</t>
  </si>
  <si>
    <t>1.004385</t>
  </si>
  <si>
    <t>Cấp giấy phép cho các hoạt động trồng cây lâu năm trong phạm vi bảo vệ công trình thủy lợi thuộc thẩm quyền cấp phép của UBND tỉnh.</t>
  </si>
  <si>
    <t>2.001791</t>
  </si>
  <si>
    <t>Cấp giấy phép nuôi trồng thủy sản trong phạm vi bảo vệ công trình thuỷ lợi thuộc thẩm quyền cấp phép của UBND tỉnh.</t>
  </si>
  <si>
    <t>2.001426</t>
  </si>
  <si>
    <t>Cấp gia hạn, điều chỉnh nội dung giấy phép: Xây dựng công trình mới; Lập bến, bãi tập kết nguyên liệu, nhiên liệu, vật liệu, vật tư, phương tiện; Khoan, đào khảo sát địa chất, thăm dò, khai thác khoáng sản, vật liệu xây dựng, khai thác nước dưới đất; Xây dựng công trình ngầm thuộc thẩm quyền cấp phép của UBND tỉnh.</t>
  </si>
  <si>
    <t>2.001401</t>
  </si>
  <si>
    <t>Cấp gia hạn, điều chỉnh nội dung giấy phép cho các hoạt động trong phạm vi bảo vệ công trình thuỷ lợi: Trồng cây lâu năm; Hoạt động của phương tiện thủy nội địa, phương tiện cơ giới, trừ xe mô tô, xe gắn máy, phương tiện thủy nội địa thô sơ thuộc thẩm quyền cấp phép của UBND tỉnh.</t>
  </si>
  <si>
    <t>1.003880</t>
  </si>
  <si>
    <t>Cấp gia hạn, điều chỉnh nội dung giấy phép cho các hoạt động trong phạm vi bảo vệ công trình thuỷ lợi đối với hoạt động: du lịch, thể thao, nghiên cứu khoa học, kinh doanh, dịch vụ thuộc thẩm quyền cấp phép của UBND tỉnh.</t>
  </si>
  <si>
    <t>1.003870</t>
  </si>
  <si>
    <t>Cấp gia hạn, điều chỉnh nội dung giấy phép cho các hoạt động trong phạm vi bảo vệ công trình thuỷ lợi: Nuôi trồng thủy sản; Nổ mìn và các hoạt động gây nổ khác thuộc thẩm quyền cấp phép của UBND tỉnh.</t>
  </si>
  <si>
    <t>1.003397</t>
  </si>
  <si>
    <t>Hỗ trợ dự án liên kết (cấp tỉnh)</t>
  </si>
  <si>
    <t>1.003727</t>
  </si>
  <si>
    <t>Công nhận làng nghề truyền thống</t>
  </si>
  <si>
    <t>1.003712</t>
  </si>
  <si>
    <t>Công nhận nghề truyền thống</t>
  </si>
  <si>
    <t>1.003695</t>
  </si>
  <si>
    <t>Công nhận làng nghề</t>
  </si>
  <si>
    <t>1.000047</t>
  </si>
  <si>
    <t>Phê duyệt phương án khai thác động vật rừng thông thường từ tự nhiên</t>
  </si>
  <si>
    <t>1.004815</t>
  </si>
  <si>
    <t>Đăng ký mã số cơ sở nuôi, trồng các loài động vật rừng, thực vật rừng nguy cấp, quý, hiếm Nhóm II và động vật, thực vật hoang dã nguy cấp thuộc Phụ lục II và III CITES</t>
  </si>
  <si>
    <t>1.000071</t>
  </si>
  <si>
    <t>Phê duyệt chương trình, dự án và hoạt động phi dự án được hỗ trợ tài chính của Quỹ bảo vệ và phát triển rừng cấp tỉnh</t>
  </si>
  <si>
    <t>1.000081</t>
  </si>
  <si>
    <t>Phê duyệt Đề án du lịch sinh thái, nghỉ dưỡng, giải trí trong rừng phòng hộ đối với khu rừng phòng hộ thuộc địa phương quản lý</t>
  </si>
  <si>
    <t>1.000084</t>
  </si>
  <si>
    <t>Phê duyệt Đề án du lịch sinh thái, nghỉ dưỡng, giải trí trong rừng đặc dụng đối với khu rừng đặc dụng thuộc địa phương quản lý</t>
  </si>
  <si>
    <t>1.000055</t>
  </si>
  <si>
    <t>Phê duyệt phương án quản lý rừng bền vững của chủ rừng là tổ chức</t>
  </si>
  <si>
    <t>1.000065</t>
  </si>
  <si>
    <t>Chuyển loại rừng đối với khu rừng do Ủy ban nhân dân cấp tỉnh quyết định thành lập</t>
  </si>
  <si>
    <t>1.011769</t>
  </si>
  <si>
    <t>Giao tài sản kết cấu hạ tầng cấp nước sạch cho doanh nghiệp đang quản lý, sử dụng</t>
  </si>
  <si>
    <t>1.005411</t>
  </si>
  <si>
    <t>Chấm dứt việc hưởng hỗ trợ phí bảo hiểm nông nghiệp và hoàn phí bảo hiểm nông nghiệp</t>
  </si>
  <si>
    <t>2.002169</t>
  </si>
  <si>
    <t>Chi trả phí bảo hiểm nông nghiệp được hỗ trợ từ ngân sách nhà nước</t>
  </si>
  <si>
    <t>IX</t>
  </si>
  <si>
    <t>Nội vụ</t>
  </si>
  <si>
    <t>1.009320</t>
  </si>
  <si>
    <t>Thủ tục thẩm định tổ chức lại đơn vị sự nghiệp công lập thuộc thẩm quyền quyết định của Ủy ban nhân dân cấp tỉnh</t>
  </si>
  <si>
    <t>1.009319</t>
  </si>
  <si>
    <t>Thủ tục thẩm định thành lập đơn vị sự nghiệp công lập thuộc thẩm quyền quyết định của Ủy ban nhân dân cấp tỉnh</t>
  </si>
  <si>
    <t>1.009321</t>
  </si>
  <si>
    <t>Thủ tục thẩm định giải thể đơn vị sự nghiệp công lập thuộc thẩm quyền quyết định của Ủy ban nhân dân cấp tỉnh</t>
  </si>
  <si>
    <t>1.010196</t>
  </si>
  <si>
    <t>Thủ tục cấp, cấp lại chứng chỉ hành nghề lưu trữ (Cấp tỉnh)</t>
  </si>
  <si>
    <t>1.010195</t>
  </si>
  <si>
    <t>Thủ tục cấp bản sao và chứng thực tài liệu lưu trữ (Cấp tỉnh)</t>
  </si>
  <si>
    <t>1.010194</t>
  </si>
  <si>
    <t>Thủ tục phục vụ việc sử dụng tài liệu của độc giả tại phòng đọc (Cấp tỉnh)</t>
  </si>
  <si>
    <t>1.009914</t>
  </si>
  <si>
    <t>Thủ tục hành chính về thẩm định điều chỉnh vị trí việc làm, điều chỉnh vị trí việc làm thuộc thẩm quyền quyết định của người đứng đầu Bộ, ngành, Ủy ban nhân dân cấp tỉnh</t>
  </si>
  <si>
    <t>1.009352</t>
  </si>
  <si>
    <t>Thủ tục hành chính về thẩm định đề án vị trí việc làm, điều chỉnh vị trí việc làm thuộc thẩm quyền quyết định của người đứng đầu Bộ, ngành, Ủy ban nhân dân cấp tỉnh</t>
  </si>
  <si>
    <t>1.009332</t>
  </si>
  <si>
    <t>Thủ tục hành chính thẩm định tổ chức lại tổ chức hành chính thuộc thẩm quyền quyết định của Ủy ban nhân dân cấp tỉnh</t>
  </si>
  <si>
    <t>1.009331</t>
  </si>
  <si>
    <t>Thủ tục hành chính thẩm định thành lập tổ chức hành chính thuộc thẩm quyền quyết định của Ủy ban nhân dân cấp tỉnh</t>
  </si>
  <si>
    <t>1.009355</t>
  </si>
  <si>
    <t>Thủ tục hành chính về thẩm định điều chỉnh số lượng người làm việc thuộc thẩm quyền quyết định của bộ, ngành, địa phương</t>
  </si>
  <si>
    <t>1.009354</t>
  </si>
  <si>
    <t>Thủ tục hành chính về thẩm định số lượng người làm việc thuộc thẩm quyền quyết định của bộ, ngành, địa phương</t>
  </si>
  <si>
    <t>1.009333</t>
  </si>
  <si>
    <t>Thủ tục hành chính thẩm định giải thể tổ chức hành chính thuộc thẩm quyền quyết định của Ủy ban nhân dân cấp tỉnh</t>
  </si>
  <si>
    <t>1.009340</t>
  </si>
  <si>
    <t>Thủ tục hành chính về thẩm định điều chỉnh vị trí việc làm  thuộc thẩm quyền quyết định của Ủy ban nhân dân cấp tỉnh</t>
  </si>
  <si>
    <t>1.009339</t>
  </si>
  <si>
    <t>Thủ tục hành chính về thẩm định đề án vị trí việc làm thuộc thẩm quyền quyết định của Ủy ban nhân dân cấp tỉnh</t>
  </si>
  <si>
    <t>1.001589</t>
  </si>
  <si>
    <t>Thủ tục đề nghị giảng đạo ngoài địa bàn phụ trách, cơ sở tôn giáo, địa điểm hợp pháp đã đăng ký có quy mô tổ chức ở nhiều huyện thuộc một tỉnh hoặc ở nhiều tỉnh</t>
  </si>
  <si>
    <t>1.001604</t>
  </si>
  <si>
    <t>Thủ tục đề nghị tổ chức cuộc lễ ngoài cơ sở tôn giáo, địa điểm hợp pháp đã đăng ký có quy mô tổ chức ở nhiều huyện thuộc một tỉnh hoặc ở nhiều tỉnh</t>
  </si>
  <si>
    <t>1.001610</t>
  </si>
  <si>
    <t>Thủ tục đề nghị tổ chức đại hội của tổ chức tôn giáo, tổ chức tôn giáo trực thuộc, tổ chức được cấp chứng nhận đăng ký hoạt động tôn giáo có địa bàn hoạt động ở nhiều huyện thuộc một tỉnh</t>
  </si>
  <si>
    <t>1.001624</t>
  </si>
  <si>
    <t>Thủ tục thông báo tổ chức hội nghị thường niên của tổ chức tôn giáo, tổ chức tôn giáo trực thuộc có địa bàn hoạt động ở nhiều huyện thuộc một tỉnh</t>
  </si>
  <si>
    <t>1.001626</t>
  </si>
  <si>
    <t>Thủ tục thông báo danh mục hoạt động tôn giáo bổ sung đối với tổ chức có địa bàn hoạt động tôn giáo ở nhiều huyện thuộc một tỉnh</t>
  </si>
  <si>
    <t>1.001628</t>
  </si>
  <si>
    <t>Thủ tục thông báo danh mục hoạt động tôn giáo đối với tổ chức có địa bàn hoạt động tôn giáo ở nhiều huyện thuộc một tỉnh</t>
  </si>
  <si>
    <t>2.000456</t>
  </si>
  <si>
    <t>Thủ tục đăng ký mở lớp bồi dưỡng về tôn giáo cho người chuyên hoạt động tôn giáo</t>
  </si>
  <si>
    <t>1.001637</t>
  </si>
  <si>
    <t>Thủ tục thông báo cách chức, bãi nhiệm chức việc của tổ chức được cấp chứng nhận đăng ký hoạt động tôn giáo có địa bàn hoạt động ở một tỉnh</t>
  </si>
  <si>
    <t>1.001640</t>
  </si>
  <si>
    <t>Thủ tục thông báo cách chức, bãi nhiệm chức sắc, chức việc đối với các trường hợp quy định tại khoản 2 Điều 33 và khoản 2 Điều 34 của Luật tín ngưỡng, tôn giáo</t>
  </si>
  <si>
    <t>1.001642</t>
  </si>
  <si>
    <t>Thủ tục thông báo thuyên chuyển chức sắc, chức việc, nhà tu hành</t>
  </si>
  <si>
    <t>1.000415</t>
  </si>
  <si>
    <t>Thủ tục thông báo kết quả bổ nhiệm, bầu cử, suy cử những người lãnh đạo tổ chức đối với tổ chức tôn giáo trực thuộc có địa bàn hoạt động ở một tỉnh theo quy định tại khoản 7 Điều 34 của Luật tín ngưỡng, tôn giáo</t>
  </si>
  <si>
    <t>1.000517</t>
  </si>
  <si>
    <t>Thủ tục thông báo kết quả bổ nhiệm, bầu cử, suy cử những người lãnh đạo tổ chức đối với tổ chức tôn giáo có địa bàn hoạt động ở một tỉnh theo quy định tại khoản 7 Điều 34 của Luật tín ngưỡng, tôn giáo</t>
  </si>
  <si>
    <t>1.000535</t>
  </si>
  <si>
    <t>Thủ tục thông báo kết quả bổ nhiệm, bầu cử, suy cử những người lãnh đạo tổ chức của tổ chức được cấp chứng nhận đăng ký hoạt động tôn giáo có địa bàn hoạt động ở một tỉnh theo quy định tại khoản 7 Điều 34 của Luật tín ngưỡng, tôn giáo</t>
  </si>
  <si>
    <t>1.000587</t>
  </si>
  <si>
    <t>Thủ tục thông báo về người được bổ nhiệm, bầu cử, suy cử làm chức việc của tổ chức được cấp chứng nhận đăng ký hoạt động tôn giáo có địa bàn hoạt động ở một tỉnh</t>
  </si>
  <si>
    <t>1.000604</t>
  </si>
  <si>
    <t>Thủ tục thông báo về người được bổ nhiệm, bầu cử, suy cử làm chức việc đối với các trường hợp quy định tại khoản 2 Điều 34 của Luật tín ngưỡng, tôn giáo</t>
  </si>
  <si>
    <t>2.000264</t>
  </si>
  <si>
    <t>Thủ tục đăng ký người được bổ nhiệm, bầu cử, suy cử làm chức việc của tổ chức được cấp chứng nhận đăng ký hoạt động tôn giáo có địa bàn hoạt động ở một tỉnh</t>
  </si>
  <si>
    <t>2.000269</t>
  </si>
  <si>
    <t>Thủ tục đăng ký người được bổ nhiệm, bầu cử, suy cử làm chức việc đối với các trường hợp quy định tại khoản 2 Điều 34 của Luật tín ngưỡng, tôn giáo</t>
  </si>
  <si>
    <t>1.000638</t>
  </si>
  <si>
    <t>Thủ tục thông báo hủy kết quả phong phẩm hoặc suy cử chức sắc đối với các trường hợp quy định tại khoản 2 Điều 33 của Luật tín ngưỡng, tôn giáo</t>
  </si>
  <si>
    <t>1.000654</t>
  </si>
  <si>
    <t>Thủ tục thông báo người được phong phẩm hoặc suy cử làm chức sắc đối với các trường hợp quy định tại khoản 2 Điều 33 của Luật tín ngưỡng, tôn giáo</t>
  </si>
  <si>
    <t>1.000766</t>
  </si>
  <si>
    <t>Thủ tục đề nghị cấp chứng nhận đăng ký hoạt động tôn giáo cho tổ chức có địa bàn hoạt động ở một tỉnh</t>
  </si>
  <si>
    <t>1.000780</t>
  </si>
  <si>
    <t>Thủ tục thông báo tổ chức quyên góp không thuộc quy định tại điểm a và điểm b khoản 3 Điều 19 của Nghị định số 162/2017/NĐ-CP</t>
  </si>
  <si>
    <t>1.000788</t>
  </si>
  <si>
    <t>Thủ tục thông báo về việc đã giải thể tổ chức tôn giáo trực thuộc có địa bàn hoạt động ở một tỉnh theo quy định của hiến chương của tổ chức</t>
  </si>
  <si>
    <t>2.002167</t>
  </si>
  <si>
    <t>Thủ tục thông báo về việc thay đổi trụ sở của tổ chức tôn giáo, tổ chức tôn giáo trực thuộc</t>
  </si>
  <si>
    <t>1.001550</t>
  </si>
  <si>
    <t>Thủ tục đề nghị giải thể tổ chức tôn giáo trực thuộc có địa bàn hoạt động ở một tỉnh theo quy định của hiến chương của tổ chức</t>
  </si>
  <si>
    <t>2.000713</t>
  </si>
  <si>
    <t>Thủ tục đề nghị tự giải thể tổ chức tôn giáo có địa bàn hoạt động ở một tỉnh theo quy định của hiến chương</t>
  </si>
  <si>
    <t>1.001775</t>
  </si>
  <si>
    <t>Thủ tục đề nghị cấp đăng ký pháp nhân phi thương mại cho tổ chức tôn giáo trực thuộc có địa bàn hoạt động ở một tỉnh</t>
  </si>
  <si>
    <t>1.001797</t>
  </si>
  <si>
    <t>Thủ tục đề nghị thay đổi trụ sở của tổ chức tôn giáo, tổ chức tôn giáo trực thuộc</t>
  </si>
  <si>
    <t>1.001807</t>
  </si>
  <si>
    <t>Thủ tục đề nghị thay đổi tên của tổ chức tôn giáo, tổ chức tôn giáo trực thuộc có địa bàn hoạt động ở một tỉnh</t>
  </si>
  <si>
    <t>1.001818</t>
  </si>
  <si>
    <t>Thủ tục đề nghị mời chức sắc, nhà tu hành là người nước ngoài đến giảng đạo cho tổ chức được cấp chứng nhận đăng ký hoạt động tôn giáo ở một tỉnh</t>
  </si>
  <si>
    <t>1.001832</t>
  </si>
  <si>
    <t>Thủ tục đề nghị mời tổ chức, cá nhân nước ngoài vào Việt Nam thực hiện hoạt động tôn giáo ở một tỉnh</t>
  </si>
  <si>
    <t>1.001843</t>
  </si>
  <si>
    <t>Thủ tục đề nghị sinh hoạt tôn giáo tập trung của người nước ngoài cử trú hợp pháp tại Việt Nam</t>
  </si>
  <si>
    <t>1.001854</t>
  </si>
  <si>
    <t>Thủ tục đăng ký thuyên chuyển chức sắc, chức việc, nhà tu hành là người đang bị buộc tội hoặc người chưa được xóa án tích</t>
  </si>
  <si>
    <t>1.001875</t>
  </si>
  <si>
    <t>Thủ tục đề nghị thành lập, chia, tách, sáp nhập, hợp nhất tổ chức tôn giáo trực thuộc có địa bàn hoạt động ở một tỉnh</t>
  </si>
  <si>
    <t>1.001886</t>
  </si>
  <si>
    <t>Thủ tục đăng ký sửa đổi hiến chương của tổ chức tôn giáo có địa bàn hoạt động ở một tỉnh</t>
  </si>
  <si>
    <t>1.001894</t>
  </si>
  <si>
    <t>Thủ tục đề nghị công nhận tổ chức tôn giáo có địa bàn hoạt động ở một tỉnh</t>
  </si>
  <si>
    <t>1.000681</t>
  </si>
  <si>
    <t>Thủ tục tặng thưởng Bằng khen cấp bộ, ngành, đoàn thể Trung ương, tỉnh, thành phố trực thuộc Trung ương về thành tích đối ngoại</t>
  </si>
  <si>
    <t>2.000418</t>
  </si>
  <si>
    <t>Thủ tục tặng thưởng Bằng khen cấp Bộ, ban, ngành, đoàn thể Trung ương, tỉnh, thành phố trực thuộc Trung ương cho gia đình</t>
  </si>
  <si>
    <t>2.000422</t>
  </si>
  <si>
    <t>Thủ tục tặng thưởng Bằng khen cấp Bộ, ban, ngành, đoàn thể Trung ương, tỉnh, thành phố trực thuộc Trung ương về thành tích đột xuất</t>
  </si>
  <si>
    <t>1.000898</t>
  </si>
  <si>
    <t>Thủ tục tặng Cờ thi đua cấp Bộ, ban, ngành, đoàn thể Trung ương, tỉnh, thành phố trực thuộc Trung ương theo đợt hoặc chuyên đề</t>
  </si>
  <si>
    <t>2.000437</t>
  </si>
  <si>
    <t>Thủ tục tặng thưởng Bằng khen cấp Bộ, ban, ngành, đoàn thể Trung ương, tỉnh, thành phố trực thuộc Trung ương theo đợt hoặc chuyên đề</t>
  </si>
  <si>
    <t>2.000287</t>
  </si>
  <si>
    <t>Thủ tục tặng danh hiệu Tập thể lao động xuất sắc</t>
  </si>
  <si>
    <t>2.000449</t>
  </si>
  <si>
    <t>Thủ tục tặng thưởng Bằng khen cấp Bộ, ban, ngành, đoàn thể Trung ương, tỉnh, thành phố trực thuộc Trung ương</t>
  </si>
  <si>
    <t>1.000924</t>
  </si>
  <si>
    <t>Thủ tục Tặng danh hiệu Chiến sĩ thi đua cấp Bộ, ban, ngành đoàn thể Trung ương, tỉnh, thành phố trực thuộc Trung ương</t>
  </si>
  <si>
    <t>1.000934</t>
  </si>
  <si>
    <t>Thủ tục tặng Cờ thi đua cấp Bộ, ban, ngành, đoàn thể Trung ương, tỉnh, thành phố trực thuộc Trung ương</t>
  </si>
  <si>
    <t>1.003866</t>
  </si>
  <si>
    <t>Thủ tục tự giải thể quỹ (Cấp tỉnh)</t>
  </si>
  <si>
    <t>1.003879</t>
  </si>
  <si>
    <t>Thủ tục đổi tên quỹ cấp tỉnh</t>
  </si>
  <si>
    <t>2.001688</t>
  </si>
  <si>
    <t>Thủ tục chia, tách; sáp nhập; hợp nhất hội (cấp tỉnh)</t>
  </si>
  <si>
    <t>1.003920</t>
  </si>
  <si>
    <t>Thủ tục hợp nhất, sáp nhập, chia, tách, mở rộng phạm vi hoạt động quỹ</t>
  </si>
  <si>
    <t>1.003950</t>
  </si>
  <si>
    <t>Thủ tục cho phép quỹ hoạt động trở lại sau khi bị đình chỉ hoạt động có thời hạn (Cấp tỉnh)</t>
  </si>
  <si>
    <t>1.003916</t>
  </si>
  <si>
    <t>Thủ tục cấp lại giấy phép thành lập và công nhận điều lệ quỹ (Cấp tỉnh)</t>
  </si>
  <si>
    <t>1.003621</t>
  </si>
  <si>
    <t>Thủ tục thay đổi giấy phép thành lập và công nhận điều lệ (sửa đổi, bổ sung) quỹ (Cấp tỉnh)</t>
  </si>
  <si>
    <t>2.001567</t>
  </si>
  <si>
    <t>Thủ tục công nhận thay đổi, bổ sung thành viên hội đồng quản lý quỹ (Cấp tỉnh)</t>
  </si>
  <si>
    <t>2.001590</t>
  </si>
  <si>
    <t>Thủ tục công nhận quỹ đủ điều kiện hoạt động và công nhận thành viên hội đồng quản lý quỹ (Cấp tỉnh)</t>
  </si>
  <si>
    <t>1.003822</t>
  </si>
  <si>
    <t>Thủ tục cấp giấy phép thành lập và công nhận điều lệ quỹ (Cấp tỉnh)</t>
  </si>
  <si>
    <t>1.003858</t>
  </si>
  <si>
    <t>Thủ tục cho phép hội đặt văn phòng đại diện cấp tỉnh</t>
  </si>
  <si>
    <t>1.003900</t>
  </si>
  <si>
    <t>Thủ tục báo cáo tổ chức đại hội nhiệm kỳ, đại hội bất thường của hội cấp Tỉnh</t>
  </si>
  <si>
    <t>1.003918</t>
  </si>
  <si>
    <t>Thủ tục hội tự giải thể (cấp tỉnh)</t>
  </si>
  <si>
    <t>2.001678</t>
  </si>
  <si>
    <t>Thủ tục đổi tên hội (cấp tỉnh)</t>
  </si>
  <si>
    <t>1.003960</t>
  </si>
  <si>
    <t>Thủ tục phê duyệt điều lệ hội (cấp tỉnh)</t>
  </si>
  <si>
    <t>1.003503</t>
  </si>
  <si>
    <t>Thủ tục công nhận ban vận động thành lập hội (cấp tỉnh)</t>
  </si>
  <si>
    <t>2.001481</t>
  </si>
  <si>
    <t>Thủ tục thành lập hội (cấp tỉnh)</t>
  </si>
  <si>
    <t>2.001683</t>
  </si>
  <si>
    <t>Thủ tục xác nhận phiên hiệu thanh niên xung phong ở cấp tỉnh</t>
  </si>
  <si>
    <t>1.003999</t>
  </si>
  <si>
    <t>Thủ tục giải thể tổ chức thanh niên xung phong cấp tỉnh</t>
  </si>
  <si>
    <t>2.001717</t>
  </si>
  <si>
    <t>Thủ tục thành lập tổ chức thanh niên xung phong cấp tỉnh</t>
  </si>
  <si>
    <t>2.000465</t>
  </si>
  <si>
    <t>Thủ tục thẩm định thành lập thôn mới, thôn tổ dân phố</t>
  </si>
  <si>
    <t>1.005394</t>
  </si>
  <si>
    <t>Thủ tục thăng hạng chức danh nghề nghiệp viên chức</t>
  </si>
  <si>
    <t>1.005393</t>
  </si>
  <si>
    <t>Thủ tục tiếp nhân vào làm viên chức</t>
  </si>
  <si>
    <t>1.005392</t>
  </si>
  <si>
    <t>Thủ tục xét tuyển viên chức</t>
  </si>
  <si>
    <t>1.005388</t>
  </si>
  <si>
    <t>Thủ tục thi tuyển Viên chức</t>
  </si>
  <si>
    <t>2.002157</t>
  </si>
  <si>
    <t>Thủ tục thi nâng ngạch công chức</t>
  </si>
  <si>
    <t>1.005385</t>
  </si>
  <si>
    <t>Thủ tục tiếp nhận vào làm công chức</t>
  </si>
  <si>
    <t>2.002156</t>
  </si>
  <si>
    <t>Thủ tục xét tuyển công chức</t>
  </si>
  <si>
    <t>1.005384</t>
  </si>
  <si>
    <t>Thủ tục thi tuyển công chức</t>
  </si>
  <si>
    <t>Tài chính</t>
  </si>
  <si>
    <t>2.002206</t>
  </si>
  <si>
    <t>Thủ tục đăng ký mã số đơn vị có quan hệ với ngân sách</t>
  </si>
  <si>
    <t>2.002217</t>
  </si>
  <si>
    <t>Đăng ký giá của các doanh nghiệp thuộc phạm vi cấp tỉnh</t>
  </si>
  <si>
    <t>Thủ tục xác lập quyền sở hữu toàn dân đối với tài sản do các tổ chức, cá nhân tự nguyện chuyển giao quyền sở hữu cho Nhà nước</t>
  </si>
  <si>
    <t>2.002173</t>
  </si>
  <si>
    <t>Hoàn trả hoặc khấu trừ tiền sử dụng đất đã nộp hoặc tiền nhận chuyển nhượng quyền sử dụng đất đã trả vào nghĩa vụ tài chính của chủ đầu tư dự án nhà ở xã hội</t>
  </si>
  <si>
    <t>1.005434</t>
  </si>
  <si>
    <t>Mua quyển hóa đơn</t>
  </si>
  <si>
    <t>1.005435</t>
  </si>
  <si>
    <t>Mua hóa đơn lẻ</t>
  </si>
  <si>
    <t>XI</t>
  </si>
  <si>
    <t>Tài nguyên và Môi trường</t>
  </si>
  <si>
    <t>1.011616</t>
  </si>
  <si>
    <t>Đăng ký và cấp Giấy chứng nhận quyền sử dụng đất, quyền sở hữu nhà ở và tài sản khác gắn liền với đất lần đầu (đối với nơi đã thành lập Văn phòng đăng ký đất đai)</t>
  </si>
  <si>
    <t>2.001938</t>
  </si>
  <si>
    <t>Đăng ký đất đai lần đầu đối với trường hợp được Nhà nước giao đất để quản lý (cấp tỉnh - trường hợp đã thành lập VP đăng ký đất đai)</t>
  </si>
  <si>
    <t>1.011671</t>
  </si>
  <si>
    <t>Cung cấp thông tin, dữ liệu, sản phẩm đo đạc và bản đồ</t>
  </si>
  <si>
    <t xml:space="preserve">Một phần </t>
  </si>
  <si>
    <t>2.001850</t>
  </si>
  <si>
    <t>Thẩm định, phê duyệt phương án cắm mốc giới hành lang bảo vệ nguồn nước đối với hồ chứa thủy điện và hồ chứa thủy lợi (TTHC cấp tỉnh)</t>
  </si>
  <si>
    <t>1.004237</t>
  </si>
  <si>
    <t>Khai thác và sử dụng thông tin, dữ liệu tài nguyên và môi trường (cấp tỉnh)</t>
  </si>
  <si>
    <t>1.001740</t>
  </si>
  <si>
    <t>Lấy ý kiến Ủy ban nhân dân cấp tỉnh đối với các dự án đầu tư có chuyển nước từ nguồn nước liên tỉnh; dự án đầu tư xây dựng hồ chứa, đập dâng trên dòng chính lưu vực sông liên tỉnh thuộc trường hợp phải xin phép; công trình khai thác, sử dụng nước mặt (không phải là hồ chứa, đập dâng) sử dụng nguồn nước liên tỉnh với lưu lượng khai thác từ 10 m3 /giây trở lên</t>
  </si>
  <si>
    <t>1.011518</t>
  </si>
  <si>
    <t>Trả lại giấy phép tài nguyên nước (cấp tỉnh)</t>
  </si>
  <si>
    <t>1.011517</t>
  </si>
  <si>
    <t>Đăng ký khai thác nước dưới đất (cấp tỉnh)</t>
  </si>
  <si>
    <t>1.011516</t>
  </si>
  <si>
    <t>Đăng ký khai thác sử dụng nước mặt, nước biển (cấp tỉnh)</t>
  </si>
  <si>
    <t>1.010729</t>
  </si>
  <si>
    <t>Cấp điều chỉnh giấy phép môi trường (cấp Tỉnh)</t>
  </si>
  <si>
    <t>1.010735</t>
  </si>
  <si>
    <t>Thẩm định phương án cải tạo, phục hồi môi trường trong hoạt động khai thác khoáng sản (báo cáo riêng theo quy định tại khoản 2 Điều 36 Nghị định số 08/2022/NĐ-CP) (Cấp tỉnh)</t>
  </si>
  <si>
    <t>1.010733</t>
  </si>
  <si>
    <t>Thẩm định báo cáo đánh giá tác động môi trường (Cấp tỉnh)</t>
  </si>
  <si>
    <t>1.010730</t>
  </si>
  <si>
    <t>Cấp lại giấy phép môi trường (cấp Tỉnh)</t>
  </si>
  <si>
    <t>1.010728</t>
  </si>
  <si>
    <t>Cấp đổi giấy phép môi trường (cấp Tỉnh)</t>
  </si>
  <si>
    <t>1.010727</t>
  </si>
  <si>
    <t>Cấp giấy phép môi trường (cấp Tỉnh)</t>
  </si>
  <si>
    <t>1.001980</t>
  </si>
  <si>
    <t>Đăng ký chuyển mục đích sử dụng đất không phải xin phép cơ quan nhà nước có thẩm quyền cấp tỉnh</t>
  </si>
  <si>
    <t>1.010200</t>
  </si>
  <si>
    <t>Chấp thuận của cơ quan nhà nước có thẩm quyền đối với tổ chức kinh tế nhận chuyển nhượng, nhận góp vốn, thuê quyền sử dụng đất nông nghiệp để thực hiện dự án đầu tư sản xuất, kinh doanh phi nông nghiệp</t>
  </si>
  <si>
    <t>1.009669</t>
  </si>
  <si>
    <t>Tính tiền cấp quyền khai thác tài nguyên nước đối với công trình chưa vận hành cấp tỉnh</t>
  </si>
  <si>
    <t>1.008682</t>
  </si>
  <si>
    <t>Cấp Giấy chứng nhận Cơ sở bảo tồn đa dạng sinh học</t>
  </si>
  <si>
    <t>1.008675</t>
  </si>
  <si>
    <t>Cấp giấy phép trao đổi, mua, bán, tặng cho, thuê, lưu giữ, vận chuyển mẫu vật của loài thuộc Danh mục loài được ưu tiên bảo vệ</t>
  </si>
  <si>
    <t>1.000943</t>
  </si>
  <si>
    <t>Cấp lại giấy phép hoạt động dự báo, cảnh báo khí tượng thủy văn (cấp tỉnh)</t>
  </si>
  <si>
    <t>1.003010</t>
  </si>
  <si>
    <t>Thẩm định nhu cầu sử dụng đất; thẩm định điều kiện giao đất, thuê đất không thông qua hình thức đấu giá quyền sử dụng đất, điều kiện cho phép chuyển mục đích sử dụng đất để thực hiện dự án đầu tư đối với tổ chức, cơ sở tôn giáo, người Việt Nam định cư ở nước ngoài, doanh nghiệp có vốn đầu tư nước ngoài, tổ chức nước ngoài có chức năng ngoại giao (Đối với dự án đầu tư đã được Quốc hội quyết định chủ trương đầu tư hoặc Thủ tướng Chính phủ chấp thuận chủ trương đầu tư thì không phải thực hiện thủ tục thẩm định này. Đối với trường hợp giao đất, cho thuê đất để thực dự án vì mục đích quốc phòng an ninh; phát triển kinh tế - xã hội vì lợi ích quốc gia, công cộng thì nộp hồ sơ thẩm định trong thời gian thực hiện Kế hoạch thu hồi đất, điều tra, khảo sát, đo đạc, kiểm đếm để lập Phương án bồi thường, hỗ trợ, tái định cư; đồng thời, chủ đầu tư được tiến hành khảo sát, đo đạc để lập dự án đầu tư theo quy định của pháp luật về đầu tư, xây dựng. Thời điểm thẩm định nhu cầu sử dụng đất xin giao đất, cho thuê đất; thẩm định điều kiện giao đất, thuê đất, cho phép chuyển mục đích sử dụng đất để thực hiện dự án đầu tư: khi cấp Giấy chứng nhận đầu tư, thẩm định dự án đầu tư, lập báo cáo kinh tế - kỹ thuật hoặc chấp thuận đầu tư theo quy định của pháp luật về đầu tư, pháp luật về xây dựng. Trường hợp chuyển mục đích sử dụng đất trồng lúa, đất rừng phòng hộ, đất rừng đặc dụng để thực hiện dự án đầu tư mà phải xin phép cơ quan nhà nước có thẩm quyền thì thủ tục này chỉ thực hiện sau khi Thủ tướng Chính phủ có văn bản chấp thuận chuyển mục đích sử dụng đất hoặc Hội đồng nhân dân cấp tỉnh có Nghị quyết về việc chuyển mục đích sử dụng đất.)</t>
  </si>
  <si>
    <t>1.001039</t>
  </si>
  <si>
    <t>Thủ tục thu hồi đất do chấm dứt việc sử dụng đất theo pháp luật, tự nguyện trả lại đất đối với trường hợp thu hồi đất của tổ chức, cơ sở tôn giáo, tổ chức nước ngoài có chức năng ngoại giao, người Việt Nam định cư ở nước ngoài, doanh nghiệp có vốn đầu tư nước ngoài (TTHC cấp tỉnh)</t>
  </si>
  <si>
    <t>1.001007</t>
  </si>
  <si>
    <t>Thủ tục thu hồi đất vì mục đích quốc phòng, an ninh; phát triển kinh tế - xã hội vì lợi ích quốc gia, công cộng (TTHC cấp tỉnh)</t>
  </si>
  <si>
    <t>1.000964</t>
  </si>
  <si>
    <t>Thủ tục thu hồi đất ở trong khu vực bị ô nhiễm môi trường có nguy cơ đe dọa tính mạng con người; đất ở có nguy cơ sạt lở, sụt lún, bị ảnh hưởng bởi hiện tượng thiên tai khác đe dọa tính mạng con người đối với trường hợp thu hồi đất ở thuộc dự án nhà ở của tổ chức kinh tế, người Việt Nam định cư ở nước ngoài, doanh nghiệp có vốn đầu tư nước ngoài (TTHC cấp tỉnh)</t>
  </si>
  <si>
    <t>1.002253</t>
  </si>
  <si>
    <t>Giao đất, cho thuê đất không thông qua hình thức đấu giá quyền sử dụng đất đối với dự án phải trình cơ quan nhà nước có thẩm quyền xét duyệt hoặc phải cấp giấy chứng nhận đầu tư mà người xin giao đất, thuê đất là tổ chức, cơ sở tôn giáo, người Việt Nam định cư ở nước ngoài, doanh nghiệp có vốn đầu tư nước ngoài, tổ chức nước ngoài có chức năng ngoại giao. (Đối với trường hợp giao đất, cho thuê đất để thực dự án vì mục đích quốc phòng an ninh; phát triển kinh tế - xã hội vì lợi ích quốc gia, công cộng thì nộp hồ sơ xin giao đất, thuê đất trong thời gian thực hiện phương án bồi thường, hỗ trợ và tái định cư đã được phê duyệt mà không phải chờ đến khi hoàn thành việc giải phóng mặt bằng.)</t>
  </si>
  <si>
    <t>1.002040</t>
  </si>
  <si>
    <t>Giao đất, cho thuê đất không thông qua hình thức đấu giá quyền sử dụng đất đối với dự án không phải trình cơ quan nhà nước có thẩm quyền xét duyệt; dự án không phải cấp giấy chứng nhận đầu tư; trường hợp không phải lập dự án đầu tư xây dựng công trình mà người xin giao đất, thuê đất là tổ chức, cơ sở tôn giáo, người Việt Nam định cư ở nước ngoài, doanh nghiệp có vốn đầu tư nước ngoài, tổ chức nước ngoài có chức năng ngoại giao (Đối với trường hợp giao đất, cho thuê đất để thực dự án vì mục đích quốc phòng an ninh; phát triển kinh tế - xã hội vì lợi ích quốc gia, công cộng thì nộp hồ sơ xin giao đất, thuê đất trong thời gian thực hiện phương án bồi thường, hỗ trợ và tái định cư đã được phê duyệt mà không phải chờ đến khi hoàn thành việc giải phóng mặt bằng)</t>
  </si>
  <si>
    <t>1.004257</t>
  </si>
  <si>
    <t>Chuyển mục đích sử dụng đất phải được phép của cơ quan nhà nước có thẩm quyền đối với tổ chức, người Việt Nam định cư ở nước ngoài, doanh nghiệp có vốn đầu tư nước ngoài</t>
  </si>
  <si>
    <t>1.005398</t>
  </si>
  <si>
    <t>Đăng ký quyền sử dụng đất lần đầu</t>
  </si>
  <si>
    <t>1.004238</t>
  </si>
  <si>
    <t>Xóa đăng ký cho thuê, cho thuê lại, góp vốn bằng quyền sử dụng đất, quyền sở hữu tài sản gắn liền với đất</t>
  </si>
  <si>
    <t>1.004227</t>
  </si>
  <si>
    <t>Đăng ký biến động về sử dụng đất, tài sản gắn liền với đất do thay đổi thông tin về người được cấp Giấy chứng nhận (đổi tên hoặc giấy tờ pháp nhân, giấy tờ nhân thân, địa chỉ); giảm diện tích thửa đất do sạt lở tự nhiên; thay đổi về hạn chế quyền sử dụng đất; thay đổi về nghĩa vụ tài chính; thay đổi về tài sản gắn liền với đất so với nội dung đã đăng ký, cấp Giấy chứng nhận (Cấp tỉnh - trường hợp đã thành lập VP đăng ký đất đai)</t>
  </si>
  <si>
    <t>1.004221</t>
  </si>
  <si>
    <t>Đăng ký xác lập quyền sử dụng hạn chế thửa đất liền kề sau khi được cấp Giấy chứng nhận lần đầu và đăng ký thay đổi, chấm dứt quyền sử dụng hạn chế thửa đất liền kề</t>
  </si>
  <si>
    <t>1.001990</t>
  </si>
  <si>
    <t>Gia hạn sử dụng đất ngoài khu công nghệ cao, khu kinh tế</t>
  </si>
  <si>
    <t>1.004217</t>
  </si>
  <si>
    <t>Gia hạn sử dụng đất nông nghiệp của cơ sở tôn giáo</t>
  </si>
  <si>
    <t>1.004206</t>
  </si>
  <si>
    <t>Xác nhận tiếp tục sử dụng đất nông nghiệp của hộ gia đình, cá nhân khi hết hạn sử dụng đất đối với trường hợp có nhu cầu</t>
  </si>
  <si>
    <t>1.004203</t>
  </si>
  <si>
    <t>Tách thửa hoặc hợp thửa đất</t>
  </si>
  <si>
    <t>1.004199</t>
  </si>
  <si>
    <t>Cấp đổi Giấy chứng nhận quyền sử dụng đất, quyền sở hữu nhà ở và tài sản khác gắn liền với đất (Cấp tỉnh - trường hợp đã thành lập VP đăng ký đất đai)</t>
  </si>
  <si>
    <t>2.001761</t>
  </si>
  <si>
    <t>Chuyển đổi quyền sử dụng đất nông nghiệp của hộ gia đình, cá nhân (cấp tỉnh - trường hợp đã thành lập VP đăng ký đất đai)</t>
  </si>
  <si>
    <t>1.004193</t>
  </si>
  <si>
    <t>Đính chính Giấy chứng nhận đã cấp (cấp tỉnh - trường hợp đã thành lập VP đăng ký đất đai)</t>
  </si>
  <si>
    <t>1.004177</t>
  </si>
  <si>
    <t>Thu hồi Giấy chứng nhận đã cấp không đúng quy định của pháp luật đất đai do người sử dụng đất, chủ sở hữu tài sản gắn liền với đất phát hiện (cấp tỉnh - trường hợp đã thành lập VP đăng ký đất đai)</t>
  </si>
  <si>
    <t>2.000983</t>
  </si>
  <si>
    <t>Cấp Giấy chứng nhận quyền sử dụng đất, quyền sở hữu nhà ở và tài sản khác gắn liền với đất cho người đã đăng ký quyền sử dụng đất lần đầu</t>
  </si>
  <si>
    <t>1.002255</t>
  </si>
  <si>
    <t>Đăng ký, cấp Giấy chứng nhận quyền sử dụng đất, quyền sở hữu nhà ở và tài sản khác gắn liền với đất lần đầu đối với tài sản gắn liền với đất mà chủ sở hữu không đồng thời là người sử dụng đất</t>
  </si>
  <si>
    <t>2.000976</t>
  </si>
  <si>
    <t>Đăng ký thay đổi tài sản gắn liền với đất vào Giấy chứng nhận đã cấp (cấp tỉnh - trường hợp đã thành lập VP đăng ký đất đai)</t>
  </si>
  <si>
    <t>1.002273</t>
  </si>
  <si>
    <t>Đăng ký, cấp Giấy chứng nhận quyền sử dụng đất, quyền sở hữu nhà ở và tài sản khác gắn liền với đất cho người nhận chuyển nhượng quyền sử dụng đất, mua nhà ở, công trình xây dựng trong các dự án phát triển nhà ở (Đối với tỉnh đã thành lập VP đăng ký đất đai)</t>
  </si>
  <si>
    <t>2.000889</t>
  </si>
  <si>
    <t>Đăng ký biến động quyền sử dụng đất, quyền sở hữu tài sản gắn liền với đất trong các trường hợp chuyển đổi, chuyển nhượng, cho thuê, cho thuê lại, thừa kế, tặng cho, góp vốn bằng quyền sử dụng đất, quyền sở hữu tài sản gắn liền với đất; chuyển quyền sử dụng đất, quyền sở hữu tài sản gắn liền với đất của vợ hoặc chồng thành của chung vợ và chồng; tăng thêm diện tích do nhận chuyển nhượng, thừa kế, tặng cho quyền sử dụng đất đã có Giấy chứng nhận (cấp tỉnh -trường hợp đã thành lập VP đăng ký đất đai)</t>
  </si>
  <si>
    <t>1.001991</t>
  </si>
  <si>
    <t>Bán hoặc góp vốn bằng tài sản gắn liền với đất thuê của Nhà nước theo hình thức thuê đất trả tiền hàng năm (cấp tỉnh - trường hợp đã thành lập VP đăng ký đất đai)</t>
  </si>
  <si>
    <t>2.000880</t>
  </si>
  <si>
    <t>Đăng ký biến động quyền sử dụng đất, quyền sở hữu tài sản gắn liền với đất trong các trường hợp giải quyết tranh chấp, khiếu nại, tố cáo về đất đai; xử lý nợ hợp đồng thế chấp, góp vốn; kê biên, đấu giá quyền sử dụng đất, tài sản gắn liền với đất để thi hành án; chia, tách, hợp nhất, sáp nhập tổ chức; thỏa thuận hợp nhất hoặc phân chia quyền sử dụng đất, tài sản gắn liền với đất của hộ gia đình, của vợ và chồng, của nhóm người sử dụng đất; đăng ký biến động đối với trường hợp hộ gia đình, cá nhân đưa quyền sử dụng đất vào doanh nghiệp (Cấp tỉnh - trường hợp đã thành lập VP đăng ký đất đai)</t>
  </si>
  <si>
    <t>1.001134</t>
  </si>
  <si>
    <t>Đăng ký biến động đối với trường hợp chuyển từ hình thức thuê đất trả tiền hàng năm sang thuê đất trả tiền một lần cho cả thời gian thuê hoặc từ giao đất không thu tiền sử dụng đất sang hình thức thuê đất hoặc từ thuê đất sang giao đất có thu tiền sử dụng đất (cấp tỉnh - trường hợp đã thành lập VP đăng ký đất đai)</t>
  </si>
  <si>
    <t>1.005194</t>
  </si>
  <si>
    <t>Cấp lại Giấy chứng nhận hoặc cấp lại Trang bổ sung của Giấy chứng nhận do bị mất (cấp tỉnh - trường hợp đã thành lập VP đăng ký đất đai</t>
  </si>
  <si>
    <t>1.001045</t>
  </si>
  <si>
    <t>Đăng ký chuyển mục đích sử dụng đất không phải xin phép cơ quan nhà nước có thẩm quyền (cấp tỉnh - trường hợp đã thành lập VP đăng ký đất đai)</t>
  </si>
  <si>
    <t>1.001009</t>
  </si>
  <si>
    <t>Chuyển nhượng vốn đầu tư là giá trị quyền sử dụng đất (đã có Văn phòng đăng kí đất đai - cấp tỉnh)</t>
  </si>
  <si>
    <t>1.000049</t>
  </si>
  <si>
    <t>Cấp, gia hạn, cấp lại, cấp đổi chứng chỉ hành nghề đo đạc và bản đồ hạng II</t>
  </si>
  <si>
    <t>1.002993</t>
  </si>
  <si>
    <t>Đăng ký, cấp Giấy chứng nhận quyền sử dụng đất, quyền sở hữu nhà ở và tài sản khác gắn liền với đất đối với trường hợp đã chuyển quyền sử dụng đất trước ngày 01 tháng 7 năm 2014 mà bên chuyển quyền đã được cấp Giấy chứng nhận nhưng chưa thực hiện thủ tục chuyển quyền theo quy định (đã thành lập)</t>
  </si>
  <si>
    <t>1.003003</t>
  </si>
  <si>
    <t>Đăng ký và cấp Giấy chứng nhận quyền sử dụng đất, quyền sở hữu nhà ở và tài sản khác gắn liền với đất lần đầu</t>
  </si>
  <si>
    <t>2.000962</t>
  </si>
  <si>
    <t>Thẩm định phương án sử dụng đất của công ty nông, lâm nghiệp</t>
  </si>
  <si>
    <t>1.000987</t>
  </si>
  <si>
    <t>Cấp giấy phép hoạt động dự báo, cảnh báo khí tượng thủy văn (cấp tỉnh)</t>
  </si>
  <si>
    <t>1.000970</t>
  </si>
  <si>
    <t>Sửa đổi, bổ sung, gia hạn giấy phép hoạt động dự báo, cảnh báo khí tượng thủy văn (cấp tỉnh)</t>
  </si>
  <si>
    <t>1.004253</t>
  </si>
  <si>
    <t>Cấp lại giấy phép hành nghề khoan nước dưới đất quy mô vừa và nhỏ (cấp tỉnh)</t>
  </si>
  <si>
    <t>1.000824</t>
  </si>
  <si>
    <t>Cấp lại giấy phép tài nguyên nước (TTHC cấp tỉnh)</t>
  </si>
  <si>
    <t>2.001770</t>
  </si>
  <si>
    <t>Tính tiền cấp quyền khai thác tài nguyên nước đối với công trình đã vận hành (cấp tỉnh)</t>
  </si>
  <si>
    <t>1.004283</t>
  </si>
  <si>
    <t>Điều chỉnh tiền cấp quyền khai thác tài nguyên nước (cấp tỉnh)</t>
  </si>
  <si>
    <t>2.001738</t>
  </si>
  <si>
    <t>Gia hạn, điều chỉnh nội dung giấy phép hành nghề khoan nước dưới đất quy mô vừa và nhỏ</t>
  </si>
  <si>
    <t>1.004122</t>
  </si>
  <si>
    <t>Cấp giấy phép hành nghề khoan nước dưới đất quy mô vừa và nhỏ</t>
  </si>
  <si>
    <t>1.004179</t>
  </si>
  <si>
    <t>Cấp giấy phép khai thác, sử dụng nước mặt cho sản xuất nông nghiệp, nuôi trồng thủy sản đối với hồ chứa, đập dâng thuỷ lợi có lưu lượng khai thác dưới 2m3/giây và dung tích toàn bộ dưới 20 triệu m3, hoặc lưu lượng khai thác từ 2m3/giây trở lên và dung tích toàn bộ dưới 3 triệu m3, hoặc đối với công trình khai thác, sử dụng nước khác với lưu lượng khai thác dưới 5 m3/giây; phát điện với công suất lắp máy dưới 2.000 kw; cho các mục đích khác với lưu lượng dưới 50.000 m3/ngày đêm; cấp giấy phép khai thác, sử dụng nước biển cho mục đích sản xuất bao gồm cả nuôi trồng thủy sản, kinh doanh, dịch vụ trên đất liền với lưu lượng dưới 1.000.000 m3 /ngày đêm</t>
  </si>
  <si>
    <t>1.004167</t>
  </si>
  <si>
    <t>Gia hạn/điều chỉnh giấy phép khai thác, sử dụng nước mặt cho sản xuất nông nghiệp, nuôi trồng thủy sản đối với hồ chứa, đập dâng thuỷ lợi có lưu lượng khai thác dưới 2m3 /giây và dung tích toàn bộ dưới 20 triệu m3, hoặc lưu lượng khai thác từ 2m3/giây trở lên và dung tích toàn bộ dưới 3 triệu m3, hoặc đối với công trình khai thác, sử dụng nước khác với lưu lượng khai thác dưới 5 m3/giây; phát điện với công suất lắp máy dưới 2.000 kw; cho các mục đích khác với lưu lượng dưới 50.000 m3/ngày đêm; cấp giấy phép khai thác, sử dụng nước biển cho mục đích sản xuất bao gồm cả nuôi trồng thủy sản, kinh doanh, dịch vụ trên đất liền với lưu lượng dưới 1.000.000 m3 /ngày đêm</t>
  </si>
  <si>
    <t>1.004211</t>
  </si>
  <si>
    <t>Gia hạn/điều chỉnh giấy phép khai thác, sử dụng nước dưới đất đối với công trình có lưu lượng dưới 3000m3/ngày đêm</t>
  </si>
  <si>
    <t>1.004223</t>
  </si>
  <si>
    <t>Cấp giấy phép khai thác, sử dụng nước dưới đất đối với công trình có lưu lượng dưới 3.000m3/ngày đêm</t>
  </si>
  <si>
    <t>1.004228</t>
  </si>
  <si>
    <t>Gia hạn, điều chỉnh nội dung giấy phép thăm dò nước dưới đất đối với công trình có lưu lượng dưới 3.000m3/ngày đêm</t>
  </si>
  <si>
    <t>1.004232</t>
  </si>
  <si>
    <t>Cấp giấy phép thăm dò nước dưới đất đối với công trình có lưu lượng dưới 3.000m3/ngày đêm</t>
  </si>
  <si>
    <t>1.004433</t>
  </si>
  <si>
    <t>Đấu giá quyền khai thác khoáng sản ở khu vực đã có kết quả thăm dò khoáng sản được cơ quan nhà nước có thẩm quyền phê duyệt (cấp tỉnh)</t>
  </si>
  <si>
    <t>1.004434</t>
  </si>
  <si>
    <t>Đấu giá quyền khai thác khoáng sản ở khu vực chưa thăm dò khoáng sản (cấp tỉnh)</t>
  </si>
  <si>
    <t>1.004083</t>
  </si>
  <si>
    <t>Chấp thuận tiến hành khảo sát thực địa, lấy mẫu trên mặt đất để lựa chọn diện tích lập đề án thăm dò khoáng sản</t>
  </si>
  <si>
    <t>1.004367</t>
  </si>
  <si>
    <t>Đóng cửa mỏ khoáng sản (cấp tỉnh)</t>
  </si>
  <si>
    <t>1.004132</t>
  </si>
  <si>
    <t>Đăng ký khai thác khoáng sản vật liệu xây dựng thông thường trong diện tích dự án xây dựng công trình (đã được cơ quan nhà nước có thẩm quyền phê duyệt hoặc cho phép đầu tư mà sản phẩm khai thác chỉ được sử dụng cho xây dựng công trình đó) bao gồm cả đăng ký khối lượng cát, sỏi thu hồi từ dự án nạo vét, khơi thông luồng lạch</t>
  </si>
  <si>
    <t>2.001777</t>
  </si>
  <si>
    <t>Trả lại Giấy phép khai thác tận thu khoáng sản (cấp tỉnh)</t>
  </si>
  <si>
    <t>1.004343</t>
  </si>
  <si>
    <t>Gia hạn Giấy phép khai thác tận thu khoáng sản (cấp tỉnh)</t>
  </si>
  <si>
    <t>2.001781</t>
  </si>
  <si>
    <t>Cấp Giấy phép khai thác tận thu khoáng sản (cấp tỉnh)</t>
  </si>
  <si>
    <t>1.004345</t>
  </si>
  <si>
    <t>Chuyển nhượng quyền khai thác khoáng sản (cấp tỉnh)</t>
  </si>
  <si>
    <t>1.004135</t>
  </si>
  <si>
    <t>Trả lại Giấy phép khai thác khoáng sản, trả lại một phần diện tích khu vực khai thác khoáng sản (cấp tỉnh)</t>
  </si>
  <si>
    <t>Gia hạn Giấy phép khai thác khoáng sản (cấp tỉnh)</t>
  </si>
  <si>
    <t>Cấp, điều chỉnh Giấy phép khai thác khoáng sản; cấp Giấy phép khai thác khoáng sản ở khu vực có dự án đầu tư xây dựng công trình (cấp tỉnh)</t>
  </si>
  <si>
    <t>2.001787</t>
  </si>
  <si>
    <t>Phê duyệt trữ lượng khoáng sản (cấp tỉnh)</t>
  </si>
  <si>
    <t>2.001814</t>
  </si>
  <si>
    <t>Chuyển nhượng quyền thăm dò khoáng sản (cấp tỉnh)</t>
  </si>
  <si>
    <t>1.005408</t>
  </si>
  <si>
    <t>Trả lại Giấy phép thăm dò khoáng sản hoặc trả lại một phần diện tích khu vực thăm dò khoáng sản (cấp tỉnh)</t>
  </si>
  <si>
    <t>1.004481</t>
  </si>
  <si>
    <t>Gia hạn Giấy phép thăm dò khoáng sản</t>
  </si>
  <si>
    <t>1.000778</t>
  </si>
  <si>
    <t>Cấp Giấy phép thăm dò khoáng sản</t>
  </si>
  <si>
    <t>2.001767</t>
  </si>
  <si>
    <t>Thẩm định, phê duyệt phương án cải tạo, phục hồi môi trường đối với hoạt động khai thác khoáng sản (trường hợp có phương án và báo cáo đánh giá tác động môi trường không cùng cơ quan thẩm quyền phê duyệt) (TTHC cấp tỉnh)</t>
  </si>
  <si>
    <t>1.004269</t>
  </si>
  <si>
    <t>Thủ tục cung cấp dữ liệu đất đai (cấp tỉnh)</t>
  </si>
  <si>
    <t>1.004267</t>
  </si>
  <si>
    <t>Giải quyết tranh chấp đất đai thuộc thẩm quyền của Chủ tịch ủy ban nhân dân cấp tỉnh</t>
  </si>
  <si>
    <t>1.001645</t>
  </si>
  <si>
    <t>Lấy ý kiến Ủy ban nhân dân cấp huyện đối với các dự án đầu tư có chuyển nước từ nguồn nước nội tỉnh; dự án đầu tư xây dựng hồ chứa, đập dâng trên sông suối nội tỉnh thuộc trường hợp phải xin phép; công trình khai thác, sử dụng nước mặt (không phải là hồ chứa, đập dâng) sử dụng nguồn nước nội tỉnh với lưu lượng khai thác từ 10 m3 /giây trở lên; công trình khai thác, sử dụng nước dưới đất (gồm một hoặc nhiều giếng khoan, giếng đào, hố đào, hành lang, mạch lộ, hang động khai thác nước dưới đất thuộc sở hữu của một tổ chức, cá nhân và có khoảng cách liền kề giữa chúng không lớn hơn 1.000 m) có lưu lượng từ 12.000 m3 /ngày đêm trở lên</t>
  </si>
  <si>
    <t>1.010726</t>
  </si>
  <si>
    <t>Cấp lại giấy phép môi trường (cấp Huyện)</t>
  </si>
  <si>
    <t>1.010725</t>
  </si>
  <si>
    <t>Cấp điều chỉnh giấy phép môi trường (cấp Huyện)</t>
  </si>
  <si>
    <t>1.010724</t>
  </si>
  <si>
    <t>Cấp đổi giấy phép môi trường (cấp Huyện)</t>
  </si>
  <si>
    <t>1.010723</t>
  </si>
  <si>
    <t>Cấp giấy phép môi trường (cấp Huyện)</t>
  </si>
  <si>
    <t>Chuyển đổi quyền sử dụng đất nông nghiệp của hộ gia đình, cá nhân để thực hiện “dồn điền đổi thửa” (đồng loạt)</t>
  </si>
  <si>
    <t>1.002214</t>
  </si>
  <si>
    <t>Đăng ký đất đai lần đầu đối với trường hợp được Nhà nước giao đất để quản lý</t>
  </si>
  <si>
    <t>1.002335</t>
  </si>
  <si>
    <t>Đăng ký và cấp Giấy chứng nhận quyền sử dụng đất, quyền sở hữu nhà ở và tài sản khác gắn liền với đất lần đầu cấp huyện</t>
  </si>
  <si>
    <t>2.001234</t>
  </si>
  <si>
    <t>Thẩm định nhu cầu sử dụng đất để xem xét giao đất, cho thuê đất không thông qua hình thức đấu giá quyền sử dụng đất đối với hộ gia đình, cá nhân, cộng đồng dân cư</t>
  </si>
  <si>
    <t>Thủ tục chuyển mục đích sử dụng đất phải được phép của cơ quan nhà nước có thẩm quyền đối với hộ gia đình, cá nhân</t>
  </si>
  <si>
    <t>1.000798</t>
  </si>
  <si>
    <t>2.000381</t>
  </si>
  <si>
    <t>Thủ tục giao đất, cho thuê đất cho hộ gia đình, cá nhân; giao đất cho cộng đồng dân cư đối với trường hợp giao đất, cho thuê đất không thông qua hình thức đấu giá quyền sử dụng đất</t>
  </si>
  <si>
    <t>2.000395</t>
  </si>
  <si>
    <t>Thủ tục giải quyết tranh chấp đất đai thuộc thẩm quyền của Chủ tịch Ủy ban nhân cấp huyện</t>
  </si>
  <si>
    <t>1.005187</t>
  </si>
  <si>
    <t>Thủ tục thu hồi đất ở trong khu vực bị ô nhiễm môi trường có nguy cơ đe dọa tính mạng con người; đất ở có nguy cơ sạt lở, sụt lún, bị ảnh hưởng bởi hiện tượng thiên tai khác đe dọa tính mạng con người đối với trường hợp thu hồi đất ở của hộ gia đình, cá nhân, người Việt Nam định cư ở nước ngoài được sở hữu nhà ở tại Việt Nam (TTHC cấp huyện)</t>
  </si>
  <si>
    <t>1.005367</t>
  </si>
  <si>
    <t>Thủ tục thu hồi đất do chấm dứt việc sử dụng đất theo pháp luật, tự nguyện trả lại đất đối với trường hợp thu hồi đất của hộ gia đình, cá nhân, cộng đồng dân cư, thu hồi đất ở của người Việt Nam định cư ở nước ngoài được sở hữu nhà ở tại Việt Nam (TTHC cấp huyện)</t>
  </si>
  <si>
    <t>1.001662</t>
  </si>
  <si>
    <t>Đăng ký khai thác nước dưới đất (TTHC cấp huyện)</t>
  </si>
  <si>
    <t>Tham vấn trong đánh giá tác động môi trường</t>
  </si>
  <si>
    <t>1.010736</t>
  </si>
  <si>
    <t>1.004082</t>
  </si>
  <si>
    <t>Xác nhận Hợp đồng tiếp cận nguồn gen và chia sẻ lợi ích (Cấp Xã)</t>
  </si>
  <si>
    <t>1.003554</t>
  </si>
  <si>
    <t>Hòa giải tranh chấp đất đai (cấp xã)</t>
  </si>
  <si>
    <t>1.011443</t>
  </si>
  <si>
    <t>Xóa đăng ký biện pháp bảo đảm bằng quyền sử dụng đất, tài sản gắn liền với đất</t>
  </si>
  <si>
    <t>1.011444</t>
  </si>
  <si>
    <t>Đăng ký thông báo xử lý tài sản bảo đảm, đăng ký thay đổi, xóa đăng ký thông báo xử lý tài sản bảo đảm là quyền sử dụng đất, tài sản gắn liền với đất</t>
  </si>
  <si>
    <t>1.011442</t>
  </si>
  <si>
    <t>Đăng ký thay đổi biện pháp bảo đảm bằng quyền sử dụng đất, tài sản gắn liền với đất</t>
  </si>
  <si>
    <t>1.011441</t>
  </si>
  <si>
    <t>Đăng ký biện pháp bảo đảm bằng quyền sử dụng đất, tài sản gắn liền với đất</t>
  </si>
  <si>
    <t>1.011445</t>
  </si>
  <si>
    <t>Chuyển tiếp đăng ký thế chấp quyền tài sản phát sinh từ hợp đồng mua bán nhà ở hoặc từ hợp đồng mua bán tài sản khác gắn liền với đất</t>
  </si>
  <si>
    <t>1.008603</t>
  </si>
  <si>
    <t>Kê khai, thẩm định tờ khai phí bảo vệ môi trường đối với nước thải</t>
  </si>
  <si>
    <t>XII</t>
  </si>
  <si>
    <t>Thông tin và Truyền thông</t>
  </si>
  <si>
    <t>1.010902</t>
  </si>
  <si>
    <t>Sửa đổi, bổ sung văn bản xác nhận thông báo hoạt động bưu chính (cấp Tỉnh)</t>
  </si>
  <si>
    <t>1.009386</t>
  </si>
  <si>
    <t>Văn bản chấp thuận thay đổi nội dung ghi trong giấy phép xuất bản bản tin (địa phương)</t>
  </si>
  <si>
    <t>1.009374</t>
  </si>
  <si>
    <t>Cấp giấy phép xuất bản bản tin (địa phương)</t>
  </si>
  <si>
    <t>1.008201</t>
  </si>
  <si>
    <t>Cấp lại giấy xác nhận đăng ký hoạt động phát hành xuất bản phẩm (cấp địa phương)</t>
  </si>
  <si>
    <t>2.001594</t>
  </si>
  <si>
    <t>Cấp giấy phép hoạt động in xuất bản phẩm (cấp địa phương)</t>
  </si>
  <si>
    <t>1.003725</t>
  </si>
  <si>
    <t>Cấp giấy phép nhập khẩu xuất bản phẩm không kinh doanh (cấp địa phương)</t>
  </si>
  <si>
    <t>1.003888</t>
  </si>
  <si>
    <t>Chấp thuận trưng bày tranh, ảnh và các hình thức thông tin khác bên ngoài trụ sở cơ quan đại diện nước ngoài, tổ chức nước ngoài (địa phương)</t>
  </si>
  <si>
    <t>2.001173</t>
  </si>
  <si>
    <t>Cho phép họp báo nước ngoài (địa phương)</t>
  </si>
  <si>
    <t>2.001171</t>
  </si>
  <si>
    <t>Cho phép họp báo trong nước (địa phương)</t>
  </si>
  <si>
    <t>2.001098</t>
  </si>
  <si>
    <t>Cấp giấy phép thiết lập trang thông tin điện tử tổng hợp(địa phương)</t>
  </si>
  <si>
    <t>1.003633</t>
  </si>
  <si>
    <t>Cấp lại giấy phép bưu chính khi hết hạn (cấp tỉnh)</t>
  </si>
  <si>
    <t>1.003687</t>
  </si>
  <si>
    <t>Sửa đổi, bổ sung giấy phép bưu chính (cấp tỉnh)</t>
  </si>
  <si>
    <t>2.001786</t>
  </si>
  <si>
    <t>Cấp lại giấy chứng nhận đủ điều kiện hoạt động điểm cung cấp dịch vụ trò chơi điện tử công cộng</t>
  </si>
  <si>
    <t>2.001737</t>
  </si>
  <si>
    <t>Xác nhận thay đổi thông tin đăng ký hoạt động cơ sở in (cấp địa phương)</t>
  </si>
  <si>
    <t>2.001740</t>
  </si>
  <si>
    <t>Xác nhận đăng ký hoạt động cơ sở in (cấp địa phương)</t>
  </si>
  <si>
    <t>2.001744</t>
  </si>
  <si>
    <t>Cấp lại giấy phép hoạt động in (cấp địa phương)</t>
  </si>
  <si>
    <t>1.004153</t>
  </si>
  <si>
    <t>Cấp giấy phép hoạt động in (cấp địa phương)</t>
  </si>
  <si>
    <t>1.003114</t>
  </si>
  <si>
    <t>Cấp giấy xác nhận đăng ký hoạt động phát hành xuất bản phẩm (cấp địa phương)</t>
  </si>
  <si>
    <t>1.003483</t>
  </si>
  <si>
    <t>Cấp Giấy phép tổ chức triển lãm, hội chợ xuất bản phẩm (cấp địa phương)</t>
  </si>
  <si>
    <t>2.001564</t>
  </si>
  <si>
    <t>Cấp giấy phép in gia công xuất bản phẩm cho nước ngoài (cấp địa phương)</t>
  </si>
  <si>
    <t>1.003729</t>
  </si>
  <si>
    <t>Cấp đổi giấy phép hoạt động in xuất bản phẩm (cấp địa phương)</t>
  </si>
  <si>
    <t>2.001584</t>
  </si>
  <si>
    <t>Cấp lại giấy phép hoạt động in xuất bản phẩm (cấp địa phương)</t>
  </si>
  <si>
    <t>1.003868</t>
  </si>
  <si>
    <t>Cấp giấy phép xuất bản tài liệu không kinh doanh (địa phương)</t>
  </si>
  <si>
    <t>1.000067</t>
  </si>
  <si>
    <t>Thông báo thay đổi cơ cấu tổ chức của doanh nghiệp cung cấp dịch vụ trò chơi điện tử G2, G3, G4 trên mạng do chia, tách, hợp nhất, sáp nhập, chuyển đổi công ty theo quy định của pháp luật về doanh nghiệp; thay đổi phần vốn góp dẫn đến thay đổi thành viên góp vốn (hoặc cổ đông) có phần vốn góp từ 30% vốn điều lệ trở lên của doanh nghiệp cung cấp dịch vụ trò chơi điện tử G2, G3, G4 trên mạng (địa phương))</t>
  </si>
  <si>
    <t>2.001666</t>
  </si>
  <si>
    <t>Thông báo thay đổi tên miền khi cung cấp dịch vụ trò chơi điện tử trên trang thông tin điện tử (trên Internet), kênh phân phối trò chơi (trên mạng viễn thông di động); thể loại trò chơi (G2, G3, G4); thay đổi địa chỉ trụ sở chính của doanh nghiệp cung cấp dịch vụ trò chơi điện tử G2, G3, G4 trên mạng (địa phương)</t>
  </si>
  <si>
    <t>1.000073</t>
  </si>
  <si>
    <t>Thông báo thay đổi phương thức, phạm vi cung cấp dịch vụ trò chơi điện tử G1 trên mạng đã được phê duyệt (địa phương)</t>
  </si>
  <si>
    <t>2.001681</t>
  </si>
  <si>
    <t>Thông báo thay đổi cơ cấu tổ chức của doanh nghiệp cung cấp trò chơi điện tử G1 trên mạng do chia tách, hợp nhất, sáp nhập, chuyển đổi công ty theo quy định của pháp luật về doanh nghiệp; thay đổi phần vốn góp dẫn đến thay đổi thành viên góp vốn (hoặc cổ đông) có phần vốn góp từ 30% vốn điều lệ trở lên của doanh nghiệp cung cấp dịch vụ trò chơi điện tử G1 trên mạng (địa phương)</t>
  </si>
  <si>
    <t>2.001684</t>
  </si>
  <si>
    <t>Thông báo thay đổi địa chỉ trụ sở chính, văn phòng giao dịch, địa chỉ đặt hoặc cho thuê máy chủ của doanh nghiệp cung cấp dịch vụ trò chơi điện tử G1 trên mạng (địa phương)</t>
  </si>
  <si>
    <t>2.001766</t>
  </si>
  <si>
    <t>Thông báo thay đổi chủ sở hữu, địa chỉ trụ sở chính của tổ chức, doanh nghiệp đã được cấp Giấy phép thiết lập trang thông tin điện tử tổng hợp (địa phương)</t>
  </si>
  <si>
    <t>2.001087</t>
  </si>
  <si>
    <t>Cấp lại giấy phép thiết lập trang thông tin điện tử tổng hợp (địa phương)</t>
  </si>
  <si>
    <t>2.001091</t>
  </si>
  <si>
    <t>Gia hạn giấy phép thiết lập trang thông tin điện tử tổng hợp (địa phương)</t>
  </si>
  <si>
    <t>1.005452</t>
  </si>
  <si>
    <t>Sửa đổi, bổ sung giấy phép thiết lập trang thông tin điện tử tổng hợp (địa phương)</t>
  </si>
  <si>
    <t>1.003384</t>
  </si>
  <si>
    <t>Sửa đổi, bổ sung Giấy chứng nhận đăng ký thu tín hiệu truyền hình nước ngoài trực tiếp từ vệ tinh</t>
  </si>
  <si>
    <t>2.001765</t>
  </si>
  <si>
    <t>Cấp Giấy chứng nhận đăng ký thu tín hiệu truyền hình nước ngoài trực tiếp từ vệ tinh</t>
  </si>
  <si>
    <t>1.005442</t>
  </si>
  <si>
    <t>Cấp lại văn bản xác nhận thông báo hoạt động bưu chính khi bị mất hoặc hư hỏng không sử dụng được (cấp tỉnh)</t>
  </si>
  <si>
    <t>1.004470</t>
  </si>
  <si>
    <t>Cấp văn bản xác nhận thông báo hoạt động bưu chính (cấp tỉnh)</t>
  </si>
  <si>
    <t>1.004379</t>
  </si>
  <si>
    <t>Cấp lại giấy phép bưu chính khi bị mất hoặc hư hỏng không sử dụng được (cấp tỉnh)</t>
  </si>
  <si>
    <t>1.003659</t>
  </si>
  <si>
    <t>Cấp giấy phép bưu chính (cấp tỉnh)</t>
  </si>
  <si>
    <t>XIII</t>
  </si>
  <si>
    <t>Tư pháp</t>
  </si>
  <si>
    <t>2.001687</t>
  </si>
  <si>
    <t>Thủ tục thay đổi người thực hiện trợ giúp pháp lý</t>
  </si>
  <si>
    <t>2.001680</t>
  </si>
  <si>
    <t>Thủ tục rút yêu cầu trợ giúp pháp lý của người được trợ giúp pháp lý</t>
  </si>
  <si>
    <t>2.002516</t>
  </si>
  <si>
    <t>Xác nhận thông tin hộ tịch</t>
  </si>
  <si>
    <t>1.008923</t>
  </si>
  <si>
    <t>Miễn nhiệm Thừa phát lại (trường hợp được miễn nhiệm)</t>
  </si>
  <si>
    <t>1.008922</t>
  </si>
  <si>
    <t>Bổ nhiệm Thừa phát lại</t>
  </si>
  <si>
    <t>1.008924</t>
  </si>
  <si>
    <t>Bổ nhiệm lại Thừa phát lại</t>
  </si>
  <si>
    <t>1.008727</t>
  </si>
  <si>
    <t>Thay đổi thành viên hợp danh của công ty hợp danh hoặc thay đổi chủ doanh nghiệp tư nhân của doanh nghiệp quản lý, thanh lý tài sản</t>
  </si>
  <si>
    <t>2.002387</t>
  </si>
  <si>
    <t>Xóa đăng ký hành nghề và thu hồi Thẻ công chứng viên trường hợp công chứng viên không còn hành nghề tại tổ chức hành nghề công chứng</t>
  </si>
  <si>
    <t>1.000112</t>
  </si>
  <si>
    <t>Bổ nhiệm công chứng viên</t>
  </si>
  <si>
    <t>1.000075</t>
  </si>
  <si>
    <t>Miễn nhiệm công chứng viên (trường hợp được miễn nhiệm)</t>
  </si>
  <si>
    <t>1.001216</t>
  </si>
  <si>
    <t>Chuyển đổi loại hình Văn phòng giám định tư pháp cấp tỉnh</t>
  </si>
  <si>
    <t>1.009832</t>
  </si>
  <si>
    <t>Cấp lại thẻ giám định viên tư pháp cấp tỉnh</t>
  </si>
  <si>
    <t>1.004878</t>
  </si>
  <si>
    <t>Giải quyết việc nuôi con nuôi có yếu tố nước ngoài đối với trường hợp cha dượng, mẹ kế nhận con riêng của vợ hoặc chồng; cô, cậu, dì, chú, bác ruột nhận cháu làm con nuôi</t>
  </si>
  <si>
    <t>1.003976</t>
  </si>
  <si>
    <t>Giải quyết việc nuôi con nuôi có yếu tố nước ngoài đối với trẻ em sống ở cơ sở nuôi dưỡng</t>
  </si>
  <si>
    <t>1.009283</t>
  </si>
  <si>
    <t>Chấm dứt hoạt động của chi nhánh, văn phòng đại diện của tổ chức hòa giải thương mại nước ngoài tại Việt Nam trong trường hợp chi nhánh, văn phòng đại diện chấm dứt hoạt động theo quyết định của tổ chức hòa giải thương mại nước ngoài hoặc tổ chức hòa giải thương mại nước ngoài thành lập chi nhánh, văn phòng đại diện tại Việt Nam chấm dứt hoạt động ở nước ngoài (cấp tỉnh)</t>
  </si>
  <si>
    <t>1.009284</t>
  </si>
  <si>
    <t>Đăng ký làm hòa giải viên thương mại vụ việc (cấp tỉnh)</t>
  </si>
  <si>
    <t>1.008937</t>
  </si>
  <si>
    <t>Thay đổi nội dung đăng ký hoạt động sau khi chuyển nhượng Văn phòng Thừa phát lại</t>
  </si>
  <si>
    <t>1.008936</t>
  </si>
  <si>
    <t>Chuyển nhượng Văn phòng Thừa phát lại</t>
  </si>
  <si>
    <t>1.008935</t>
  </si>
  <si>
    <t>Đăng ký hoạt động, thay đổi nội dung đăng ký hoạt động sau khi hợp nhất, sáp nhập Văn phòng Thừa phát lại</t>
  </si>
  <si>
    <t>1.008934</t>
  </si>
  <si>
    <t>Hợp nhất, sáp nhập Văn phòng Thừa phát lại</t>
  </si>
  <si>
    <t>1.008933</t>
  </si>
  <si>
    <t>Đăng ký hoạt động sau khi chuyển đổi loại hình hoạt động Văn phòng Thừa phát lại</t>
  </si>
  <si>
    <t>1.008932</t>
  </si>
  <si>
    <t>Chuyển đổi loại hình hoạt động Văn phòng Thừa phát lại</t>
  </si>
  <si>
    <t>1.008931</t>
  </si>
  <si>
    <t>Thay đổi nội dung đăng ký hoạt động của Văn phòng Thừa phát lại</t>
  </si>
  <si>
    <t>1.008930</t>
  </si>
  <si>
    <t>Đăng ký hoạt động Văn phòng Thừa phát lại</t>
  </si>
  <si>
    <t>1.008929</t>
  </si>
  <si>
    <t>Thành lập Văn phòng Thừa phát lại</t>
  </si>
  <si>
    <t>1.008916</t>
  </si>
  <si>
    <t>Thay đổi tên gọi, Trưởng chi nhánh trong Giấy đăng ký hoạt động của chi nhánh tổ chức hòa giải thương mại nước ngoài tại Việt Nam</t>
  </si>
  <si>
    <t>1.008928</t>
  </si>
  <si>
    <t>Cấp lại Thẻ Thừa phát lại</t>
  </si>
  <si>
    <t>1.008927</t>
  </si>
  <si>
    <t>Đăng ký hành nghề và cấp Thẻ Thừa phát lại</t>
  </si>
  <si>
    <t>1.008926</t>
  </si>
  <si>
    <t>Thay đổi nơi tập sự hành nghề Thừa phát lại</t>
  </si>
  <si>
    <t>1.008925</t>
  </si>
  <si>
    <t>Đăng ký tập sự hành nghề Thừa phát lại</t>
  </si>
  <si>
    <t>1.008914</t>
  </si>
  <si>
    <t>Cấp lại Giấy đăng ký hoạt động Trung tâm hòa giải thương mại, chi nhánh Trung tâm hòa giải thương mại, Giấy đăng ký hoạt động của chi nhánh tổ chức hòa giải thương mại nước ngoài tại Việt Nam</t>
  </si>
  <si>
    <t>1.008915</t>
  </si>
  <si>
    <t>Đăng ký hoạt động của chi nhánh tổ chức hòa giải thương mại nước ngoài tại Việt Nam sau khi được Bộ Tư pháp cấp Giấy phép thành lập; đăng ký hoạt động của chi nhánh tổ chức hòa giải thương mại nước ngoài tại Việt Nam khi thay đổi địa chỉ trụ sở từ tỉnh, thành phố trực thuộc Trung ương này sang tỉnh thành phố trực thuộc Trung ương khác</t>
  </si>
  <si>
    <t>1.008906</t>
  </si>
  <si>
    <t>Đăng ký hoạt động Chi nhánh của Tổ chức trọng tài nước ngoài tại Việt Nam sau khi được Bộ Tư pháp cấp Giấy phép thành lập; đăng ký hoạt động Chi nhánh của Tổ chức trọng tài nước ngoài tại Việt Nam trong trường hợp chuyển địa điểm trụ sở sang tỉnh thành phố trực thuộc trung ương khác</t>
  </si>
  <si>
    <t>1.008913</t>
  </si>
  <si>
    <t>Đăng ký hoạt động Trung tâm hòa giải thương mại sau khi được Bộ Tư pháp cấp Giấy phép thành lập; đăng ký hoạt động Trung tâm hòa giải thương mại khi thay đổi địa chỉ trụ sở của Trung tâm hòa giải thương mại từ tỉnh, thành phố trực thuộc Trung ương này sang tỉnh thành phố trực thuộc Trung ương khác</t>
  </si>
  <si>
    <t>1.008905</t>
  </si>
  <si>
    <t>Thay đổi nội dung Giấy đăng ký hoạt động của Chi nhánh Trung tâm trọng tài khi thay đổi Trưởng Chi nhánh, địa điểm đặt trụ sở của Chi nhánh trong phạm vi tỉnh, thành phố trực thuộc trung ương</t>
  </si>
  <si>
    <t>1.008904</t>
  </si>
  <si>
    <t>Thay đổi nội dung Giấy đăng ký hoạt động của Trung tâm trọng tài; thay đổi nội dung Giấy đăng ký hoạt động của Chi nhánh Tổ chức trọng tài nước ngoài tại Việt Nam</t>
  </si>
  <si>
    <t>1.008890</t>
  </si>
  <si>
    <t>Đăng ký hoạt động của Chi nhánh Trung tâm trọng tài; đăng ký hoạt động của Chi nhánh Trung tâm trọng tài khi thay đổi địa điểm đặt trụ sở sang tỉnh, thành phố trực thuộc trung ương khác</t>
  </si>
  <si>
    <t>1.008889</t>
  </si>
  <si>
    <t>Đăng ký hoạt động của Trung tâm Trọng tài sau khi được Bộ Tư pháp cấp Giấy phép thành lập; đăng ký hoạt động Trung tâm trọng tài khi thay đổi địa điểm đặt trụ sở sang tỉnh, thành phố trực thuộc trung ương khác</t>
  </si>
  <si>
    <t>1.008709</t>
  </si>
  <si>
    <t>Chuyển đổi công ty luật trách nhiệm hữu hạn và công ty luật hợp danh, chuyển đổi văn phòng luật sư thành công ty luật</t>
  </si>
  <si>
    <t>1.008628</t>
  </si>
  <si>
    <t>Cấp lại Chứng chỉ hành nghề luật sư trong trường hợp bị mất, bị rách, bị cháy hoặc vì lý do khách quan mà thông tin trên Chứng chỉ hành nghề luật sư bị thay đổi</t>
  </si>
  <si>
    <t>1.008624</t>
  </si>
  <si>
    <t>Cấp lại Chứng chỉ hành nghề luật sư trong trường hợp bị thu hồi Chứng chỉ hành nghề luật sư theo quy định tại Điều 18 của Luật Luật sư</t>
  </si>
  <si>
    <t>1.000688</t>
  </si>
  <si>
    <t>Cấp Chứng chỉ hành nghề luật sư đối với người được miễn đào tạo nghề luật sư, miễn tập sự hành nghề luật sư</t>
  </si>
  <si>
    <t>1.000828</t>
  </si>
  <si>
    <t>Cấp Chứng chỉ hành nghề luật sư đối với người đạt yêu cầu kiểm tra kết quả tập sự hành nghề luật sư</t>
  </si>
  <si>
    <t>2.001895</t>
  </si>
  <si>
    <t>Thủ tục cấp Giấy xác nhận là người gốc Việt Nam</t>
  </si>
  <si>
    <t>1.000100</t>
  </si>
  <si>
    <t>Bổ nhiệm lại công chứng viên</t>
  </si>
  <si>
    <t>1.001122</t>
  </si>
  <si>
    <t>Bổ nhiệm và cấp thẻ giám định viên tư pháp cấp tỉnh</t>
  </si>
  <si>
    <t>1.001125</t>
  </si>
  <si>
    <t>Thay đổi nơi tập sự hành nghề công chứng từ tổ chức hành nghề công chứng này sang tổ chức hành nghề công chứng khác trong cùng một tỉnh, thành phố trực thuộc Trung ương khác</t>
  </si>
  <si>
    <t>2.000592</t>
  </si>
  <si>
    <t>Thủ tục giải quyết khiếu nại về trợ giúp pháp lý</t>
  </si>
  <si>
    <t>1.001233</t>
  </si>
  <si>
    <t>Thủ tục thay đổi nội dung Giấy đăng ký tham gia trợ giúp pháp lý</t>
  </si>
  <si>
    <t>2.000596</t>
  </si>
  <si>
    <t>Thủ tục đăng ký tham gia trợ giúp pháp lý</t>
  </si>
  <si>
    <t>2.000518</t>
  </si>
  <si>
    <t>Thủ tục cấp lại thẻ cộng tác viên trợ giúp pháp lý</t>
  </si>
  <si>
    <t>2.000587</t>
  </si>
  <si>
    <t>Thủ tục cấp thẻ cộng tác viên trợ giúp pháp lý</t>
  </si>
  <si>
    <t>2.000829</t>
  </si>
  <si>
    <t>Thủ tục yêu cầu trợ giúp pháp lý</t>
  </si>
  <si>
    <t>2.000840</t>
  </si>
  <si>
    <t>Thủ tục chấm dứt tham gia trợ giúp pháp lý</t>
  </si>
  <si>
    <t>2.000954</t>
  </si>
  <si>
    <t>Thủ tục cấp lại Giấy đăng ký tham gia trợ giúp pháp lý</t>
  </si>
  <si>
    <t>2.000970</t>
  </si>
  <si>
    <t>Thủ tục lựa chọn, ký hợp đồng với tổ chức hành nghề luật sư, tổ chức tư vấn pháp luật</t>
  </si>
  <si>
    <t>2.000977</t>
  </si>
  <si>
    <t>Thủ tục lựa chọn, ký hợp đồng với Luật sư</t>
  </si>
  <si>
    <t>2.000515</t>
  </si>
  <si>
    <t>Chấm dứt hoạt động Trung tâm hòa giải thương mại trong trường hợp Trung tâm hòa giải thương  mại tự chấm dứt hoạt động (cấp tỉnh)</t>
  </si>
  <si>
    <t>2.001716</t>
  </si>
  <si>
    <t>Đăng ký hoạt động của Chi nhánh Trung tâm hòa giải thương mại</t>
  </si>
  <si>
    <t>2.002047</t>
  </si>
  <si>
    <t>Thay đổi tên gọi trong Giấy đăng ký hoạt động của Trung tâm hòa giải thương mại</t>
  </si>
  <si>
    <t>1.001600</t>
  </si>
  <si>
    <t>Thay đổi thông tin đăng ký hành nghề của doanh nghiệp quản lý, thanh lý tài sản</t>
  </si>
  <si>
    <t>1.001633</t>
  </si>
  <si>
    <t>Thay đổi thông tin đăng ký hành nghề của Quản tài viên</t>
  </si>
  <si>
    <t>1.001842</t>
  </si>
  <si>
    <t>Đăng ký hành nghề quản lý, thanh lý tài sản đối với doanh nghiệp quản lý, thanh lý tài sản</t>
  </si>
  <si>
    <t>1.002626</t>
  </si>
  <si>
    <t>Đăng ký hành nghề quản lý, thanh lý tài sản với tư cách cá nhân</t>
  </si>
  <si>
    <t>1.001248</t>
  </si>
  <si>
    <t>Cấp lại Giấy đăng ký hoạt động của Trung tâm trọng tài, Chi nhánh Trung tâm trọng tài, Chi nhánh của Tổ chức trọng tài nước ngoài tại Việt Nam</t>
  </si>
  <si>
    <t>2.002139</t>
  </si>
  <si>
    <t>Đăng ký tham dự kiểm tra kết quả tập sự hành nghề đấu giá tài sản</t>
  </si>
  <si>
    <t>2.001225</t>
  </si>
  <si>
    <t>Phê duyệt đủ điều kiện thực hiện hình thức đấu giá trực tuyến</t>
  </si>
  <si>
    <t>2.001247</t>
  </si>
  <si>
    <t>Đăng ký hoạt động của Chi nhánh doanh nghiệp đấu giá tài sản</t>
  </si>
  <si>
    <t>2.001258</t>
  </si>
  <si>
    <t>Cấp lại Giấy đăng ký hoạt động của doanh nghiệp đấu giá tài sản</t>
  </si>
  <si>
    <t>2.001333</t>
  </si>
  <si>
    <t>Thay đổi nội dung đăng ký hoạt động của doanh nghiệp đấu giá tài sản</t>
  </si>
  <si>
    <t>2.001395</t>
  </si>
  <si>
    <t>Đăng ký hoạt động của doanh nghiệp đấu giá tài sản</t>
  </si>
  <si>
    <t>2.001807</t>
  </si>
  <si>
    <t>Cấp lại Thẻ đấu giá viên</t>
  </si>
  <si>
    <t>2.001815</t>
  </si>
  <si>
    <t>Thủ tục cấp Thẻ đấu giá viên</t>
  </si>
  <si>
    <t>1.001117</t>
  </si>
  <si>
    <t>Cấp lại Giấy đăng ký hoạt động của Văn phòng giám định tư pháp trong trường hợp Giấy đăng ký hoạt động bị hư hỏng hoặc bị mất</t>
  </si>
  <si>
    <t>2.000555</t>
  </si>
  <si>
    <t>Cấp lại Giấy đăng ký hoạt động của Văn phòng giám định tư pháp trong trường hợp thay đổi tên gọi, địa chỉ trụ sở, người đại diện theo pháp luật, danh sách thành viên hợp danh của Văn phòng giám định tư pháp</t>
  </si>
  <si>
    <t>2.000568</t>
  </si>
  <si>
    <t>Thay đổi, bổ sung lĩnh vực giám định của Văn phòng giám định tư pháp</t>
  </si>
  <si>
    <t>2.000823</t>
  </si>
  <si>
    <t>Đăng ký hoạt động văn phòng giám định tư pháp</t>
  </si>
  <si>
    <t>2.000890</t>
  </si>
  <si>
    <t>Cấp phép thành lập văn phòng giám định tư pháp</t>
  </si>
  <si>
    <t>2.000894</t>
  </si>
  <si>
    <t>Miễn nhiệm giám định viên tư pháp cấp tỉnh</t>
  </si>
  <si>
    <t>1.003118</t>
  </si>
  <si>
    <t>Thành lập Hội công chứng viên</t>
  </si>
  <si>
    <t>2.000743</t>
  </si>
  <si>
    <t>Thay đổi nội dung đăng ký hoạt động của Văn phòng công chứng được chuyển nhượng</t>
  </si>
  <si>
    <t>1.001647</t>
  </si>
  <si>
    <t>Chuyển nhượng Văn phòng công chứng</t>
  </si>
  <si>
    <t>2.000758</t>
  </si>
  <si>
    <t>Thay đổi nội dung đăng ký hoạt động của Văn phòng công chứng nhận sáp nhập</t>
  </si>
  <si>
    <t>1.001665</t>
  </si>
  <si>
    <t>Sáp nhập Văn phòng công chứng</t>
  </si>
  <si>
    <t>2.000766</t>
  </si>
  <si>
    <t>Đăng ký hoạt động Văn phòng công chứng hợp nhất</t>
  </si>
  <si>
    <t>1.001688</t>
  </si>
  <si>
    <t>Hợp nhất Văn phòng công chứng</t>
  </si>
  <si>
    <t>2.000778</t>
  </si>
  <si>
    <t>Thay đổi nội dung đăng ký hoạt động của Văn phòng công chứng</t>
  </si>
  <si>
    <t>2.000789</t>
  </si>
  <si>
    <t>Đăng ký hoạt động Văn phòng công chứng</t>
  </si>
  <si>
    <t>1.001877</t>
  </si>
  <si>
    <t>Thành lập Văn phòng công chứng</t>
  </si>
  <si>
    <t>1.001799</t>
  </si>
  <si>
    <t>Cấp lại Thẻ công chứng viên</t>
  </si>
  <si>
    <t>1.001756</t>
  </si>
  <si>
    <t>Đăng ký hành nghề và cấp Thẻ công chứng viên</t>
  </si>
  <si>
    <t>1.001721</t>
  </si>
  <si>
    <t>Đăng ký tham dự kiểm tra kết quả tập sự hành nghề công chứng</t>
  </si>
  <si>
    <t>1.001446</t>
  </si>
  <si>
    <t>Đăng ký tập sự lại hành nghề công chứng sau khi chấm dứt tập sự hành nghề công chứng</t>
  </si>
  <si>
    <t>1.001438</t>
  </si>
  <si>
    <t>Chấm dứt tập sự hành nghề công chứng</t>
  </si>
  <si>
    <t>1.001153</t>
  </si>
  <si>
    <t>Thay đổi nơi tập sự hành nghề công chứng từ tổ chức hành nghề công chứng tại tỉnh, thành phố trực thuộc Trung ương này sang tổ chức hành nghề công chứng tại tỉnh, thành phố trực thuộc Trung ương khác</t>
  </si>
  <si>
    <t>1.001071</t>
  </si>
  <si>
    <t>Đăng ký tập sự hành nghề công chứng</t>
  </si>
  <si>
    <t>1.000390</t>
  </si>
  <si>
    <t>Cấp lại thẻ tư vấn viên pháp luật</t>
  </si>
  <si>
    <t>1.000404</t>
  </si>
  <si>
    <t>Thu hồi thẻ tư vấn viên pháp luật</t>
  </si>
  <si>
    <t>1.000426</t>
  </si>
  <si>
    <t>Cấp thẻ tư vấn viên pháp luật</t>
  </si>
  <si>
    <t>1.000588</t>
  </si>
  <si>
    <t>Thay đổi nội dung đăng ký hoạt động của Trung tâm tư vấn pháp luật, chi nhánh</t>
  </si>
  <si>
    <t>1.000614</t>
  </si>
  <si>
    <t>Đăng ký hoạt động cho chi nhánh của Trung tâm tư vấn pháp luật</t>
  </si>
  <si>
    <t>1.000627</t>
  </si>
  <si>
    <t>Đăng ký hoạt động của Trung tâm tư vấn pháp luật</t>
  </si>
  <si>
    <t>1.002368</t>
  </si>
  <si>
    <t>Cấp lại Giấy đăng ký hoạt động của chi nhánh, công ty luật nước ngoài</t>
  </si>
  <si>
    <t>1.002384</t>
  </si>
  <si>
    <t>Đăng ký hoạt động của chi nhánh của công ty luật nước ngoài tại Việt Nam</t>
  </si>
  <si>
    <t>1.002398</t>
  </si>
  <si>
    <t>Đăng ký hoạt động của công ty luật Việt Nam chuyển đổi từ công ty luật nước ngoài</t>
  </si>
  <si>
    <t>1.002234</t>
  </si>
  <si>
    <t>Sáp nhập công ty luật</t>
  </si>
  <si>
    <t>1.002218</t>
  </si>
  <si>
    <t>Hợp nhất công ty luật</t>
  </si>
  <si>
    <t>1.002198</t>
  </si>
  <si>
    <t>Thay đổi nội dung Giấy đăng ký hoạt động của chi nhánh, công ty luật nước ngoài</t>
  </si>
  <si>
    <t>1.002181</t>
  </si>
  <si>
    <t>Đăng ký hoạt động của chi nhánh, công ty luật nước ngoài</t>
  </si>
  <si>
    <t>1.002153</t>
  </si>
  <si>
    <t>Đăng ký hành nghề luật sư với tư cách cá nhân</t>
  </si>
  <si>
    <t>1.002099</t>
  </si>
  <si>
    <t>Đăng ký hoạt động của chi nhánh của tổ chức hành nghề luật sư</t>
  </si>
  <si>
    <t>1.002079</t>
  </si>
  <si>
    <t>Thay đổi người đại diện theo pháp luật của công ty luật trách nhiệm hữu hạn hai thành viên trở lên, công ty luật hợp danh</t>
  </si>
  <si>
    <t>1.002055</t>
  </si>
  <si>
    <t>Thay đổi người đại diện theo pháp luật của Văn phòng luật sư, công ty luật trách nhiệm hữu hạn một thành viên</t>
  </si>
  <si>
    <t>1.002032</t>
  </si>
  <si>
    <t>Thay đổi nội dung đăng ký hoạt động của tổ chức hành nghề luật sư</t>
  </si>
  <si>
    <t>1.002010</t>
  </si>
  <si>
    <t>Đăng ký hoạt động của tổ chức hành nghề luật sư</t>
  </si>
  <si>
    <t>2.000884</t>
  </si>
  <si>
    <t>Thủ tục chứng thực chữ ký trong các giấy tờ, văn bản (áp dụng cho cả trường hợp chứng thực điểm chỉ và trường hợp người yêu cầu chứng thực không thể ký, không thể điểm chỉ được)</t>
  </si>
  <si>
    <t>2.000843</t>
  </si>
  <si>
    <t>Thủ tục chứng thực bản sao từ bản chính giấy tờ, văn bản do cơ quan, tổ chức có thẩm quyền của nước ngoài; cơ quan, tổ chức có thẩm quyền của Việt Nam liên kết với cơ quan, tổ chức có thẩm quyền của nước ngoài cấp hoặc chứng nhận</t>
  </si>
  <si>
    <t>2.000908</t>
  </si>
  <si>
    <t>Thủ tục cấp bản sao từ sổ gốc</t>
  </si>
  <si>
    <t>2.000488</t>
  </si>
  <si>
    <t>Cấp Phiếu lý lịch tư pháp cho công dân Việt Nam, người nước ngoài đang cư trú tại Việt Nam</t>
  </si>
  <si>
    <t>2.000505</t>
  </si>
  <si>
    <t>Cấp Phiếu lý lịch tư pháp cho cơ quan tiến hành tố tụng (đối tượng là công dân Việt Nam, người nước ngoài đang cư trú tại Việt Nam)</t>
  </si>
  <si>
    <t>2.001417</t>
  </si>
  <si>
    <t>Cấp Phiếu lý lịch tư pháp cho cơ quan nhà nước, tổ chức chính trị, tổ chức chính trị - xã hội (đối tượng là công dân Việt Nam, người nước ngoài đang cư trú ở Việt Nam)</t>
  </si>
  <si>
    <t>1.003160</t>
  </si>
  <si>
    <t>Giải quyết việc người nước ngoài thường trú ở Việt Nam nhận trẻ em Việt Nam làm con nuôi</t>
  </si>
  <si>
    <t>1.003179</t>
  </si>
  <si>
    <t>Đăng ký lại việc nuôi con nuôi có yếu tố nước ngoài</t>
  </si>
  <si>
    <t>1.005136</t>
  </si>
  <si>
    <t>Thủ tục cấp Giấy xác nhận có quốc tịch Việt Nam ở trong nước</t>
  </si>
  <si>
    <t>2.002036</t>
  </si>
  <si>
    <t>Thủ tục thôi quốc tịch Việt Nam ở trong nước</t>
  </si>
  <si>
    <t>2.002038</t>
  </si>
  <si>
    <t>Thủ tục trở lại quốc tịch Việt Nam ở trong nước</t>
  </si>
  <si>
    <t>2.002039</t>
  </si>
  <si>
    <t>Thủ tục nhập quốc tịch Việt Nam</t>
  </si>
  <si>
    <t>2.000635</t>
  </si>
  <si>
    <t>Cấp bản sao Trích lục hộ tịch</t>
  </si>
  <si>
    <t>2.002192</t>
  </si>
  <si>
    <t>Giải quyết yêu cầu bồi thường tại cơ quan trực tiếp quản lý người thi hành công vụ gây thiệt hại (cấp tỉnh)</t>
  </si>
  <si>
    <t>2.002193</t>
  </si>
  <si>
    <t>Xác định cơ quan giải quyết bồi thường (cấp tỉnh)</t>
  </si>
  <si>
    <t>2.002191</t>
  </si>
  <si>
    <t>Phục hồi danh dự (cấp tỉnh)</t>
  </si>
  <si>
    <t>XIV</t>
  </si>
  <si>
    <t>Văn hóa Thể thao và du lịch</t>
  </si>
  <si>
    <t>1.011454</t>
  </si>
  <si>
    <t>Thủ tục cấp Giấy phép phân loại phim (thẩm quyền của ủy ban nhân dân cấp tỉnh)</t>
  </si>
  <si>
    <t>1.009399</t>
  </si>
  <si>
    <t>Thủ tục tổ chức cuộc thi người đẹp, người mẫu</t>
  </si>
  <si>
    <t>1.009398</t>
  </si>
  <si>
    <t>Thủ tục tổ chức cuộc thi, liên hoan trên địa bàn quản lý (không thuộc trường hợp toàn quốc và quốc tế của các hội chuyên ngành về nghệ thuật biểu diễn thuộc Trung ương, đơn vị sự nghiệp công lập có chức năng biểu diễn nghệ thuật thuộc Trung ương)</t>
  </si>
  <si>
    <t>1.009403</t>
  </si>
  <si>
    <t>Thủ tục ra nước ngoài dự thi người đẹp, người mẫu</t>
  </si>
  <si>
    <t>1.009397</t>
  </si>
  <si>
    <t>Thủ tục tổ chức biểu diễn nghệ thuật trên địa bàn quản lý (không thuộc trường hợp trong khuôn khổ hợp tác quốc tế của các hội chuyên ngành về nghệ thuật biểu diễn thuộc Trung ương, đơn vị sự nghiệp công lập có chức năng biểu diễn nghệ thuật thuộc Trung ương)</t>
  </si>
  <si>
    <t>1.008897</t>
  </si>
  <si>
    <t>Thủ tục thông báo chấm dứt hoạt động đối với thư viện chuyên ngành ở cấp tỉnh, thư viện đại học là thư viện ngoài công lập, thư viện của tổ chức, cá nhân nước ngoài có phục vụ người Việt Nam</t>
  </si>
  <si>
    <t>1.008895</t>
  </si>
  <si>
    <t>Thủ tục thông báo thành lập thư viện chuyên ngành ở cấp tỉnh, thư viện đại học là thư viện ngoài công lập và thư viện của tổ chức, cá nhân nước ngoài có phục vụ người Việt Nam</t>
  </si>
  <si>
    <t>1.008896</t>
  </si>
  <si>
    <t>Thủ tục thông báo sáp nhập, hợp nhất, chia, tách đối với thư viện chuyên ngành ở cấp tỉnh, thư viện đại học là thư viện ngoài công lập, thư viện của tổ chức cá nhân nước ngoài có phục vụ người Việt Nam</t>
  </si>
  <si>
    <t>2.001414</t>
  </si>
  <si>
    <t>Cấp Giấy chứng nhận đăng ký hoạt động của cơ sở tư vấn về phòng, chống bạo lực gia đình (thẩm quyền của UBND cấp tỉnh)</t>
  </si>
  <si>
    <t>1.001432</t>
  </si>
  <si>
    <t>Thủ tục cấp đổi thẻ hướng dẫn viên du lịch quốc tế, thẻ hướng dẫn viên du lịch nội địa</t>
  </si>
  <si>
    <t>2.001641</t>
  </si>
  <si>
    <t>Thủ tục cấp lại Giấy chứng nhận đủ điều kiện hành nghề tu bổ di tích</t>
  </si>
  <si>
    <t>1.001455</t>
  </si>
  <si>
    <t>Thủ tục công nhận cơ sở kinh doanh dịch vụ chăm sóc sức khỏe đạt tiêu chuẩn phục vụ khách du lịch</t>
  </si>
  <si>
    <t>1.004503</t>
  </si>
  <si>
    <t>Thủ tục công nhận cơ sở kinh doanh dịch vụ vui chơi, giải trí đạt tiêu chuẩn phục vụ khách du lịch</t>
  </si>
  <si>
    <t>1.004551</t>
  </si>
  <si>
    <t>Thủ tục công nhận cơ sở kinh doanh dịch vụ thể thao đạt tiêu chuẩn phục vụ khách du lịch</t>
  </si>
  <si>
    <t>1.004572</t>
  </si>
  <si>
    <t>Thủ tục công nhận cơ sở kinh doanh dịch vụ ăn uống đạt tiêu chuẩn phục vụ khách du lịch</t>
  </si>
  <si>
    <t>1.004580</t>
  </si>
  <si>
    <t>Thủ tục công nhận cơ sở kinh doanh dịch vụ mua sắm đạt tiêu chuẩn phục vụ khách du lịch</t>
  </si>
  <si>
    <t>1.004594</t>
  </si>
  <si>
    <t>Thủ tục công nhận hạng cơ sở lưu trú du lịch: hạng 1 sao, 2 sao, 3 sao đối với khách sạn, biệt thự du lịch, căn hộ du lịch, tàu thủy lưu trú du lịch</t>
  </si>
  <si>
    <t>1.004605</t>
  </si>
  <si>
    <t>Thủ tục cấp Giấy chứng nhận khóa cập nhật kiến thức cho hướng dẫn viên du lịch nội địa và hướng dẫn viên du lịch quốc tế</t>
  </si>
  <si>
    <t>1.001440</t>
  </si>
  <si>
    <t>Thủ tục cấp thẻ hướng dẫn viên du lịch tại điểm</t>
  </si>
  <si>
    <t>1.004614</t>
  </si>
  <si>
    <t>Thủ tục cấp lại thẻ hướng dẫn viên du lịch</t>
  </si>
  <si>
    <t>1.004623</t>
  </si>
  <si>
    <t>Thủ tục cấp thẻ hướng dẫn viên du lịch nội địa</t>
  </si>
  <si>
    <t>1.004628</t>
  </si>
  <si>
    <t>Thủ tục cấp thẻ hướng dẫn viên du lịch quốc tế</t>
  </si>
  <si>
    <t>1.001837</t>
  </si>
  <si>
    <t>Thủ tục chấm dứt hoạt động của Văn phòng đại diện tại Việt Nam của doanh nghiệp kinh doanh dịch vụ lữ hành nước ngoài</t>
  </si>
  <si>
    <t>1.003002</t>
  </si>
  <si>
    <t>Thủ tục gia hạn Giấy phép thành lập Văn phòng đại diện tại Việt Nam của doanh nghiệp kinh doanh dịch vụ lữ hành nước ngoài</t>
  </si>
  <si>
    <t>1.005161</t>
  </si>
  <si>
    <t>Thủ tục Điều chỉnh Giấy phép thành lập Văn phòng đại diện tại Việt Nam của doanh nghiệp kinh doanh dịch vụ lữ hành nước ngoài</t>
  </si>
  <si>
    <t>1.003275</t>
  </si>
  <si>
    <t>Thủ tục cấp lại Giấy phép thành lập Văn phòng đại diện tại Việt Nam của doanh nghiệp kinh doanh dịch vụ lữ hành nước ngoài trong trường hợp Giấy phép thành lập Văn phòng đại diện bị mất, bị hủy hoại, bị hư hỏng* hoặc bị tiêu hủy</t>
  </si>
  <si>
    <t>1.003240</t>
  </si>
  <si>
    <t>Thủ tục cấp lại Giấy phép thành lập Văn phòng đại diện tại Việt Nam của doanh nghiệp kinh doanh dịch vụ lữ hành nước ngoài trong trường hợp chuyển địa điểm đặt trụ sở của văn phòng đại diện</t>
  </si>
  <si>
    <t>1.003717</t>
  </si>
  <si>
    <t>Cấp Giấy phép thành lập Văn phòng đại diện tại Việt Nam của doanh nghiệp kinh doanh dịch vụ lữ hành nước ngoài</t>
  </si>
  <si>
    <t>1.003742</t>
  </si>
  <si>
    <t>Thủ tục thu hồi giấy phép kinh doanh dịch vụ lữ hành nội địa trong trường hợp doanh nghiệp phá sản</t>
  </si>
  <si>
    <t>2.001589</t>
  </si>
  <si>
    <t>Thủ tục thu hồi giấy phép kinh doanh dịch vụ lữ hành nội địa trong trường hợp doanh nghiệp giải thể</t>
  </si>
  <si>
    <t>2.001611</t>
  </si>
  <si>
    <t>Thủ tục thu hồi giấy phép kinh doanh dịch vụ lữ hành nội địa trong trường hợp doanh nghiệp chấm dứt hoạt động kinh doanh dịch vụ lữ hành</t>
  </si>
  <si>
    <t>2.001622</t>
  </si>
  <si>
    <t>Thủ tục cấp đổi giấy phép kinh doanh dịch vụ lữ hành nội địa</t>
  </si>
  <si>
    <t>2.001616</t>
  </si>
  <si>
    <t>Thủ tục cấp lại giấy phép kinh doanh dịch vụ lữ hành nội địa</t>
  </si>
  <si>
    <t>2.001628</t>
  </si>
  <si>
    <t>Thủ tục cấp giấy phép kinh doanh dịch vụ lữ hành nội địa</t>
  </si>
  <si>
    <t>1.003310</t>
  </si>
  <si>
    <t>Thủ tục cấp lại Thẻ nhân viên tư vấn phòng, chống bạo lực gia đình</t>
  </si>
  <si>
    <t>2.000022</t>
  </si>
  <si>
    <t>Thủ tục cấp Thẻ nhân viên tư vấn phòng, chống bạo lực gia đình</t>
  </si>
  <si>
    <t>1.000104</t>
  </si>
  <si>
    <t>Thủ tục cấp lại Thẻ nhân viên chăm sóc nạn nhân bạo lực gia đình</t>
  </si>
  <si>
    <t>1.000379</t>
  </si>
  <si>
    <t>Thủ tục cấp Thẻ nhân viên chăm sóc nạn nhân bạo lực gia đình</t>
  </si>
  <si>
    <t>1.000433</t>
  </si>
  <si>
    <t>Thủ tục cấp Giấy chứng nhận nghiệp vụ tư vấn về phòng, chống bạo lực gia đình</t>
  </si>
  <si>
    <t>1.000454</t>
  </si>
  <si>
    <t>Thủ tục cấp Giấy chứng nhận nghiệp vụ chăm sóc nạn nhân bạo lực gia đình</t>
  </si>
  <si>
    <t>1.003901</t>
  </si>
  <si>
    <t>Thủ tục cấp Giấy chứng nhận đủ điều kiện hành nghề tu bổ di tích</t>
  </si>
  <si>
    <t>1.002003</t>
  </si>
  <si>
    <t>Thủ tục cấp lại chứng chỉ hành nghề tu bổ di tích</t>
  </si>
  <si>
    <t>1.001822</t>
  </si>
  <si>
    <t>Thủ tục cấp chứng chỉ hành nghề tu bổ di tích</t>
  </si>
  <si>
    <t>1.001123</t>
  </si>
  <si>
    <t>Cấp lại giấy chứng nhận đủ điều kiện kinh doanh giám định cổ vật</t>
  </si>
  <si>
    <t>1.001106</t>
  </si>
  <si>
    <t>Thủ tục cấp Giấy chứng nhận đủ điều kiện kinh doanh giám định cổ vật</t>
  </si>
  <si>
    <t>1.003835</t>
  </si>
  <si>
    <t>Thủ tục công nhận bảo vật quốc gia đối với bảo tàng ngoài công lập, tổ chức, cá nhân là chủ sở hữu hoặc đang quản lý hợp pháp hiện vật</t>
  </si>
  <si>
    <t>1.003646</t>
  </si>
  <si>
    <t>Thủ tục công nhận bảo vật quốc gia đối với bảo tàng cấp tỉnh, ban hoặc trung tâm quản lý di tích</t>
  </si>
  <si>
    <t>1.003738</t>
  </si>
  <si>
    <t>Thủ tục cấp chứng chỉ hành nghề mua bán di vật, cổ vật, bảo vật quốc gia</t>
  </si>
  <si>
    <t>2.001613</t>
  </si>
  <si>
    <t>Thủ tục xác nhận đủ điều kiện được cấp giấy phép hoạt động bảo tàng ngoài công lập</t>
  </si>
  <si>
    <t>1.003838</t>
  </si>
  <si>
    <t>Thủ tục cấp phép cho người Việt Nam định cư ở nước ngoài, tổ chức, cá nhân nước ngoài tiến hành nghiên cứu sưu tầm di sản văn hóa phi vật thể tại địa phương</t>
  </si>
  <si>
    <t>2.001631</t>
  </si>
  <si>
    <t>Thủ tục đăng ký di vật, cổ vật, bảo vật quốc gia</t>
  </si>
  <si>
    <t>1.001147</t>
  </si>
  <si>
    <t>Thông báo tổ chức triển lãm do tổ chức ở địa phương hoặc cá nhân tổ chức tại địa phương không vì mục đích thương mại</t>
  </si>
  <si>
    <t>1.001182</t>
  </si>
  <si>
    <t>Cấp lại Giấy phép tổ chức triển lãm do cá nhân nước ngoài tổ chức tại địa phương không vì mục đích thương mại</t>
  </si>
  <si>
    <t>1.001191</t>
  </si>
  <si>
    <t>Cấp lại Giấy phép tổ chức triển lãm do các tổ chức, cá nhân tại địa phương đưa ra nước ngoài không vì mục đích thương mại</t>
  </si>
  <si>
    <t>1.001211</t>
  </si>
  <si>
    <t>Cấp Giấy phép tổ chức triển lãm do cá nhân nước ngoài tổ chức tại địa phương không vì mục đích thương mại</t>
  </si>
  <si>
    <t>1.001229</t>
  </si>
  <si>
    <t>Cấp Giấy phép tổ chức triển lãm do các tổ chức, cá nhân tại địa phương đưa ra nước ngoài không vì mục đích thương mại</t>
  </si>
  <si>
    <t>1.003560</t>
  </si>
  <si>
    <t>Thủ tục xác nhận danh mục sản phẩm nghe nhìn có nội dung vui chơi giải trí nhập khẩu cấp tỉnh</t>
  </si>
  <si>
    <t>2.001496</t>
  </si>
  <si>
    <t>Thủ tục phê duyệt nội dung tác phẩm mỹ thuật, tác phẩm nhiếp ảnh nhập khẩu cấp tỉnh</t>
  </si>
  <si>
    <t>1.003743</t>
  </si>
  <si>
    <t>Thủ tục giám định văn hóa phẩm xuất khẩu không nhằm mục đích kinh doanh của cá nhân, tổ chức cấp tỉnh</t>
  </si>
  <si>
    <t>1.003784</t>
  </si>
  <si>
    <t>Thủ tục cấp phép nhập khẩu văn hóa phẩm không nhằm mục đích kinh doanh thuộc thẩm quyền của Sở Văn hóa, Thể thao và Du lịch</t>
  </si>
  <si>
    <t>1.004645</t>
  </si>
  <si>
    <t>Thủ tục thông báo tổ chức đoàn người thực hiện quảng cáo</t>
  </si>
  <si>
    <t>1.004650</t>
  </si>
  <si>
    <t>Thủ tục tiếp nhận hồ sơ thông báo sản phẩm quảng cáo trên bảng quảng cáo, băng-rôn</t>
  </si>
  <si>
    <t>1.001755</t>
  </si>
  <si>
    <t>Thủ tục cấp giấy phép xây dựng tượng đài, tranh hoành tráng</t>
  </si>
  <si>
    <t>1.001778</t>
  </si>
  <si>
    <t>Thủ tục cấp giấy phép sao chép tác phẩm mỹ thuật về danh nhân văn hóa, anh hùng dân tộc, lãnh tụ</t>
  </si>
  <si>
    <t>1.001833</t>
  </si>
  <si>
    <t>Thủ tục tiếp nhận thông báo tổ chức thi sáng tác tác phẩm mỹ thuật (thẩm quyền của Sở Văn hóa, Thể thao và Du lịch)</t>
  </si>
  <si>
    <t>1.001704</t>
  </si>
  <si>
    <t>Thủ tục cấp giấy phép triển lãm tác phẩm nhiếp ảnh tại Việt Nam (thẩm quyền của Ủy ban nhân dân cấp tỉnh)</t>
  </si>
  <si>
    <t>1.001809</t>
  </si>
  <si>
    <t>Thủ tục cấp giấy phép triển lãm mỹ thuật (thẩm quyền của Ủy ban nhân dân cấp tỉnh)</t>
  </si>
  <si>
    <t>1.003490</t>
  </si>
  <si>
    <t>Thủ tục công nhận khu du lịch cấp tỉnh</t>
  </si>
  <si>
    <t>1.004528</t>
  </si>
  <si>
    <t>Thủ tục công nhận điểm du lịch</t>
  </si>
  <si>
    <t>1.000922</t>
  </si>
  <si>
    <t>Thủ tục cấp Giấy phép điều chỉnh Giấy phép đủ điều kiện kinh doanh dịch vụ vũ trường</t>
  </si>
  <si>
    <t>1.001008</t>
  </si>
  <si>
    <t>Thủ tục cấp Giấy phép đủ điều kiện kinh doanh dịch vụ vũ trường</t>
  </si>
  <si>
    <t>1.001782</t>
  </si>
  <si>
    <t>Thủ tục đăng cai tổ chức giải thi đấu vô địch từng môn thể thao của tỉnh, thành phố trực thuộc trung ương</t>
  </si>
  <si>
    <t>1.002013</t>
  </si>
  <si>
    <t>Thủ tục đăng cai giải thi đấu, trận thi đấu thể thao thành tích cao khác do liên đoàn thể thao tỉnh, thành phố trực thuộc trung ương tổ chức</t>
  </si>
  <si>
    <t>1.000983</t>
  </si>
  <si>
    <t>Thủ tục cấp lại Giấy chứng nhận đủ điều kiện kinh doanh hoạt động thể thao trong trường hợp bị mất hoặc hư hỏng</t>
  </si>
  <si>
    <t>1.003441</t>
  </si>
  <si>
    <t>Thủ tục cấp lại Giấy chứng nhận đủ điều kiện kinh doanh hoạt động thể thao trong trường hợp thay đổi nội dung ghi trong giấy chứng nhận</t>
  </si>
  <si>
    <t>1.002022</t>
  </si>
  <si>
    <t>Thủ tục đăng cai giải thi đấu, trận thi đấu do liên đoàn thể thao quốc gia hoặc liên đoàn thể thao quốc tế tổ chức hoặc đăng cai tổ chức</t>
  </si>
  <si>
    <t>1.002445</t>
  </si>
  <si>
    <t>Thủ tục cấp Giấy chứng nhận đủ điều kiện kinh doanh hoạt động thể thao của câu lạc bộ thể thao chuyên nghiệp</t>
  </si>
  <si>
    <t>1.000936</t>
  </si>
  <si>
    <t>Thủ tục cấp Giấy chứng nhận đủ điều kiện kinh doanh hoạt động thể thao đối với môn Golf</t>
  </si>
  <si>
    <t>1.000919</t>
  </si>
  <si>
    <t>Thủ tục cấp lại Giấy chứng nhận đăng ký hoạt động của cơ sở tư vấn về phòng, chống bạo lực gia đình (thẩm quyền của Uỷ ban nhân dân cấp tỉnh)</t>
  </si>
  <si>
    <t>1.000953</t>
  </si>
  <si>
    <t>Thủ tục cấp Giấy chứng nhận đủ điều kiện kinh doanh hoạt động thể thao đối với môn Yoga</t>
  </si>
  <si>
    <t>1.000817</t>
  </si>
  <si>
    <t>Thủ tục đổi Giấy chứng nhận đăng ký hoạt động của cơ sở tư vấn về phòng, chống bạo lực gia đình (thẩm quyền của Uỷ ban nhân dân cấp tỉnh)</t>
  </si>
  <si>
    <t>1.000518</t>
  </si>
  <si>
    <t>Thủ tục cấp Giấy chứng nhận đủ điều kiện kinh doanh hoạt động thể thao đối với môn Bóng đá</t>
  </si>
  <si>
    <t>1.001801</t>
  </si>
  <si>
    <t>Thủ tục cấp Giấy chứng nhận đủ điều kiện kinh doanh hoạt động thể thao đối với môn Bắn súng thể thao</t>
  </si>
  <si>
    <t>1.001420</t>
  </si>
  <si>
    <t>Thủ tục cấp lại Giấy chứng nhận đăng ký hoạt động của cơ sở hỗ trợ nạn nhân bạo lực gia đình (thẩm quyền của Uỷ ban nhân dân cấp tỉnh)</t>
  </si>
  <si>
    <t>1.000904</t>
  </si>
  <si>
    <t>Thủ tục cấp giấy chứng nhận đủ điều kiện kinh doanh hoạt động thể thao đối với môn Karate</t>
  </si>
  <si>
    <t>1.000485</t>
  </si>
  <si>
    <t>Thủ tục cấp giấy chứng nhận đủ điều kiện kinh doanh hoạt động thể thao đối với môn Patin</t>
  </si>
  <si>
    <t>1.000920</t>
  </si>
  <si>
    <t>Thủ tục cấp Giấy chứng nhận đủ điều kiện kinh doanh hoạt động thể thao đối với môn Cầu lông</t>
  </si>
  <si>
    <t>1.001407</t>
  </si>
  <si>
    <t>Thủ tục đổi Giấy chứng nhận đăng ký hoạt động của cơ sở hỗ trợ nạn nhân bạo lực gia đình (thầm quyền của Uỷ ban nhân dân cấp tỉnh)</t>
  </si>
  <si>
    <t>1.000847</t>
  </si>
  <si>
    <t>Thủ tục cấp Giấy chứng nhận đủ điều kiện kinh doanh hoạt động thể thao đối với môn Bóng bàn</t>
  </si>
  <si>
    <t>1.000842</t>
  </si>
  <si>
    <t>Thủ tục cấp Giấy chứng nhận đủ điều kiện kinh doanh hoạt động thể thao đối với môn Judo</t>
  </si>
  <si>
    <t>1.005441</t>
  </si>
  <si>
    <t>Thủ tục cấp Giấy chứng nhận đăng ký hoạt động của cơ sở hỗ trợ nạn nhân bạo lực gia đình (thẩm quyền của Uỷ ban nhân dân cấp tỉnh)</t>
  </si>
  <si>
    <t>2.002188</t>
  </si>
  <si>
    <t>Thủ tục Cấp Giấy chứng nhận đủ điều kiện kinh doanh hoạt động thể thao đối với môn Lân Sư Rồng</t>
  </si>
  <si>
    <t>2.001591</t>
  </si>
  <si>
    <t>Thủ tục cấp giấy phép khai quật khẩn cấp</t>
  </si>
  <si>
    <t>1.001195</t>
  </si>
  <si>
    <t>Thủ tục cấp Giấy chứng nhận đủ điều kiện kinh doanh hoạt động thể thao đối với môn Taekwondo</t>
  </si>
  <si>
    <t>1.003793</t>
  </si>
  <si>
    <t>Thủ tục cấp giấy phép hoạt động bảo tàng ngoài công lập</t>
  </si>
  <si>
    <t>1.003654</t>
  </si>
  <si>
    <t>Thủ tục thông báo tổ chức lễ hội cấp tỉnh</t>
  </si>
  <si>
    <t>1.003676</t>
  </si>
  <si>
    <t>Thủ tục đăng ký tổ chức lễ hội cấp tỉnh</t>
  </si>
  <si>
    <t>1.000560</t>
  </si>
  <si>
    <t>Thủ tục cấp Giấy chứng nhận đủ điều kiện kinh doanh hoạt động thể thao đối với môn Quyền anh</t>
  </si>
  <si>
    <t>1.001671</t>
  </si>
  <si>
    <t>Thủ tục cấp giấy phép đưa tác phẩm nhiếp ảnh từ Việt Nam ra nước ngoài triển lãm (thẩm quyền của Ủy ban nhân dân cấp tỉnh)</t>
  </si>
  <si>
    <t>1.000830</t>
  </si>
  <si>
    <t>Thủ tục cấp Giấy chứng nhận đủ điều kiện kinh doanh hoạt động thể thao đối với môn Dù lượn và Diều bay</t>
  </si>
  <si>
    <t>1.004662</t>
  </si>
  <si>
    <t>Thủ tục cấp lại Giấy phép thành lập Văn phòng đại của doanh nghiệp quảng cáo nước ngoài tại Việt Nam</t>
  </si>
  <si>
    <t>1.004666</t>
  </si>
  <si>
    <t>Thủ tục cấp sửa đổi, bổ sung Giấy phép thành lập Văn phòng đại diện của doanh nghiệp quảng cáo nước ngoài tại Việt Nam</t>
  </si>
  <si>
    <t>1.004639</t>
  </si>
  <si>
    <t>Thủ tục cấp giấy phép thành lập Văn phòng đại diện của doanh nghiệp quảng cáo nước ngoài tại Việt Nam</t>
  </si>
  <si>
    <t>1.000644</t>
  </si>
  <si>
    <t>Thủ tục cấp Giấy chứng nhận đủ điều kiện kinh doanh hoạt động thể thao đối với môn Thể dục thẩm mỹ</t>
  </si>
  <si>
    <t>1.000501</t>
  </si>
  <si>
    <t>Thủ tục cấp Giấy chứng nhận đủ điều kiện kinh doanh hoạt động thể thao đối với môn Quần vợt</t>
  </si>
  <si>
    <t>1.000544</t>
  </si>
  <si>
    <t>Thủ tục cấp Giấy chứng nhận đủ điều kiện kinh doanh hoạt động thể thao đối với môn Võ cổ truyền, Vovinam</t>
  </si>
  <si>
    <t>1.000814</t>
  </si>
  <si>
    <t>Thủ tục cấp Giấy chứng nhận đủ điều kiện kinh doanh hoạt động thể thao đối với môn Khiêu vũ thể thao</t>
  </si>
  <si>
    <t>1.000883</t>
  </si>
  <si>
    <t>Thủ tục cấp Giấy chứng nhận đủ điều kiện kinh hoạt động thể thao đối với môn Bơi, Lặn</t>
  </si>
  <si>
    <t>1.000594</t>
  </si>
  <si>
    <t>Thủ tục cấp Giấy chứng nhận đủ điều kiện kinh doanh hoạt động thể thao đối với môn Vũ đạo thể thao giải trí</t>
  </si>
  <si>
    <t>1.005163</t>
  </si>
  <si>
    <t>Thủ tục cấp Giấy chứng nhận đủ điều kiện kinh doanh hoạt động thể thao đối với môn Thể dục thể hình và Fitness</t>
  </si>
  <si>
    <t>1.000863</t>
  </si>
  <si>
    <t>Thủ tục cấp Giấy chứng nhận đủ điều kiện kinh doanh hoạt động thể thao đối với môn Billiards &amp; Snooker</t>
  </si>
  <si>
    <t>1.001527</t>
  </si>
  <si>
    <t>Thủ tục cấp Giấy chứng nhận đủ điều kiện kinh doanh hoạt động thể thao đối với môn Bóng rổ</t>
  </si>
  <si>
    <t>1.001056</t>
  </si>
  <si>
    <t>Thủ tục cấp Giấy chứng nhận đủ điều kiện kinh doanh hoạt động thể thao đối với môn Đấu kiếm thể thao</t>
  </si>
  <si>
    <t>1.005162</t>
  </si>
  <si>
    <t>Thủ tục cấp giấy chứng nhận đủ điều kiện kinh doanh hoạt động thể thao đối với môn Wushu</t>
  </si>
  <si>
    <t>1.001517</t>
  </si>
  <si>
    <t>Thủ tục cấp giấy chứng nhận đủ điều kiện kinh doanh hoạt động thể thao đối với môn Leo núi thể thao</t>
  </si>
  <si>
    <t>1.001500</t>
  </si>
  <si>
    <t>Thủ tục cấp giấy chứng nhận đủ điều kiện kinh doanh hoạt động thể thao đối với môn Bóng ném</t>
  </si>
  <si>
    <t>1.002396</t>
  </si>
  <si>
    <t>Thủ tục cấp Giấy chứng nhận đủ điều kiện kinh doanh hoạt động thể thao</t>
  </si>
  <si>
    <t>1.001738</t>
  </si>
  <si>
    <t>Thủ tục cấp giấy phép tổ chức trại sáng tác điêu khắc (thẩm quyền của Ủy ban nhân dân cấp tỉnh)</t>
  </si>
  <si>
    <t>XV</t>
  </si>
  <si>
    <t>Xây dựng</t>
  </si>
  <si>
    <t>1.011705</t>
  </si>
  <si>
    <t>Cấp mới Giấy chứng nhận đủ điều kiện hoạt động thí nghiệm chuyên ngành xây dựng (trong trường hợp: Cấp lần đầu hoặc Giấy chứng nhận hết hạn mà tổ chức hoạt động thí nghiệm chuyên ngành xây dựng có nhu cầu tiếp tục hoạt động)</t>
  </si>
  <si>
    <t>1.011708</t>
  </si>
  <si>
    <t>Cấp lại Giấy chứng nhận đủ điều kiện hoạt động thí nghiệm chuyên ngành xây dựng (còn thời hạn nhưng bị mất hoặc hư hỏng hoặc bị ghi sai thông tin hoặc tổ chức hoạt động thí nghiệm chuyên ngành xây dựng xin dừng thực hiện một số chỉ tiêu trong Giấy chứng nhận đủ điều kiện hoạt động thí nghiệm chuyên ngành xây dựng)</t>
  </si>
  <si>
    <t>1.011710</t>
  </si>
  <si>
    <t>Cấp bổ sung, sửa đổi Giấy chứng nhận đủ điều kiện hoạt động thí nghiệm chuyên ngành xây dựng (trong trường hợp tổ chức hoạt động thí nghiệm chuyên ngành xây dựng thay đổi địa chỉ, tên của tổ chức trong Giấy chứng nhận đủ điều kiện hoạt động thí nghiệm chuyên ngành xây dựng đã được cấp)</t>
  </si>
  <si>
    <t>1.011711</t>
  </si>
  <si>
    <t>Bổ sung, sửa đổi Giấy chứng nhận đủ điều kiện hoạt động thí nghiệm chuyên ngành xây dựng (trong trường hợp tổ chức hoạt động thí nghiệm chuyên ngành xây dựng thay đổi địa điểm đặt phòng thí nghiệm hoặc thay đổi, bổ sung, sửa đổi chỉ tiêu thí nghiệm, tiêu chuẩn thí nghiệm trong Giấy chứng nhận đủ điều kiện hoạt động thí nghiệm chuyên ngành xây dựng)</t>
  </si>
  <si>
    <t>1.011675</t>
  </si>
  <si>
    <t>Miễn nhiệm và thu hồi thẻ giám định viên tư pháp xây dựng ở địa phương</t>
  </si>
  <si>
    <t>1.010747</t>
  </si>
  <si>
    <t>Chuyển nhượng toàn bộ hoặc một phần dự án bất động sản do Ủy ban nhân dân cấp tỉnh quyết định việc đầu tư</t>
  </si>
  <si>
    <t>1.010009</t>
  </si>
  <si>
    <t>Công nhận chủ đầu tư dự án xây dựng nhà ở thuộc thẩm quyền của Ủy ban nhân dân cấp tỉnh (trong trường hợp có nhiều nhà đầu tư dự án xây dựng nhà ở thương mại được chấp thuận chủ trương đầu tư theo pháp luật về đầu tư)</t>
  </si>
  <si>
    <t>1.007748</t>
  </si>
  <si>
    <t>Thủ tục gia hạn sở hữu nhà ở tại Việt Nam cho cá nhân, tổ chức nước ngoài</t>
  </si>
  <si>
    <t>1.009988</t>
  </si>
  <si>
    <t>Cấp chứng chỉ năng lực hoạt động xây dựng lần đầu hạng II, hạng III</t>
  </si>
  <si>
    <t>1.009984</t>
  </si>
  <si>
    <t>Cấp lại chứng chỉ hành nghề hoạt động xây dựng hạng II, hạng III (trường hợp chứng chỉ mất, hư hỏng):</t>
  </si>
  <si>
    <t>1.009982</t>
  </si>
  <si>
    <t>Cấp chứng chỉ hành nghề hoạt động xây dựng lần đầu hạng II, III</t>
  </si>
  <si>
    <t>1.009980</t>
  </si>
  <si>
    <t>Cấp giấy phép hoạt động xây dựng cho nhà thầu nước ngoài thuộc dự án nhóm B, nhóm C</t>
  </si>
  <si>
    <t>1.009973</t>
  </si>
  <si>
    <t>Thẩm định thiết kế xây dựng triển khai sau thiết kế cơ sở/điều chỉnh Thiết kế xây dựng triển khai sau thiết kế cơ sở (cấp tỉnh)</t>
  </si>
  <si>
    <t>1.009991</t>
  </si>
  <si>
    <t>Cấp điều chỉnh, bổ sung nội dung chứng chỉ năng lực hoạt động xây dựng hạng II, hạng III</t>
  </si>
  <si>
    <t>1.009990</t>
  </si>
  <si>
    <t>Cấp lại chứng chỉ năng lực hoạt động xây dựng hạng II, hạng III (do lỗi của cơ quan cấp)</t>
  </si>
  <si>
    <t>1.009989</t>
  </si>
  <si>
    <t>Cấp lại chứng chỉ năng lực hoạt động xây dựng hạng II, hạng III (do mất, hư hỏng):</t>
  </si>
  <si>
    <t>1.009987</t>
  </si>
  <si>
    <t>Cấp chuyển đổi chứng chỉ hành nghề hoạt động xây dựng của cá nhân người nước ngoài hạng II, III</t>
  </si>
  <si>
    <t>1.009986</t>
  </si>
  <si>
    <t>Cấp điều chỉnh, bổ sung nội dung chứng chỉ hành nghề hoạt động xây dựng hạng II, hạng III</t>
  </si>
  <si>
    <t>1.009985</t>
  </si>
  <si>
    <t>Cấp lại chứng chỉ hành nghề hoạt động xây dựng hạng II, III (do lỗi của cơ quan cấp)</t>
  </si>
  <si>
    <t>1.009983</t>
  </si>
  <si>
    <t>Cấp điều chỉnh hạng chứng chỉ hành nghề hoạt động xây dựng hạng II, III</t>
  </si>
  <si>
    <t>1.009981</t>
  </si>
  <si>
    <t>Điều chỉnh giấy phép hoạt động xây dựng cho nhà thầu nước ngoài thuộc dự án nhóm B, nhóm C</t>
  </si>
  <si>
    <t>1.009972</t>
  </si>
  <si>
    <t>Thẩm định Báo cáo nghiên cứu khả thi đầu tư xây dựng/điều chỉnh Báo cáo nghiên cứu khả thi đầu tư xây dựng:</t>
  </si>
  <si>
    <t>1.010007</t>
  </si>
  <si>
    <t>Giải quyết chuyển quyền sử dụng đất đối với nhà ở xây dựng trên đất trống trong khuôn viên nhà ở cũ thuộc sở hữu nhà nước quy định tại Khoản 3 Điều 71 Nghị định số 99/2015/NĐ-CP</t>
  </si>
  <si>
    <t>1.010006</t>
  </si>
  <si>
    <t>Giải quyết chuyển quyền sử dụng đất liền kề với nhà ở cũ thuộc sở hữu nhà nước quy định tại khoản 2 Điều 71 Nghị định số 99/2015/NĐ-CP</t>
  </si>
  <si>
    <t>1.010005</t>
  </si>
  <si>
    <t>Giải quyết bán phần diện tích nhà đất sử dụng chung đối với trường hợp quy định tại khoản 1 Điều 71 Nghị định số 99/2015/NĐ-CP</t>
  </si>
  <si>
    <t>1.009936</t>
  </si>
  <si>
    <t>Cấp gia hạn chứng chỉ năng lực hoạt động xây dựng hạng II, III</t>
  </si>
  <si>
    <t>1.009928</t>
  </si>
  <si>
    <t>Cấp gia hạn chứng chỉ hành nghề hoạt động xây dựng hạng II, III</t>
  </si>
  <si>
    <t>1.009794</t>
  </si>
  <si>
    <t>Kiểm tra công tác nghiệm thu hoàn thành công trình của cơ quan chuyên môn về xây dựng tại địa phương</t>
  </si>
  <si>
    <t>1.009791</t>
  </si>
  <si>
    <t>Cho ý kiến về việc kéo dài thời hạn sử dụng của công trình hết thời hạn sử dụng theo thiết kế nhưng có nhu cầu sử dụng tiếp (trừ trường hợp nhà ở riêng lẻ)</t>
  </si>
  <si>
    <t>1.009788</t>
  </si>
  <si>
    <t>Cho ý kiến về kết quả đánh giá an toàn công trình đối với công trình xây dựng nằm trên địa bàn tỉnh.</t>
  </si>
  <si>
    <t>1.008432</t>
  </si>
  <si>
    <t>Cung cấp thông tin về quy hoạch xây dựng thuộc thẩm quyền của UBND cấp tỉnh</t>
  </si>
  <si>
    <t>1.008993</t>
  </si>
  <si>
    <t>Thủ tục chuyển đổi chứng chỉ hành nghề kiến trúc của người nước ngoài ở Việt Nam</t>
  </si>
  <si>
    <t>1.008992</t>
  </si>
  <si>
    <t>Thủ tục công nhận chứng chỉ hành nghề kiến trúc của người nước ngoài ở Việt Nam</t>
  </si>
  <si>
    <t>1.008989</t>
  </si>
  <si>
    <t>Thủ tục cấp lại chứng chỉ hành nghề kiến trúc (do chứng chỉ hành nghề bị mất, hư hỏng hoặc thay đổi thông tin cá nhân được ghi trong chứng chỉ hành nghề kiến trúc).</t>
  </si>
  <si>
    <t>1.008891</t>
  </si>
  <si>
    <t>Thủ tục cấp chứng chỉ hành nghề kiến trúc</t>
  </si>
  <si>
    <t>1.008991</t>
  </si>
  <si>
    <t>Thủ tục gia hạn chứng chỉ hành nghề kiến trúc</t>
  </si>
  <si>
    <t>1.008990</t>
  </si>
  <si>
    <t>Thủ tục cấp lại chứng chỉ hành nghề kiến trúc bị ghi sai do lỗi của cơ quan cấp chứng chỉ hành nghề</t>
  </si>
  <si>
    <t>1.006871</t>
  </si>
  <si>
    <t>Công bố hợp quy sản phẩm, hàng hóa vật liệu xây dựng</t>
  </si>
  <si>
    <t>1.007762</t>
  </si>
  <si>
    <t>Thẩm định giá bán, thuê mua, thuê nhà ở xã hội được đầu tư xây dựng theo dự án không sử dụng nguồn vốn hoặc hình thức quy định tại  khoản 1 Điều 53 của Luật Nhà ở số 65/2014/QH13 đã được sửa đổi, bổ sung tại điểm b khoản 6 Điều 99 của Luật PPP số 64/2020/QH14 trên phạm vi địa bàn</t>
  </si>
  <si>
    <t>1.007765</t>
  </si>
  <si>
    <t>Cho thuê nhà ở sinh viên thuộc sở hữu nhà nước</t>
  </si>
  <si>
    <t>1.007750</t>
  </si>
  <si>
    <t>Thủ tục thông báo nhà ở hình thành trong tương lai đủ điều kiện được bán, cho thuê mua</t>
  </si>
  <si>
    <t>1.007763</t>
  </si>
  <si>
    <t>Thuê nhà ở công vụ thuộc thẩm quyền quản lý của UBND cấp tỉnh</t>
  </si>
  <si>
    <t>1.007764</t>
  </si>
  <si>
    <t>Cho thuê, thuê mua nhà ở xã hội thuộc sở hữu nhà nước</t>
  </si>
  <si>
    <t>1.007766</t>
  </si>
  <si>
    <t>Cho thuê nhà ở cũ thuộc sở hữu nhà nước</t>
  </si>
  <si>
    <t>1.007767</t>
  </si>
  <si>
    <t>Bán nhà ở cũ thuộc sở hữu nhà nước</t>
  </si>
  <si>
    <t>1.006873</t>
  </si>
  <si>
    <t>Công nhận hạng/công nhận lại hạng nhà chung cư</t>
  </si>
  <si>
    <t>1.006876</t>
  </si>
  <si>
    <t>Công nhận điều chỉnh hạng nhà chung cư</t>
  </si>
  <si>
    <t>2.001116</t>
  </si>
  <si>
    <t>Bổ nhiệm và cấp thẻ giám định viên tư pháp xây dựng ở địa phương</t>
  </si>
  <si>
    <t>1.002693</t>
  </si>
  <si>
    <t>Cấp giấy phép chặt hạ, dịch chuyển cây xanh</t>
  </si>
  <si>
    <t>1.002625</t>
  </si>
  <si>
    <t>Cấp lại (cấp đổi) chứng chỉ hành nghề môi giới bất động sản</t>
  </si>
  <si>
    <t>1.002572</t>
  </si>
  <si>
    <t>Cấp mới chứng chỉ hành nghề môi giới bất động sản</t>
  </si>
  <si>
    <t>1.003011</t>
  </si>
  <si>
    <t>Thẩm định đồ án, đồ án điều chỉnh quy hoạch chi tiết của dự án đầu tư xây dựng công trình theo hình thức kinh doanh thuộc thẩm quyền phê duyệt của UBND cấp tỉnh</t>
  </si>
  <si>
    <t>1.002701</t>
  </si>
  <si>
    <t>Thẩm định nhiệm vụ, nhiệm vụ điều chỉnh quy hoạch chi tiết của dự án đầu tư xây dựng công trình theo hình thức kinh doanh thuộc thẩm quyền phê duyệt của UBND cấp tỉnh</t>
  </si>
  <si>
    <t>XVI</t>
  </si>
  <si>
    <t>Y tế</t>
  </si>
  <si>
    <t>1.011800</t>
  </si>
  <si>
    <t>Khám giám định phúc quyết mức độ khuyết tật đối với trường hợp người khuyết tật hoặc đại diện người khuyết tật (cá nhân, cơ quan, tổ chức) không đồng ý với kết luận của Hội đồng Giám định y khoa đã ban hành Biên bản khám giám định</t>
  </si>
  <si>
    <t>1.011798</t>
  </si>
  <si>
    <t>Khám giám định mức độ khuyết tật đối với trường hợp người khuyết tật hoặc đại diện hợp pháp của người khuyết tật (bao gồm cá nhân, cơ quan, tổ chức)  không đồng ý với kết luận của Hội đồng xác định mức độ khuyết tật</t>
  </si>
  <si>
    <t>1.011799</t>
  </si>
  <si>
    <t>Khám giám định đối với trường hợp người khuyết tật hoặc đại diện hợp pháp của người khuyết tật (cá nhân, cơ quan, tổ chức) có bằng chứng xác thực về việc xác định mức độ khuyết tật của Hội đồng xác định mức độ khuyết tật không khách quan, không chính xác</t>
  </si>
  <si>
    <t>1.008069</t>
  </si>
  <si>
    <t>Cấp giấy phép hoạt động đối với Phòng khám, điều trị bệnh nghề nghiệp thuộc thẩm quyền của Sở Y tế</t>
  </si>
  <si>
    <t>1.010078</t>
  </si>
  <si>
    <t>Cấp giấy chứng nhận mắc bệnh, tật, dị dạng, dị tật có liên quan đến phơi nhiễm với chất độc hóa học</t>
  </si>
  <si>
    <t>1.001734</t>
  </si>
  <si>
    <t>Cho phép áp dụng chính thức kỹ thuật mới, phương pháp mới trong khám bệnh, chữa bệnh thuộc thẩm quyền quản lý của Sở Y tế</t>
  </si>
  <si>
    <t>1.001750</t>
  </si>
  <si>
    <t>Cho phép áp dụng thí điểm kỹ thuật mới, phương pháp mới trong khám bệnh, chữa bệnh đối với kỹ thuật mới, phương pháp mới quy định tại Khoản 3 Điều 2 Thông tư số 07/2015/TT-BYT thuộc thẩm quyền quản lý của Sở Y tế</t>
  </si>
  <si>
    <t>1.009566</t>
  </si>
  <si>
    <t>Cấp Giấy chứng nhận lưu hành tự do (CFS) đối với mỹ phẩm sản xuất trong nước để xuất khẩu</t>
  </si>
  <si>
    <t>1.009407</t>
  </si>
  <si>
    <t>Công bố đáp ứng tiêu chuẩn chế biến, bào chế thuốc cổ truyền đối với cơ sở khám bệnh, chữa bệnh bằng y học cổ truyền trực thuộc quản lý của Sở Y tế</t>
  </si>
  <si>
    <t>1.006780</t>
  </si>
  <si>
    <t>Cấp lại Giấy phép hoạt động đối với trạm, điểm sơ cấp cứu chữ thập đỏ do mất, rách, hỏng</t>
  </si>
  <si>
    <t>1.009346</t>
  </si>
  <si>
    <t>Xét tặng giải thưởng Đặng Văn Ngữ trong lĩnh vực Y tế dự phòng</t>
  </si>
  <si>
    <t>1.004607</t>
  </si>
  <si>
    <t>Cấp giấy chứng nhận bị phơi nhiễm với HIV do tai nạn rủi ro nghề nghiệp</t>
  </si>
  <si>
    <t>1.004488</t>
  </si>
  <si>
    <t>Công bố đủ điều kiện điều trị nghiện chất dạng thuốc phiện</t>
  </si>
  <si>
    <t>1.004600</t>
  </si>
  <si>
    <t>Chuyển tiếp điều trị nghiện chất dạng thuốc phiện cho người nghiện chất dạng thuốc phiện được trở về cộng đồng từ cơ sở quản lý</t>
  </si>
  <si>
    <t>1.001514</t>
  </si>
  <si>
    <t>Miễn nhiệm giám định viên pháp y và pháp y tâm thần thuộc thẩm quyền của Ủy ban nhân dân tỉnh/ thành phố trực thuộc Trung ương</t>
  </si>
  <si>
    <t>1.001523</t>
  </si>
  <si>
    <t>Bổ nhiệm giám định viên pháp y và pháp y tâm thần thuộc thẩm quyền của Ủy ban nhân dân tỉnh/ thành phố trực thuộc Trung ương</t>
  </si>
  <si>
    <t>2.000972</t>
  </si>
  <si>
    <t>Cấp giấy chứng nhận kiểm dịch y tế thi thể, hài cốt</t>
  </si>
  <si>
    <t>2.000981</t>
  </si>
  <si>
    <t>Kiểm dịch y tế đối với hàng hóa</t>
  </si>
  <si>
    <t>2.000993</t>
  </si>
  <si>
    <t>Kiểm dịch y tế đối với phương tiện vận tải</t>
  </si>
  <si>
    <t>1.004606</t>
  </si>
  <si>
    <t>Chuyển tiếp điều trị nghiện chất dạng thuốc phiện đối với người nghiện chất dạng thuốc phiện giữa các cơ sở quản lý</t>
  </si>
  <si>
    <t>1.004612</t>
  </si>
  <si>
    <t>Chuyển tiếp điều trị nghiện chất dạng thuốc phiện đối với người nghiện chất dạng thuốc phiện ngoài cộng đồng</t>
  </si>
  <si>
    <t>1.003468</t>
  </si>
  <si>
    <t>Đăng ký tham gia điều trị nghiện các chất dạng thuốc phiện đối với người nghiện chất dạng thuốc phiện trong các cơ sở trại giam, trại tạm giam, cơ sở cai nghiện bắt buộc, cơ sở giáo dục bắt buộc, trường giáo dưỡng</t>
  </si>
  <si>
    <t>1.003481</t>
  </si>
  <si>
    <t>Đăng ký tham gia điều trị nghiện các chất dạng thuốc phiện đối với người nghiện chất dạng thuốc phiện đang cư trú tại cộng đồng</t>
  </si>
  <si>
    <t>1.002216</t>
  </si>
  <si>
    <t>Cấp phát thuốc Methadone cho người bệnh đặc biệt điều trị tại nhà</t>
  </si>
  <si>
    <t>1.002231</t>
  </si>
  <si>
    <t>Cấp phát thuốc Methadone cho người bệnh điều trị đặc biệt tại cơ sở khám, chữa bệnh</t>
  </si>
  <si>
    <t>1.004541</t>
  </si>
  <si>
    <t>Cấp lại thẻ nhân viên tiếp cận cộng đồng</t>
  </si>
  <si>
    <t>1.004568</t>
  </si>
  <si>
    <t>Cấp thẻ nhân viên tiếp cận cộng đồng</t>
  </si>
  <si>
    <t>1.003348</t>
  </si>
  <si>
    <t>Đăng ký bản công bố sản phẩm nhập khẩu đối với thực phẩm dinh dưỡng y học, thực phẩm dùng cho chế độ ăn đặc biệt, sản phẩm dinh dưỡng dùng cho trẻ đến 36 tháng tuổi</t>
  </si>
  <si>
    <t>1.003332</t>
  </si>
  <si>
    <t>Đăng ký bản công bố sản phẩm sản xuất trong nước đối với thực phẩm dinh dưỡng y học, thực phẩm dùng cho chế độ ăn đặc biệt, sản phẩm dinh dưỡng dùng cho trẻ đến 36 tháng tuổi</t>
  </si>
  <si>
    <t>1.003108</t>
  </si>
  <si>
    <t>Đăng ký nội dung quảng cáo đối với sản phẩm dinh dưỡng y học, thực phẩm dùng cho chế độ ăn đặc biệt, sản phẩm dinh dưỡng dùng cho trẻ đến 36 tháng tuổi</t>
  </si>
  <si>
    <t>1.002425</t>
  </si>
  <si>
    <t>Cấp giấy chứng nhận cơ sở đủ điều kiện an toàn thực phẩm đối với cơ sở sản xuất thực phẩm, kinh doanh dịch vụ ăn uống thuộc thẩm quyền của Ủy ban nhân dân cấp tỉnh</t>
  </si>
  <si>
    <t>1.004471</t>
  </si>
  <si>
    <t>Công bố lại đối với cơ sở công bố đủ điều kiện điều trị nghiện chất dạng thuốc phiện bằng phương thức điện tử khi hồ sơ công bố bị hư hỏng hoặc bị mất</t>
  </si>
  <si>
    <t>1.006425</t>
  </si>
  <si>
    <t>Cấp lại giấy chứng nhận đủ điều kiện xét nghiệm khẳng định các trường hợp  HIV dương tính thuộc thẩm quyền của Sở Y tế</t>
  </si>
  <si>
    <t>1.006431</t>
  </si>
  <si>
    <t>Điều chỉnh giấy chứng nhận đủ điều kiện xét nghiệm khẳng định các trường hợp HIV dương tính thuộc thẩm quyền của Sở Y tế</t>
  </si>
  <si>
    <t>1.006422</t>
  </si>
  <si>
    <t>Cấp mới giấy chứng nhận đủ điều kiện xét nghiệm khẳng định các trường hợp HIV dương tính thuộc thẩm quyền của Sở Y tế</t>
  </si>
  <si>
    <t>1.000844</t>
  </si>
  <si>
    <t>Thông báo hoạt động đối với tổ chức tư vấn về phòng, chống HIV/AIDS</t>
  </si>
  <si>
    <t>1.004564</t>
  </si>
  <si>
    <t>Cấp giấy chứng nhận bị nhiễm HIV do tai nạn rủi ro nghề nghiệp</t>
  </si>
  <si>
    <t>1.002467</t>
  </si>
  <si>
    <t>Công bố cơ sở đủ điều kiện cung cấp dịch vụ diệt côn trùng, diệt khuẩn trong lĩnh vực gia dụng và y tế bằng chế phẩm</t>
  </si>
  <si>
    <t>1.003958</t>
  </si>
  <si>
    <t>Công bố đủ điều kiện thực hiện hoạt động quan trắc môi trường lao động thuộc thẩm quyền của Sở Y tế</t>
  </si>
  <si>
    <t>1.001386</t>
  </si>
  <si>
    <t>Xác định trường hợp được bồi thường do xảy ra tai biến trong tiêm chủng</t>
  </si>
  <si>
    <t>1.004539</t>
  </si>
  <si>
    <t>Công bố đáp ứng yêu cầu là cơ sở thực hành trong đào tạo khối ngành sức khỏe đối với các cơ sở khám, chữa bệnh thuộc Sở Y tế và cơ sở khám bệnh, chữa bệnh tư nhân trên địa bàn tỉnh, thành phố</t>
  </si>
  <si>
    <t>1.004571</t>
  </si>
  <si>
    <t>Điều chỉnh Giấy chứng nhận đủ điều kiện kinh doanh dược thuộc thẩm quyền của Sở Y tế(Cơ sở bán buôn thuốc, nguyên liệu làm thuốc; cơ sở bán lẻ thuốc bao gồm nhà thuốc, quầy thuốc, tủ thuốc trạm y tế xã, cơ sở chuyên bán lẻ dược liệu, thuốc dược liệu, thuốc cổ truyền)</t>
  </si>
  <si>
    <t>1.004616</t>
  </si>
  <si>
    <t>Cấp Chứng chỉ hành nghề dược (bao gồm cả trường hợp cấp Chứng chỉ hành nghề dược bị thu hồi theo quy định tại các khoản 1, 2, 4, 5, 6, 7, 8, 9, 10, 11 Điều 28 của Luật dược)theo hình thức xét hồ sơ</t>
  </si>
  <si>
    <t>1.002140</t>
  </si>
  <si>
    <t>Cấp giấy phép hoạt độngkhám bệnh, chữa bệnh nhân đạo đối với cơ sở dịch vụ tiêm (chích), thay băng, đếm mạch, đo nhiệt độ, đo huyết áp</t>
  </si>
  <si>
    <t>1.002131</t>
  </si>
  <si>
    <t>Cấp giấy phép hoạt độngkhám bệnh, chữa bệnh nhân đạo đối với cơ sở dịch vụ làm răng giả</t>
  </si>
  <si>
    <t>1.003773</t>
  </si>
  <si>
    <t>Cấp thay đổi phạm vi hoạt động chuyên môn trong chứng chỉ hành nghề khám bệnh, chữa bệnh thuộc thẩm quyền của Sở Y tế</t>
  </si>
  <si>
    <t>1.004461</t>
  </si>
  <si>
    <t>Công bố lại đối với cơ sở điều trị sau khi hết thời hạn bị tạm đình chỉ</t>
  </si>
  <si>
    <t>1.004477</t>
  </si>
  <si>
    <t>Công bố lại đối với cơ sở đủ điều kiện điều trị nghiện chất dạng thuốc phiện khi có thay đổi về tên, địa chỉ, về cơ sở vật chất, trang thiết bị và nhân sự</t>
  </si>
  <si>
    <t>1.002944</t>
  </si>
  <si>
    <t>Công bố cơ sở đủ điều kiện sản xuất chế phẩm diệt côn trùng, diệt khuẩn dùng trong lĩnh vực gia dụng và y tế</t>
  </si>
  <si>
    <t>1.003580</t>
  </si>
  <si>
    <t>Công bố cơ sở xét nghiệm đạt tiêu chuẩn an toàn sinh học cấp I, cấp II</t>
  </si>
  <si>
    <t>2.000655</t>
  </si>
  <si>
    <t>Công bố cơ sở đủ điều kiện tiêm chủng</t>
  </si>
  <si>
    <t>1.003006</t>
  </si>
  <si>
    <t>Công bố đủ điều kiện sản xuất trang thiết bị y tế</t>
  </si>
  <si>
    <t>1.003029</t>
  </si>
  <si>
    <t>Công bố tiêu chuẩn áp dụng đối với trang thiết bị y tế thuộc loại A, B</t>
  </si>
  <si>
    <t>1.003039</t>
  </si>
  <si>
    <t>Công bố đủ điều kiện mua bán trang thiết bị y tế thuộc loại B, C, D</t>
  </si>
  <si>
    <t>1.002600</t>
  </si>
  <si>
    <t>Cấp số tiếp nhận Phiếu công bố sản phẩm mỹ phẩm sản xuất trong nước</t>
  </si>
  <si>
    <t>1.003055</t>
  </si>
  <si>
    <t>Cấp Giấy chứng nhận đủ điều kiện sản xuất mỹ phẩm</t>
  </si>
  <si>
    <t>1.002483</t>
  </si>
  <si>
    <t>Cấp giấy xác nhận nội dung quảng cáo mỹ phẩm</t>
  </si>
  <si>
    <t>1.000990</t>
  </si>
  <si>
    <t>Cấp lại giấy xác nhận nội dung quảng cáo mỹ phẩm trong trường hợp bị mất hoặc hư hỏng</t>
  </si>
  <si>
    <t>1.000793</t>
  </si>
  <si>
    <t>Cấp lại giấy xác nhận nội dung quảng cáo mỹ phẩm trong trường hợp hết hiệu lực tại Khoản 2 Điều 21 Thông tư số 09/2015/TT-BYT</t>
  </si>
  <si>
    <t>1.000662</t>
  </si>
  <si>
    <t>Cấp lại giấy xác nhận nội dung quảng cáo mỹ phẩm khi có thay đổi về tên, địa chỉ của tổ chức, cá nhân chịu trách nhiệm và không thay đổi nội dung quảng cáo</t>
  </si>
  <si>
    <t>1.003064</t>
  </si>
  <si>
    <t>Cấp lại Giấy chứng nhận đủ điều kiện sản xuất mỹ phẩm</t>
  </si>
  <si>
    <t>1.003073</t>
  </si>
  <si>
    <t>Điều chỉnh Giấy chứng nhận đủ điều kiện sản xuất mỹ phẩm</t>
  </si>
  <si>
    <t>1.002952</t>
  </si>
  <si>
    <t>Đánh giá duy trì đáp ứng thực hành tốt cơ sở bán lẻ thuốc</t>
  </si>
  <si>
    <t>1.002292</t>
  </si>
  <si>
    <t>Đánh giá duy trì đáp ứng thực hành tốt phân phối thuốc, nguyên liệu làm thuốc</t>
  </si>
  <si>
    <t>1.004516</t>
  </si>
  <si>
    <t>Cho phép bán lẻ thuốc thuộc Danh mục thuốc hạn chế bán lẻ đối với cơ sở chưa được cấp Giấy chứng nhận đủ điều kiện kinh doanh dược</t>
  </si>
  <si>
    <t>1.003963</t>
  </si>
  <si>
    <t>Cấp giấy xác nhận nội dung thông tin thuốc theo hình thức hội thảo giới thiệu thuốc</t>
  </si>
  <si>
    <t>1.002934</t>
  </si>
  <si>
    <t>Kiểm soát thay đổi khi có thay đổi thuộc một trong các trường hợp quy định tại các điểm c và d Khoản 1 Điều 11 Thông tư 02/2018/TT-BYT</t>
  </si>
  <si>
    <t>1.004604</t>
  </si>
  <si>
    <t>Cấp Chứng chỉ hành nghề dược theo hình thức xét hồ sơ trong trường hợp Chứng chỉ hành nghề dược bị ghi sai do lỗi của cơ quan cấp Chứng chỉ hành nghề dược</t>
  </si>
  <si>
    <t>1.004599</t>
  </si>
  <si>
    <t>Cấp lại Chứng chỉ hành nghề dược theo hình thức xét hồ sơ (trường hợp bị hư hỏng hoặc bị mất)</t>
  </si>
  <si>
    <t>1.004596</t>
  </si>
  <si>
    <t>Điều chỉnh nội dung Chứng chỉ hành nghề dược theo hình thức xét hồ sơ</t>
  </si>
  <si>
    <t>1.004593</t>
  </si>
  <si>
    <t>Cấp lần đầu và cấp Giấy chứng nhận đủ điều kiện kinh doanh dược đối với trường hợp bị thu hồi Giấy chứng nhận đủ điều kiện kinh doanh dược thuộc thẩm quyền của Sở Y tế (Cơ sở bán buôn thuốc, nguyên liệu làm thuốc; Cơ sở bán lẻ thuốc bao gồm nhà thuốc, quầy thuốc, tủ thuốc trạm y tế xã, cơ sở chuyên bán lẻ dược liệu, thuốc dược liệu, thuốc cổ truyền)</t>
  </si>
  <si>
    <t>1.004576</t>
  </si>
  <si>
    <t>Cấp lại Giấy chứng nhận đủ điều kiện kinh doanh dược thuộc thẩm quyền của Sở Y tế (Cơ sở bán buôn thuốc, nguyên liệu làm thuốc; Cơ sở bán lẻ thuốc bao gồm nhà thuốc, quầy thuốc, tủ thuốc trạm y tế xã, cơ sở chuyên bán lẻ dược liệu, thuốc dược liệu, thuốc cổ truyền)</t>
  </si>
  <si>
    <t>1.004557</t>
  </si>
  <si>
    <t>Thông báo hoạt động bán lẻ thuốc lưu động</t>
  </si>
  <si>
    <t>1.004532</t>
  </si>
  <si>
    <t>Cho phép hủy thuốc gây nghiện, thuốc hướng thần, thuốc tiền chất, nguyên liệu làm thuốc là dược chất gây nghiện, dược chất hướng thần, tiền chất dùng làm thuốc thuộc thẩm quyền Sở Y tế (Áp dụng với cơ sở có sử dụng, kinh doanh thuốc gây nghiện, thuốc hướng thần, thuốc tiền chất, nguyên liệu làm thuốc là dược chất gây nghiện, dược chất hướng thần, tiền chất dùng làm thuốc trừ cơ sở sản xuất, xuất khẩu, nhập khẩu)</t>
  </si>
  <si>
    <t>1.004529</t>
  </si>
  <si>
    <t>Cho phép mua thuốc gây nghiện, thuốc hướng thần, thuốc tiền chất thuộc thẩm quyền của Sở Y tế</t>
  </si>
  <si>
    <t>1.004449</t>
  </si>
  <si>
    <t>Cấp phép xuất khẩu thuốc phải kiểm soát đặc biệt thuộc hành lý cá nhân của tổ chức, cá nhân xuất cảnh gửi theo vận tải đơn, hàng hóa mang theo người của tổ chức, cá nhân xuất cảnh để điều trị bệnh cho bản thân người xuất cảnh và không phải là nguyên liệu làm thuốc phải kiểm soát đặc biệt</t>
  </si>
  <si>
    <t>1.004087</t>
  </si>
  <si>
    <t>Cấp phép nhập khẩu thuốc thuộc hành lý cá nhân của tổ chức, cá nhân nhập cảnh gửi theo vận tải đơn, hàng hóa mang theo người của tổ chức, cá nhân nhập cảnh để điều trị bệnh cho bản thân người nhập cảnh</t>
  </si>
  <si>
    <t>1.004459</t>
  </si>
  <si>
    <t>Cho phép bán lẻ thuốc thuộc Danh mục thuốc hạn chế bán lẻ đối với cơ sở đã được cấp Giấy chứng nhận đủ điều kiện kinh doanh dược</t>
  </si>
  <si>
    <t>1.004585</t>
  </si>
  <si>
    <t>Cấp Giấy chứng nhận đủ điều kiện kinh doanh dược cho cơ sở thay đổi loại hình kinh doanh hoặc phạm vi kinh doanh dược mà có thay đổi điều kiện kinh doanh; thay đổi địa điểm kinh doanh dược thuộc thẩm quyền của Sở Y tế (Cơ sở bán buôn thuốc, nguyên liệu làm thuốc; Cơ sở bán lẻ thuốc bao gồm nhà thuốc, quầy thuốc, tủ thuốc trạm y tế xã, cơ sở chuyên bán lẻ dược liệu, thuốc dược liệu, thuốc cổ truyền)</t>
  </si>
  <si>
    <t>1.003613</t>
  </si>
  <si>
    <t>Kê khai lại giá thuốc sản xuất trong nước</t>
  </si>
  <si>
    <t>1.001893</t>
  </si>
  <si>
    <t>Công bố cơ sở kinh doanh có tổ chức kệ thuốc</t>
  </si>
  <si>
    <t>1.003001</t>
  </si>
  <si>
    <t>Đánh giá đáp ứng Thực hành tốt cơ sở bán lẻ thuốc</t>
  </si>
  <si>
    <t>1.002258</t>
  </si>
  <si>
    <t>Đánh giá đáp ứng Thực hành tốt phân phối thuốc, nguyên liệu làm thuốc</t>
  </si>
  <si>
    <t>1.002339</t>
  </si>
  <si>
    <t>Đánh giá đáp ứng Thực hành tốt phân phối thuốc, nguyên liệu làm thuốc đối với cơ sở kinh doanh không vì mục đích thương mại</t>
  </si>
  <si>
    <t>1.002235</t>
  </si>
  <si>
    <t>Kiểm soát thay đổi khi có thay đổi thuộc một trong các trường hợp quy định tại các điểm d, đ và e Khoản 1 Điều 11 Thông tư 03/2018/TT-BYT</t>
  </si>
  <si>
    <t>1.002399</t>
  </si>
  <si>
    <t>Cấp Giấy chứng nhận đủ điều kiện kinh doanh dược cho cơ sở kinh doanh thuốc phải kiểm soát đặc biệt thuộc thẩm quyền của Sở Y tế</t>
  </si>
  <si>
    <t>1.001138</t>
  </si>
  <si>
    <t>Cấp Giấy phép hoạt động đối với trạm sơ cấp cứu chữ thập đỏ</t>
  </si>
  <si>
    <t>2.000559</t>
  </si>
  <si>
    <t>Cấp Giấy phép hoạt động đối với điểm sơ cấp cứu chữ thập đỏ</t>
  </si>
  <si>
    <t>2.000552</t>
  </si>
  <si>
    <t>Cấp lại Giấy phép hoạt động đối với trạm, điểm sơ cấp cứu chữ thập đỏ khi thay đổi địa điểm</t>
  </si>
  <si>
    <t>1.000854</t>
  </si>
  <si>
    <t>Cho phép người hành nghề được tiếp tục hành nghề khám bệnh, chữa bệnh sau khi bị đình chỉ hoạt động chuyên môn thuộc thẩm quyền của Sở Y tế</t>
  </si>
  <si>
    <t>1.001595</t>
  </si>
  <si>
    <t>Cho phép cơ sở khám bệnh, chữa bệnh được tiếp tục hoạt động khám bệnh, chữa bệnh sau khi bị đình chỉ hoạt động chuyên môn thuộc thẩm quyền của Sở Y tế</t>
  </si>
  <si>
    <t>1.001824</t>
  </si>
  <si>
    <t>Cho phép cá nhân trong nước, nước ngoài tổ chức khám bệnh, chữa bệnh nhân đạo tại cơ sở khám bệnh, chữa bệnh trực thuộc Sở Y tế</t>
  </si>
  <si>
    <t>1.001846</t>
  </si>
  <si>
    <t>Cho phép Đoàn khám bệnh, chữa bệnh trong nước tổ chức khám bệnh, chữa bệnh nhân đạo tại cơ sở khám bệnh, chữa bệnh trực thuộc Sở Y tế</t>
  </si>
  <si>
    <t>1.001866</t>
  </si>
  <si>
    <t>Cho phép Đoàn khám bệnh, chữa bệnh nước ngoài tổ chức khám bệnh, chữa bệnh nhân đạo tại cơ sở khám bệnh, chữa bệnh trực thuộc Sở Y tế</t>
  </si>
  <si>
    <t>1.001884</t>
  </si>
  <si>
    <t>Cho phép Đội khám bệnh, chữa bệnh chữ thập đỏ lưu động tổ chức khám bệnh, chữa bệnh nhân đạo tại cơ sở khám bệnh, chữa bệnh trực thuộc Sở Y tế</t>
  </si>
  <si>
    <t>1.001907</t>
  </si>
  <si>
    <t>Cấp giấy phép hoạt động khám, chữa bệnh nhân đạo đối với bệnh viện trên địa bàn quản lý của Sở Y tế (trừ các bệnh viện thuộc thẩm quyền của Bộ Y tế và Bộ Quốc phòng) và áp dụng đối với trường hợp khi thay đổi hình thức tổ chức, chia tách, hợp nhất, sáp nhập</t>
  </si>
  <si>
    <t>1.002230</t>
  </si>
  <si>
    <t>Cấp giấy phép hoạt động khám bệnh, chữa bệnh nhân đạo đối với Phòng khám đa khoa thuộc thẩm quyền của Sở Y tế</t>
  </si>
  <si>
    <t>1.002215</t>
  </si>
  <si>
    <t>Cấp giấy phép hoạt động khám bệnh, chữa bệnh nhân đạo đối với Phòng khám chuyên khoa thuộc thẩm quyền của Sở Y tế</t>
  </si>
  <si>
    <t>1.002205</t>
  </si>
  <si>
    <t>Cấp giấy phép hoạt động khám bệnh, chữa bệnh nhân đạo đối với Phòng chẩn trị y học cổ truyền thuộc thẩm quyền của Sở Y tế</t>
  </si>
  <si>
    <t>1.002191</t>
  </si>
  <si>
    <t>Cấp giấy phép hoạt động khám bệnh, chữa bệnh nhân đạo đối với Nhà Hộ Sinh thuộc thẩm quyền của Sở Y tế</t>
  </si>
  <si>
    <t>1.002182</t>
  </si>
  <si>
    <t>Cấp giấy phép hoạt động khám bệnh, chữa bệnh nhân đạo đối với phòng khám chẩn đoán hình ảnh thuộc thẩm quyền của Sở Y tế</t>
  </si>
  <si>
    <t>1.002162</t>
  </si>
  <si>
    <t>Cấp giấy phép hoạt động khám bệnh, chữa bệnh nhân đạo đối với phòng xét nghiệm thuộc thẩm quyền của Sở Y tế</t>
  </si>
  <si>
    <t>1.002111</t>
  </si>
  <si>
    <t>Cấp giấy phép hoạt động khám bệnh, chữa bệnh nhân đạo đối với cơ sở dịch vụ chăm sóc sức khoẻ tại nhà</t>
  </si>
  <si>
    <t>1.002097</t>
  </si>
  <si>
    <t>Cấp giấy phép hoạt động khám bệnh, chữa bệnh nhân đạo đối với cơ sở dịch vụ kính thuốc</t>
  </si>
  <si>
    <t>1.002073</t>
  </si>
  <si>
    <t>Cấp giấy phép hoạt động khám bệnh, chữa bệnh nhân đạo đối với cơ sở dịch vụ cấp cứu, hỗ trợ vận chuyển người bệnh</t>
  </si>
  <si>
    <t>1.002058</t>
  </si>
  <si>
    <t>Cấp giấy phép hoạt động đối với khám bệnh, chữa bệnh nhân đạo với trạm xá, trạm y tế cấp xã</t>
  </si>
  <si>
    <t>1.002037</t>
  </si>
  <si>
    <t>Cấp giấy phép hoạt động khám bệnh, chữa bệnh nhân đạo đối với cơ sở khám bệnh, chữa bệnh thuộc thẩm quyền của Sở Y tế khi thay đổi địa điểm</t>
  </si>
  <si>
    <t>1.002015</t>
  </si>
  <si>
    <t>Cấp giấy phép hoạt động khám bệnh, chữa bệnh nhân đạo đối với cơ sở khám bệnh, chữa bệnh thuộc thẩm quyền của Sở Y tế khi thay đổi tên cơ sở khám chữa bệnh</t>
  </si>
  <si>
    <t>1.002000</t>
  </si>
  <si>
    <t>Cấp lại giấy phép hoạt động khám bệnh, chữa bệnh nhân đạo đối với cơ sở khám bệnh, chữa bệnh thuộc thẩm quyền của Sở Y tế do bị mất hoặc hư hỏng hoặc giấy phép bị thu hồi do cấp không đúng thẩm quyền</t>
  </si>
  <si>
    <t>1.001987</t>
  </si>
  <si>
    <t>Điều chỉnh giấy phép hoạt động khám bệnh, chữa bệnh nhân đạo đối với cơ sở khám bệnh, chữa bệnh trực thuộc Sở Y tế khi thay đổi quy mô giường bệnh hoặc cơ cấu tổ chức hoặc phạm vi hoạt động chuyên môn</t>
  </si>
  <si>
    <t>1.002464</t>
  </si>
  <si>
    <t>Cấp giấy xác nhận nội dung quảng cáo dịch vụ khám bệnh, chữa bệnh thuộc thẩm quyền của Sở Y tế</t>
  </si>
  <si>
    <t>1.000562</t>
  </si>
  <si>
    <t>Cấp lại giấy xác nhận nội dung quảng cáo dịch vụ khám bệnh, chữa bệnh thuộc thẩm quyền của Sở Y tế trong trường hợp bị mất hoặc hư hỏng</t>
  </si>
  <si>
    <t>1.000511</t>
  </si>
  <si>
    <t>Cấp lại giấy xác nhận nội dung quảng cáo dịch vụ khám bệnh, chữa bệnh thuộc thẩm quyền của Sở Y tế khi có thay đổi về tên, địa chỉ của tổ chức, cá nhân chịu trách nhiệm và không thay đổi nội dung quảng cáo</t>
  </si>
  <si>
    <t>1.003803</t>
  </si>
  <si>
    <t>Cấp giấy phép hoạt động đối với Phòng khám chuyên khoa thuộc thẩm quyền của Sở Y tế</t>
  </si>
  <si>
    <t>1.003876</t>
  </si>
  <si>
    <t>Cấp giấy phép hoạt động đối với Phòng khám đa khoa thuộc thẩm quyền của Sở Y tế</t>
  </si>
  <si>
    <t>1.003848</t>
  </si>
  <si>
    <t>Cấp giấy phép hoạt động đối với bệnh viện thuộc Sở Y tế và áp dụng đối với trường hợp khi thay đổi hình thức tổ chức, chia tách, hợp nhất, sáp nhập</t>
  </si>
  <si>
    <t>1.003774</t>
  </si>
  <si>
    <t>Cấp giấy phép hoạt động đối với nhà hộ sinh thuộc thẩm quyền của Sở Y tế</t>
  </si>
  <si>
    <t>1.003746</t>
  </si>
  <si>
    <t>Cấp giấy phép hoạt động đối với trạm xá, trạm y tế xã</t>
  </si>
  <si>
    <t>1.003628</t>
  </si>
  <si>
    <t>Cấp giấy phép hoạt động đối với cơ sở khám bệnh, chữa bệnh khi thay đổi tên cơ sở khám bệnh, chữa bệnh thuộc thẩm quyền của Sở Y tế</t>
  </si>
  <si>
    <t>1.003644</t>
  </si>
  <si>
    <t>Cấp giấy phép hoạt động đối với cơ sở khám bệnh, chữa bệnh khi thay đổi địa điểm thuộc thẩm quyền của Sở Y tế</t>
  </si>
  <si>
    <t>1.003547</t>
  </si>
  <si>
    <t>Điều chỉnh giấy phép hoạt động đối với cơ sở khám bệnh, chữa bệnh khi thay đổi quy mô giường bệnh hoặc cơ cấu tổ chức hoặc phạm vi hoạt động chuyên môn thuộc thẩm quyền của Sở Y tế</t>
  </si>
  <si>
    <t>1.003531</t>
  </si>
  <si>
    <t>Cấp giấy phép hoạt động đối với cơ sở khám bệnh, chữa bệnh khi thay đổi người chịu trách nhiệm chuyên môn của cơ sở khám bệnh, chữa bệnh thuộc thẩm quyền của Sở Y tế</t>
  </si>
  <si>
    <t>1.003516</t>
  </si>
  <si>
    <t>Cấp lại giấy phép hoạt động đối với cơ sở khám bệnh, chữa bệnh thuộc thẩm quyền của Sở Y tế do bị mất, hoặc hư hỏng hoặc bị thu hồi do cấp không đúng thẩm quyền</t>
  </si>
  <si>
    <t>2.000984</t>
  </si>
  <si>
    <t>Cấp giấy phép hoạt động đối với cơ sở dịch vụ y tế thuộc thẩm quyền của Sở Y tế</t>
  </si>
  <si>
    <t>1.001077</t>
  </si>
  <si>
    <t>Phê duyệt bổ sung danh mục kỹ thuật của các cơ sở khám bệnh, chữa bệnh thuộc thẩm quyền quản lý của Sở Y tế</t>
  </si>
  <si>
    <t>1.001086</t>
  </si>
  <si>
    <t>Phê duyệt lần đầu danh mục kỹ thuật của các cơ sở khám bệnh, chữa bệnh thuộc thẩm quyền quản lý của Sở Y tế</t>
  </si>
  <si>
    <t>1.003720</t>
  </si>
  <si>
    <t>Công bố đủ điều kiện thực hiện khám sức khỏe cơ sở khám bệnh, chữa bệnh thuộc thẩm quyền của Sở Y tế</t>
  </si>
  <si>
    <t>1.001641</t>
  </si>
  <si>
    <t>Công bố cơ sở đủ điều kiện thực hiện khám sức khỏe lái xe thuộc thẩm quyền Sở Y tế</t>
  </si>
  <si>
    <t>1.001552</t>
  </si>
  <si>
    <t>Cấp Giấy chứng nhận là lương y cho các đối tượng quy định tại Khoản 1, Điều 1, Thông tư số 29/2015/TT-BYT</t>
  </si>
  <si>
    <t>1.001538</t>
  </si>
  <si>
    <t>Cấp Giấy chứng nhận là lương y cho các đối tượng quy định tại Khoản 4, Điều 1, Thông tư số 29/2015/TT-BYT</t>
  </si>
  <si>
    <t>1.001532</t>
  </si>
  <si>
    <t>Cấp giấy chứng nhận là lương y cho các đối tượng quy định tại Khoản 5, Điều 1, Thông tư số 29/2015/TT-BYT</t>
  </si>
  <si>
    <t>1.001398</t>
  </si>
  <si>
    <t>Cấp giấy chứng nhận là lương y cho các đối tượng quy định tại Khoản 6, Điều 1, Thông tư số 29/2015/TT-BYT</t>
  </si>
  <si>
    <t>1.001393</t>
  </si>
  <si>
    <t>Cấp lại Giấy chứng nhận là lương y thuộc thẩm quyền của Sở Y tế</t>
  </si>
  <si>
    <t>1.003787</t>
  </si>
  <si>
    <t>Cấp điều chỉnh chứng chỉ hành nghề khám bệnh, chữa bệnh trong trường hợp đề nghị đề nghị thay đổi họ và tên, ngày tháng năm sinh thuộc thẩm quyền của Sở Y tế</t>
  </si>
  <si>
    <t>2.000980</t>
  </si>
  <si>
    <t>Cấp giấy chứng nhận người sở hữu bài thuốc gia truyền và phương pháp chữa bệnh gia truyền thuộc thẩm quyền của Sở Y tế</t>
  </si>
  <si>
    <t>2.000968</t>
  </si>
  <si>
    <t>Cấp lại giấy chứng nhận người sở hữu bài thuốc gia truyền và phương pháp chữa bệnh gia truyền thuộc thẩm quyền của Sở Y tế</t>
  </si>
  <si>
    <t>CòN LạI</t>
  </si>
  <si>
    <t>1.003709</t>
  </si>
  <si>
    <t>Cấp lần đầu chứng chỉ hành nghề khám bệnh, chữa bệnh đối với người Việt Nam thuộc thẩm quyền của Sở Y tế</t>
  </si>
  <si>
    <t>1.003748</t>
  </si>
  <si>
    <t>Cấp bổ sung phạm vi hoạt động chuyên môn trong chứng chỉ hành nghề thuộc thẩm quyền của Sở Y tế</t>
  </si>
  <si>
    <t>1.003800</t>
  </si>
  <si>
    <t>Cấp lại chứng chỉ hành nghề khám bệnh, chữa bệnh bị mất hoặc hư hỏng chứng chỉ hành nghề hoặc bị thu hồi chứng chỉ hành nghề theo quy định tại điểm a, b Khoản 1 Điều 29 Luật khám bệnh, chữa bệnh thuộc thẩm quyền của Sở Y tế</t>
  </si>
  <si>
    <t>1.003824</t>
  </si>
  <si>
    <t>Cấp lại chứng chỉ hành nghề khám bệnh, chữa bệnh đối với người Việt Nam bị thu hồi chứng chỉ hành nghề theo quy định tại điểm c, d, đ, e và g Khoản 1 Điều 29 Luật khám bệnh, chữa bệnh thuộc thẩm quyền của Sở Y tế</t>
  </si>
  <si>
    <t>B</t>
  </si>
  <si>
    <t>Cấp huyện</t>
  </si>
  <si>
    <t>Công Thương</t>
  </si>
  <si>
    <t>1.000473</t>
  </si>
  <si>
    <t>Thẩm định, phê duyệt phương án ứng phó với tình huống khẩn cấp hồ chứa thủy điện thuộc thẩm quyền phê duyệt của Ủy ban nhân dân cấp huyện</t>
  </si>
  <si>
    <t>2.001261</t>
  </si>
  <si>
    <t>Cấp điều chỉnh Giấy chứng nhận đủ điều kiện cửa hàng bán lẻ LPG chai</t>
  </si>
  <si>
    <t>2.001283</t>
  </si>
  <si>
    <t>Cấp Giấy chứng nhận đủ điều kiện cửa hàng bán lẻ LPG chai</t>
  </si>
  <si>
    <t>2.001270</t>
  </si>
  <si>
    <t>Cấp lại Giấy chứng nhận đủ điều kiện cửa hàng bán lẻ LPG chai</t>
  </si>
  <si>
    <t>1.001279</t>
  </si>
  <si>
    <t>Cấp lại Giấy phép sản xuất rượu thủ công nhằm mục đích kinh doanh</t>
  </si>
  <si>
    <t>2.000629</t>
  </si>
  <si>
    <t>Cấp sửa đổi, bổ sung Giấy phép sản xuất rượu thủ công nhằm mục đích kinh doanh</t>
  </si>
  <si>
    <t>2.000633</t>
  </si>
  <si>
    <t>Cấp Giấy phép sản xuất rượu thủ công nhằm mục đích kinh doanh</t>
  </si>
  <si>
    <t>2.002096</t>
  </si>
  <si>
    <t>Cấp Giấy chứng nhận sản phẩm công nghiệp nông thôn tiêu biểu cấp huyện</t>
  </si>
  <si>
    <t>2.000599</t>
  </si>
  <si>
    <t>Thẩm định, phê duyệt phương án ứng phó thiên tai cho công trình vùng hạ du đập thủy điện thuộc thẩm quyền phê duyệt của Ủy ban nhân dân cấp huyện</t>
  </si>
  <si>
    <t>2.000150</t>
  </si>
  <si>
    <t>Cấp lại Giấy phép bán lẻ sản phẩm thuốc lá</t>
  </si>
  <si>
    <t>2.000162</t>
  </si>
  <si>
    <t>Cấp sửa đổi, bổ sung Giấy phép bán lẻ sản phẩm thuốc lá</t>
  </si>
  <si>
    <t>2.000181</t>
  </si>
  <si>
    <t>Cấp Giấy phép bán lẻ sản phẩm thuốc lá</t>
  </si>
  <si>
    <t>2.000615</t>
  </si>
  <si>
    <t>Cấp sửa đổi, bổ sung Giấy phép bán lẻ rượu</t>
  </si>
  <si>
    <t>2.001240</t>
  </si>
  <si>
    <t>Cấp lại Cấp Giấy phép bán lẻ rượu</t>
  </si>
  <si>
    <t>2.000620</t>
  </si>
  <si>
    <t>Cấp Giấy phép bán lẻ rượu</t>
  </si>
  <si>
    <t>Giao thông</t>
  </si>
  <si>
    <t>2.001659</t>
  </si>
  <si>
    <t>Xóa Giấy chứng nhận đăng ký phương tiện</t>
  </si>
  <si>
    <t>2.002482</t>
  </si>
  <si>
    <t>Tiếp nhận học sinh trung học cơ sở Việt Nam về nước</t>
  </si>
  <si>
    <t>2.002481</t>
  </si>
  <si>
    <t>Chuyển trường đối với học sinh trung học cơ sở.</t>
  </si>
  <si>
    <t>2.002483</t>
  </si>
  <si>
    <t>Tiếp nhận học sinh trung học cơ sở người nước ngoài</t>
  </si>
  <si>
    <t>1.006390</t>
  </si>
  <si>
    <t>Cho phép trường mẫu giáo, trường mầm non, nhà trẻ hoạt động giáo dục</t>
  </si>
  <si>
    <t>1.006445</t>
  </si>
  <si>
    <t>Sáp nhập, chia, tách trường mẫu giáo, trường mầm non, nhà trẻ</t>
  </si>
  <si>
    <t>1.004496</t>
  </si>
  <si>
    <t>Cho phép trường phổ thông dân tộc nội trú có cấp học cao nhất là trung học cơ sở hoạt động giáo dục</t>
  </si>
  <si>
    <t>1.005108</t>
  </si>
  <si>
    <t>Thuyên chuyển đối tượng học bổ túc trung học cơ sở</t>
  </si>
  <si>
    <t>2.001904</t>
  </si>
  <si>
    <t>Tiếp nhận đối tượng học bổ túc trung học cơ sở</t>
  </si>
  <si>
    <t>1.006444</t>
  </si>
  <si>
    <t>Cho phép trường mẫu giáo, trường mầm non, nhà trẻ hoạt động giáo dục trở lại</t>
  </si>
  <si>
    <t>3.000182</t>
  </si>
  <si>
    <t>Tuyển sinh trung học cơ sở</t>
  </si>
  <si>
    <t>1.008951</t>
  </si>
  <si>
    <t>Hỗ trợ đối với giáo viên mầm non làm việc tại cơ sở giáo dục mầm non dân lập, tư thục ở địa bàn có khu công nghiệp</t>
  </si>
  <si>
    <t>1.008950</t>
  </si>
  <si>
    <t>Trợ cấp đối với trẻ em mầm non là con công nhân, người lao động làm việc tại khu công nghiệp</t>
  </si>
  <si>
    <t>1.008725</t>
  </si>
  <si>
    <t>Chuyển đổi trường tiểu học tư thục, trường trung học cơ sở tư thục và trường phổ thông tư thục có nhiều cấp học có cấp học cao nhất là trung học cơ sở do nhà đầu tư trong nước đầu tư sang trường phổ thông tư thục hoạt động không vì lợi nhuận</t>
  </si>
  <si>
    <t>1.008724</t>
  </si>
  <si>
    <t>Chuyển đổi nhà trẻ, trường mẫu giáo, trường mầm non tư thục do nhà đầu tư trong nước đầu tư sang nhà trẻ, trường mẫu giáo, trường mầm non tư thục hoạt động không vì lợi nhuận</t>
  </si>
  <si>
    <t>1.005099</t>
  </si>
  <si>
    <t>Chuyển trường đối với học sinh tiểu học</t>
  </si>
  <si>
    <t>1.003702</t>
  </si>
  <si>
    <t>Hỗ trợ học tập đối với trẻ mẫu giáo, học sinh tiểu học, học sinh trung học cơ sở, sinh viên các dân tộc thiểu số rất ít người</t>
  </si>
  <si>
    <t>1.004552</t>
  </si>
  <si>
    <t>Cho phép trường tiểu học hoạt động giáo dục trở lại</t>
  </si>
  <si>
    <t>2.001842</t>
  </si>
  <si>
    <t>Cho phép trường tiểu học hoạt động giáo dục</t>
  </si>
  <si>
    <t>1.004475</t>
  </si>
  <si>
    <t>Cho phép trường trung học cơ sở hoạt động trở lại</t>
  </si>
  <si>
    <t>1.004444</t>
  </si>
  <si>
    <t>Cho phép trường trung học cơ sở hoạt động giáo dục</t>
  </si>
  <si>
    <t>2.001839</t>
  </si>
  <si>
    <t>Cho phép trường phổ thông dân tộc bán trú hoạt động giáo dục</t>
  </si>
  <si>
    <t>1.001622</t>
  </si>
  <si>
    <t>Hỗ trợ ăn trưa đối với trẻ em mẫu giáo</t>
  </si>
  <si>
    <t>1.004438</t>
  </si>
  <si>
    <t>Xét, duyệt chính sách hỗ trợ đối với học sinh bán trú đang học tại các trường tiểu học, trung học cở sở ở xã, thôn đặc biệt khó khăn</t>
  </si>
  <si>
    <t>1.005097</t>
  </si>
  <si>
    <t>Quy trình đánh giá, xếp loại Cộng đồng học tập cấp xã</t>
  </si>
  <si>
    <t>1.005106</t>
  </si>
  <si>
    <t>Công nhận xã đạt chuẩn phổ cập giáo dục, xóa mù chữ</t>
  </si>
  <si>
    <t>1.004440</t>
  </si>
  <si>
    <t>Cho phép trung tâm học tập cộng đồng hoạt động trở lại</t>
  </si>
  <si>
    <t>1.004439</t>
  </si>
  <si>
    <t>Thành lập trung tâm học tập cộng đồng</t>
  </si>
  <si>
    <t>1.004515</t>
  </si>
  <si>
    <t>Giải thể trường mẫu giáo, trường mầm non, nhà trẻ (theo yêu cầu của tổ chức, cá nhân đề nghị thành lập)</t>
  </si>
  <si>
    <t>1.004494</t>
  </si>
  <si>
    <t>Thành lập trường mẫu giáo, trường mầm non, nhà trẻ công lập hoặc cho phép thành lập trường mẫu giáo, trường mầm non, nhà trẻ dân lập, tư thục</t>
  </si>
  <si>
    <t>1.001639</t>
  </si>
  <si>
    <t>Giải thể trường tiểu học (theo đề nghị của tổ chức, cá nhân đề nghị thành lập trường tiểu học)</t>
  </si>
  <si>
    <t>1.004563</t>
  </si>
  <si>
    <t>Sáp nhập, chia, tách trường tiểu học</t>
  </si>
  <si>
    <t>1.004555</t>
  </si>
  <si>
    <t>Thành lập trường tiểu học công lập, cho phép thành lập trường tiểu học tư thục</t>
  </si>
  <si>
    <t>2.001818</t>
  </si>
  <si>
    <t>Giải thể trường trung học cơ sở (theo đề nghị của cá nhân, tổ chức thành lâp trường)</t>
  </si>
  <si>
    <t>2.001809</t>
  </si>
  <si>
    <t>Sáp nhập, chia, tách trường trung học cơ sở</t>
  </si>
  <si>
    <t>1.004442</t>
  </si>
  <si>
    <t>Thành lập trường trung học cơ sở công lập hoặc cho phép thành lập trường trung học cơ sở tư thục</t>
  </si>
  <si>
    <t>2.001824</t>
  </si>
  <si>
    <t>Chuyển đổi trường phổ thông dân tộc bán trú</t>
  </si>
  <si>
    <t>2.001837</t>
  </si>
  <si>
    <t>Sáp nhập, chia, tách trường phổ thông dân tộc bán trú</t>
  </si>
  <si>
    <t>1.004545</t>
  </si>
  <si>
    <t>Thành lập trường phổ thông dân tộc bán trú</t>
  </si>
  <si>
    <t>1.004895</t>
  </si>
  <si>
    <t>Thay đổi cơ quan đăng ký hợp tác xã</t>
  </si>
  <si>
    <t>1.004901</t>
  </si>
  <si>
    <t>Cấp đổi giấy chứng nhận đăng ký hợp tác xã</t>
  </si>
  <si>
    <t>1.005010</t>
  </si>
  <si>
    <t>Chấm dứt hoạt động của chi nhánh, văn phòng đại diện, địa điểm kinh doanh của hợp tác xã</t>
  </si>
  <si>
    <t>1.005377</t>
  </si>
  <si>
    <t>Tạm ngừng hoạt động của  hợp tác xã, chi nhánh, văn phòng đại diện, địa điểm kinh doanh của  hợp tác xã</t>
  </si>
  <si>
    <t>2.001958</t>
  </si>
  <si>
    <t>Thông báo về việc góp vốn, mua cổ phần, thành lập doanh nghiệp của  hợp tác xã</t>
  </si>
  <si>
    <t>1.004979</t>
  </si>
  <si>
    <t>Thông báo thay đổi nội dung đăng ký hợp tác xã</t>
  </si>
  <si>
    <t>1.005378</t>
  </si>
  <si>
    <t>Đăng ký thay đổi nội dung đăng ký chi nhánh, văn phòng đại diện, địa điểm kinh doanh của hợp tác xã</t>
  </si>
  <si>
    <t>1.004982</t>
  </si>
  <si>
    <t>Giải thể tự nguyện hợp tác xã</t>
  </si>
  <si>
    <t>2.001973</t>
  </si>
  <si>
    <t>Cấp lại giấy chứng nhận đăng ký hợp tác xã, giấy chứng nhận đăng ký chi nhánh, văn phòng đại diện, địa điểm kinh doanh của hợp tác xã (trong trường hợp bị mất hoặc bị hư hỏng)</t>
  </si>
  <si>
    <t>1.004972</t>
  </si>
  <si>
    <t>Đăng ký khi hợp tác xã sáp nhập</t>
  </si>
  <si>
    <t>1.005121</t>
  </si>
  <si>
    <t>Đăng ký khi hợp tác xã hợp nhất</t>
  </si>
  <si>
    <t>2.002120</t>
  </si>
  <si>
    <t>Đăng ký khi hợp tác xã tách</t>
  </si>
  <si>
    <t>2.002122</t>
  </si>
  <si>
    <t>Đăng ký khi hợp tác xã chia</t>
  </si>
  <si>
    <t>1.005277</t>
  </si>
  <si>
    <t>Đăng ký thay đổi nội dung đăng ký hợp tác xã</t>
  </si>
  <si>
    <t>2.002123</t>
  </si>
  <si>
    <t>Đăng ký thành lập chi nhánh, văn phòng đại diện, địa điểm kinh doanh của hợp tác xã</t>
  </si>
  <si>
    <t>1.005280</t>
  </si>
  <si>
    <t>Đăng ký thành lập hợp tác xã</t>
  </si>
  <si>
    <t>2.000575</t>
  </si>
  <si>
    <t>Cấp lại Giấy chứng nhận đăng ký hộ kinh doanh</t>
  </si>
  <si>
    <t>2.000720</t>
  </si>
  <si>
    <t>Đăng ký thay đổi nội dung đăng ký hộ kinh doanh</t>
  </si>
  <si>
    <t>1.001266</t>
  </si>
  <si>
    <t>Chấm dứt hoạt động hộ kinh doanh</t>
  </si>
  <si>
    <t>1.001570</t>
  </si>
  <si>
    <t>Tạm ngừng kinh doanh, tiếp tục kinh doanh trước thời hạn đã thông báo của hộ kinh doanh</t>
  </si>
  <si>
    <t>1.001612</t>
  </si>
  <si>
    <t>Đăng ký thành lập hộ kinh doanh</t>
  </si>
  <si>
    <t>Lao động thuong binh và xã hội</t>
  </si>
  <si>
    <t>1.010940</t>
  </si>
  <si>
    <t>Công bố cơ sở cai nghiện ma túy tự nguyện, cơ sở cai nghiện ma túy công lập đủ điều kiện cung cấp dịch vụ cai nghiện ma túy tự nguyện tại gia đình, cộng đồng</t>
  </si>
  <si>
    <t>1.010938</t>
  </si>
  <si>
    <t>Công bố tổ chức, cá nhân đủ điều kiện cung cấp dịch vụ cai nghiện ma túy tự nguyện tại gia đình, cộng đồng</t>
  </si>
  <si>
    <t>1.010939</t>
  </si>
  <si>
    <t>Công bố lại tổ chức, cá nhân cung cấp dịch vụ cai nghiện ma túy tự nguyện tại gia đình, cộng đồng</t>
  </si>
  <si>
    <t>1.004959</t>
  </si>
  <si>
    <t>Giải quyết tranh chấp lao động tập thể về quyền</t>
  </si>
  <si>
    <t>2.002284</t>
  </si>
  <si>
    <t>Cấp chính sách nội trú cho học sinh, sinh viên tham gia chương trình đào tạo trình độ cao đẳng, trung cấp tại các cơ sở giáo dục nghề nghiệp công lập trực thuộc huyện, quận, thị xã, thành phố trực thuộc tỉnh</t>
  </si>
  <si>
    <t>2.001960</t>
  </si>
  <si>
    <t>Cấp chính sách nội trú cho học sinh, sinh viên tham gia chương trình đào tạo trình độ cao đẳng, trung cấp tại các cơ sở giáo dục nghề nghiệp tư thục hoặc cơ sở giáo dục có vốn đầu tư nước ngoài</t>
  </si>
  <si>
    <t>2.000777</t>
  </si>
  <si>
    <t>Trợ giúp xã hội khẩn cấp về hỗ trợ chi phí điều trị người bị thương nặng ngoài nơi cư trú mà không có người thân thích chăm sóc</t>
  </si>
  <si>
    <t>1.000684</t>
  </si>
  <si>
    <t>Cấp lại, điều chỉnh giấy phép hoạt động đối với cơ sở trợ giúp xã hội có giấy phép hoạt động do Phòng Lao động – Thương binh và Xã hội cấp</t>
  </si>
  <si>
    <t>2.000294</t>
  </si>
  <si>
    <t>Cấp giấy phép hoạt động đối với cơ sở trợ giúp xã hội thuộc thẩm quyền của Phòng Lao động – Thương binh và Xã hội</t>
  </si>
  <si>
    <t>2.000298</t>
  </si>
  <si>
    <t>Giải thể cơ sở trợ giúp xã hội ngoài công lập thuộc thẩm quyền thành lập của Phòng Lao động – Thương binh và Xã hội</t>
  </si>
  <si>
    <t>1.000669</t>
  </si>
  <si>
    <t>Đăng ký thay đổi nội dung giấy chứng nhận đăng ký thành lập đối với cơ sở trợ giúp xã hội ngoài công lập thuộc thẩm quyền thành lập của Phòng Lao động – Thương binh và Xã hội</t>
  </si>
  <si>
    <t>2.000291</t>
  </si>
  <si>
    <t>Đăng ký thành lập cơ sở trợ giúp xã hội ngoài công lập thuộc thẩm quyền giải quyết của Phòng Lao động - Thương binh và Xã hội</t>
  </si>
  <si>
    <t>2.001661</t>
  </si>
  <si>
    <t>Hỗ trợ học văn hóa, học nghề, trợ cấp khó khăn ban đầu cho nạn nhân</t>
  </si>
  <si>
    <t>1.010832</t>
  </si>
  <si>
    <t>Thăm viếng mộ liệt sĩ</t>
  </si>
  <si>
    <t>1.001753</t>
  </si>
  <si>
    <t>Quyết định trợ cấp xã hội hàng tháng, hỗ trợ kinh phí chăm sóc, nuôi dưỡng hàng tháng khi đối tượng thay đổi nơi cư trú giữa các quận, huyện, thị xã, thành phố thuộc tỉnh, trong và ngoài tỉnh, thành phố trực thuộc trung ương</t>
  </si>
  <si>
    <t>2.000744</t>
  </si>
  <si>
    <t>Trợ giúp xã hội khẩn cấp về hỗ trợ chi phí mai táng</t>
  </si>
  <si>
    <t>1.001731</t>
  </si>
  <si>
    <t>Hỗ trợ chi phí mai táng cho đối tượng bảo trợ xã hội</t>
  </si>
  <si>
    <t>1.001739</t>
  </si>
  <si>
    <t>Nhận chăm sóc, nuôi dưỡng đối tượng cần bảo vệ khẩn cấp</t>
  </si>
  <si>
    <t>1.001758</t>
  </si>
  <si>
    <t>Chi trả trợ cấp xã hội hàng tháng, hỗ trợ kinh phí chăm sóc, nuôi dưỡng hàng tháng khi đối tượng thay đổi nơi cư trú trong cùng địa bàn quận, huyện, thị xã, thành phố thuộc tỉnh</t>
  </si>
  <si>
    <t>1.001776</t>
  </si>
  <si>
    <t>Thực hiện, điều chỉnh, thôi hưởng trợ cấp xã hội hàng tháng, hỗ trợ kinh phí chăm sóc, nuôi dưỡng hàng tháng</t>
  </si>
  <si>
    <t>1.004498</t>
  </si>
  <si>
    <t>Sửa đổi, bổ sung nội dung quyết định công nhận và giao quyền quản lý cho tổ chức cộng đồng (thuộc địa bàn quản lý)</t>
  </si>
  <si>
    <t>1.003956</t>
  </si>
  <si>
    <t>Công nhận và giao quyền quản lý cho tổ chức cộng đồng (thuộc địa bàn quản lý)</t>
  </si>
  <si>
    <t>1.003456</t>
  </si>
  <si>
    <t>Thẩm định, phê duyệt phương án ứng phó với tình huống khẩn cấp thuộc thẩm quyền của UBND huyện (trên địa bàn từ 02 xã trở lên)</t>
  </si>
  <si>
    <t>1.003459</t>
  </si>
  <si>
    <t>Thẩm định, phê duyệt phương án ứng phó thiên tai cho công trình, vùng hạ du đập trong quá trình thi công thuộc thẩm quyền của UBND huyện (trên địa bàn từ 02 xã trở lên)</t>
  </si>
  <si>
    <t>1.003471</t>
  </si>
  <si>
    <t>Thẩm định, phê duyệt đề cương, kết quả kiểm định an toàn đập, hồ chứa thủy lợi thuộc thẩm quyền của UBND huyện</t>
  </si>
  <si>
    <t>1.003347</t>
  </si>
  <si>
    <t>Thẩm định, phê duyệt, điều chỉnh và công bố công khai quy trình vận hành hồ chứa nước thuộc thẩm quyền của UBND huyện</t>
  </si>
  <si>
    <t>2.001627</t>
  </si>
  <si>
    <t>Phê duyệt, điều chỉnh quy trình vận hành đối với công trình thủy lợi lớn và công trình thủy lợi vừa do UBND cấp tỉnh phân cấp</t>
  </si>
  <si>
    <t>1.003605</t>
  </si>
  <si>
    <t>Phê duyệt kế hoạch khuyến nông địa phương (cấp huyện)</t>
  </si>
  <si>
    <t>1.011471</t>
  </si>
  <si>
    <t>Phê duyệt Phương án khai thác thực vật rừng loài thông thường thuộc thẩm quyền giải quyết của Ủy ban nhân dân cấp huyện</t>
  </si>
  <si>
    <t>3.000175</t>
  </si>
  <si>
    <t>Xác nhận nguồn gốc gỗ trước khi xuất khẩu.</t>
  </si>
  <si>
    <t>1.007919</t>
  </si>
  <si>
    <t>Phê duyệt, điều chỉnh, thiết kế dự toán công trình lâm sinh (đối với công trình lâm sinh thuộc dự án do Chủ tịch UBND cấp huyện quyết định đầu tư)</t>
  </si>
  <si>
    <t>1.003434</t>
  </si>
  <si>
    <t>Hỗ trợ dự án liên kết (cấp huyện)</t>
  </si>
  <si>
    <t>1.001180</t>
  </si>
  <si>
    <t>Thủ tục thông báo tổ chức quyên góp ngoài địa bàn một xã nhưng trong địa bàn một huyện, quận, thị xã, thành phố thuộc tỉnh, thành phố thuộc thành phố trực thuộc trung ương của cơ sở tín ngưỡng, tổ chức tôn giáo, tổ chức tôn giáo trực thuộc</t>
  </si>
  <si>
    <t>1.001199</t>
  </si>
  <si>
    <t>Thủ tục đề nghị giảng đạo ngoài địa bàn phụ trách, cơ sở tôn giáo, địa điểm hợp pháp đã đăng ký có quy mô tổ chức ở một huyện</t>
  </si>
  <si>
    <t>1.001204</t>
  </si>
  <si>
    <t>Thủ tục đề nghị tổ chức cuộc lễ ngoài cơ sở tôn giáo, địa điểm hợp pháp đã đăng ký có quy mô tổ chức ở một huyện</t>
  </si>
  <si>
    <t>1.001212</t>
  </si>
  <si>
    <t>Thủ tục đề nghị tổ chức đại hội của tổ chức tôn giáo, tổ chức tôn giáo trực thuộc, tổ chức được cấp chứng nhận đăng ký hoạt động tôn giáo có địa bàn hoạt động ở một huyện</t>
  </si>
  <si>
    <t>1.001220</t>
  </si>
  <si>
    <t>Thủ tục thông báo tổ chức hội nghị thường niên của tổ chức tôn giáo, tổ chức tôn giáo trực thuộc có địa bàn hoạt động ở một huyện</t>
  </si>
  <si>
    <t>1.000316</t>
  </si>
  <si>
    <t>Thủ tục thông báo danh mục hoạt động tôn giáo bổ sung đối với tổ chức có địa bàn hoạt động tôn giáo ở nhiều xã thuộc một huyện</t>
  </si>
  <si>
    <t>2.000267</t>
  </si>
  <si>
    <t>Thủ tục thông báo danh mục hoạt động tôn giáo đối với tổ chức có địa bàn hoạt động tôn giáo ở nhiều xã thuộc một huyện</t>
  </si>
  <si>
    <t>1.001228</t>
  </si>
  <si>
    <t>Thủ tục thông báo mở lớp bồi dưỡng về tôn giáo theo quy định tại khoản 2 Điều 41 Luật tín ngưỡng, tôn giáo</t>
  </si>
  <si>
    <t>1.005201</t>
  </si>
  <si>
    <t>Thủ tục xem xét, chi trả chi phí cho người đang trực tiếp tham gia hoạt động chữ thập đỏ bị tai nạn dẫn đến thiệt hại về sức khỏe</t>
  </si>
  <si>
    <t>1.005358</t>
  </si>
  <si>
    <t>Thủ tục thẩm định hồ sơ người đang trực tiếp tham gia hoạt động chữ thập đỏ bị tai nạn dẫn đến thiệt hại về sức khỏe cấp huyện</t>
  </si>
  <si>
    <t>1.005203</t>
  </si>
  <si>
    <t>Thủ tục đổi tên quỹ cấp huyện</t>
  </si>
  <si>
    <t>2.002100</t>
  </si>
  <si>
    <t>Thủ tục báo cáo tổ chức đại hội nhiệm kỳ, đại hội bất thường của hội cấp huyện</t>
  </si>
  <si>
    <t>1.003732</t>
  </si>
  <si>
    <t>Thủ tục hội tự giải thể (cấp huyện)</t>
  </si>
  <si>
    <t>1.003757</t>
  </si>
  <si>
    <t>Thủ tục đổi tên hội (cấp huyện)</t>
  </si>
  <si>
    <t>1.003783</t>
  </si>
  <si>
    <t>Thủ tục chia, tách; sát nhập; hợp nhất hội (cấp huyện)</t>
  </si>
  <si>
    <t>1.003807</t>
  </si>
  <si>
    <t>Thủ tục phê duyệt điều lệ hội (cấp huyện)</t>
  </si>
  <si>
    <t>1.003827</t>
  </si>
  <si>
    <t>Thủ tục thành lập hội cấp huyện</t>
  </si>
  <si>
    <t>1.003841</t>
  </si>
  <si>
    <t>Thủ tục công nhận ban vận động thành lập hội (cấp huyện)</t>
  </si>
  <si>
    <t>1.009322</t>
  </si>
  <si>
    <t>Thủ tục thẩm định thành lập đơn vị sự nghiệp công lập thuộc thẩm quyền quyết định của Ủy ban nhân dân cấp huyện</t>
  </si>
  <si>
    <t>1.009324</t>
  </si>
  <si>
    <t>Thủ tục thẩm định giải thể đơn vị sự nghiệp công lập thuộc thẩm quyền quyết định của Ủy ban nhân dân cấp huyện</t>
  </si>
  <si>
    <t>1.009323</t>
  </si>
  <si>
    <t>Thủ tục thẩm định tổ chức lại đơn vị sự nghiệp công lập thuộc thẩm quyền quyết định của Ủy ban nhân dân cấp huyện</t>
  </si>
  <si>
    <t>1.009335</t>
  </si>
  <si>
    <t>Thủ tục hành chính thẩm định tổ chức lại tổ chức hành chính thuộc thẩm quyền quyết định của Ủy ban nhân dân cấp huyện</t>
  </si>
  <si>
    <t>2.000356</t>
  </si>
  <si>
    <t>Thủ tục tặng Giấy khen của Chủ tịch UBND cấp huyện về khen thưởng cho gia đình</t>
  </si>
  <si>
    <t>2.000364</t>
  </si>
  <si>
    <t>Thủ tục tặng Giấy khen của Chủ tịch UBND cấp huyện về khen thưởng đối ngoại</t>
  </si>
  <si>
    <t>1.000804</t>
  </si>
  <si>
    <t>Thủ tục tặng Giấy khen của Chủ tịch UBND cấp huyện về thành tích đột xuất</t>
  </si>
  <si>
    <t>2.000374</t>
  </si>
  <si>
    <t>Thủ tục tặng Giấy khen của Chủ tịch UBND cấp huyện về thành tích thi đua theo đợt, chuyên đề</t>
  </si>
  <si>
    <t>2.000385</t>
  </si>
  <si>
    <t>Thủ tục tặng danh hiệu Lao động tiên tiến</t>
  </si>
  <si>
    <t>1.000843</t>
  </si>
  <si>
    <t>Thủ tục tặng danh hiệu Chiến sĩ thi đua cơ sở</t>
  </si>
  <si>
    <t>2.000402</t>
  </si>
  <si>
    <t>Thủ tục tặng danh hiệu Tập thể lao động tiên tiến</t>
  </si>
  <si>
    <t>2.000414</t>
  </si>
  <si>
    <t>Thủ tục tặng Giấy khen của Chủ tịch UBND cấp huyện huyện về thành tích thực hiện nhiệm vụ chính trị</t>
  </si>
  <si>
    <t>1.003572</t>
  </si>
  <si>
    <t>2.001880</t>
  </si>
  <si>
    <t>Gia hạn giấy chứng nhận đủ điều kiện hoạt động điểm cung cấp dịch vụ trò chơi điện tử công cộng</t>
  </si>
  <si>
    <t>2.001884</t>
  </si>
  <si>
    <t>Sửa đổi, bổ sung giấy chứng nhận đủ điều kiện hoạt động điểm cung cấp dịch vụ trò chơi điện tử công cộng</t>
  </si>
  <si>
    <t>2.001885</t>
  </si>
  <si>
    <t>Cấp giấy chứng nhận đủ điều kiện hoạt động điểm cung cấp dịch vụ trò chơi điện tử công cộng</t>
  </si>
  <si>
    <t>2.002363</t>
  </si>
  <si>
    <t>Ghi vào Sổ đăng ký nuôi con nuôi việc nuôi con nuôi đã được giải quyết tại cơ quan có thẩm quyền của nước ngoài</t>
  </si>
  <si>
    <t>2.000497</t>
  </si>
  <si>
    <t>Thủ tục đăng ký lại khai tử có yếu tố nước ngoài</t>
  </si>
  <si>
    <t>2.000513</t>
  </si>
  <si>
    <t>Thủ tục đăng ký lại kết hôn có yếu tố nước ngoài</t>
  </si>
  <si>
    <t>1.000893</t>
  </si>
  <si>
    <t>Thủ tục đăng ký khai sinh có yếu tố nước ngoài cho người đã có hồ sơ, giấy tờ cá nhân</t>
  </si>
  <si>
    <t>2.000522</t>
  </si>
  <si>
    <t>Thủ tục đăng ký lại khai sinh có yếu tố nước ngoài</t>
  </si>
  <si>
    <t>2.000547</t>
  </si>
  <si>
    <t>Thủ tục ghi vào Sổ hộ tịch việc hộ tịch khác của công dân Việt Nam đã được giải quyết tại cơ quan có thẩm quyền của nước ngoài (khai sinh; giám hộ; nhận cha, mẹ, con; xác định cha, mẹ, con; nuôi con nuôi; khai tử; thay đổi hộ tịch)</t>
  </si>
  <si>
    <t>2.000554</t>
  </si>
  <si>
    <t>Thủ tục ghi vào Sổ hộ tịch việc ly hôn, hủy việc kết hôn của công dân Việt Nam đã được giải quyết tại cơ quan có thẩm quyền của nước ngoài</t>
  </si>
  <si>
    <t>2.002189</t>
  </si>
  <si>
    <t>Thủ tục ghi vào Sổ hộ tịch việc kết hôn của công dân Việt Nam đã được giải quyết tại cơ quan có thẩm quyền của nước ngoài</t>
  </si>
  <si>
    <t>2.000748</t>
  </si>
  <si>
    <t>Thủ tục thay đổi, cải chính, bổ sung hộ tịch, xác định lại dân tộc</t>
  </si>
  <si>
    <t>2.000756</t>
  </si>
  <si>
    <t>Thủ tục đăng ký chấm dứt giám hộ có yếu tố nước ngoài</t>
  </si>
  <si>
    <t>1.001669</t>
  </si>
  <si>
    <t>Thủ tục đăng ký giám hộ có yếu tố nước ngoài</t>
  </si>
  <si>
    <t>1.001695</t>
  </si>
  <si>
    <t>Thủ tục đăng ký khai sinh kết hợp đăng ký nhận cha, mẹ, con có yếu tố nước ngoài</t>
  </si>
  <si>
    <t>2.000779</t>
  </si>
  <si>
    <t>Thủ tục đăng ký nhận cha, mẹ, con có yếu tố nước ngoài</t>
  </si>
  <si>
    <t>1.001766</t>
  </si>
  <si>
    <t>Thủ tục đăng ký khai tử có yếu tố nước ngoài</t>
  </si>
  <si>
    <t>2.000806</t>
  </si>
  <si>
    <t>Thủ tục đăng ký kết hôn có yếu tố nước ngoài</t>
  </si>
  <si>
    <t>2.000528</t>
  </si>
  <si>
    <t>Thủ tục đăng ký khai sinh có yếu tố nước ngoài</t>
  </si>
  <si>
    <t>2.001052</t>
  </si>
  <si>
    <t>Thủ tục chứng thực văn bản khai nhận di sản mà di sản là động sản</t>
  </si>
  <si>
    <t>2.001050</t>
  </si>
  <si>
    <t>Thủ tục chứng thực văn bản thỏa thuận phân chia di sản mà di sản là động sản</t>
  </si>
  <si>
    <t>2.001044</t>
  </si>
  <si>
    <t>Thủ tục chứng thực hợp đồng, giao dịch liên quan đến tài sản là động sản</t>
  </si>
  <si>
    <t>2.001008</t>
  </si>
  <si>
    <t>Thủ tục chứng thực chữ ký người dịch mà người dịch không phải là cộng tác viên dịch thuật</t>
  </si>
  <si>
    <t>2.000992</t>
  </si>
  <si>
    <t>Thủ tục chứng thực chữ ký người dịch mà người dịch là cộng tác viên dịch thuật của Phòng Tư pháp</t>
  </si>
  <si>
    <t>1.005462</t>
  </si>
  <si>
    <t>Phục hồi danh dự (cấp huyện)</t>
  </si>
  <si>
    <t>2.002190</t>
  </si>
  <si>
    <t>Giải quyết yêu cầu bồi thường tại cơ quan trực tiếp quản lý người thi hành công vụ gây thiệt hại (cấp huyện)</t>
  </si>
  <si>
    <t>2.000424</t>
  </si>
  <si>
    <t>Thủ tục thực hiện hỗ trợ khi hòa giải viên gặp tai nạn hoặc rủi ro ảnh hưởng đến sức khỏe, tính mạng trong khi thực hiện hoạt động hòa giải</t>
  </si>
  <si>
    <t>2.000942</t>
  </si>
  <si>
    <t>Thủ tục cấp bản sao có chứng thực từ bản chính hợp đồng, giao dịch đã được chứng thực</t>
  </si>
  <si>
    <t>2.000927</t>
  </si>
  <si>
    <t>Thủ tục sửa lỗi sai sót trong hợp đồng, giao dịch</t>
  </si>
  <si>
    <t>2.000913</t>
  </si>
  <si>
    <t>Thủ tục chứng thực việc sửa đổi, bổ sung, hủy bỏ hợp đồng, giao dịch</t>
  </si>
  <si>
    <t>2.000815</t>
  </si>
  <si>
    <t>Thủ tục chứng thực bản sao từ bản chính giấy tờ, văn bản do cơ quan tổ chức có thẩm quyền của Việt Nam cấp hoặc chứng nhận</t>
  </si>
  <si>
    <t>Văn hóa, Thể thao và Du lịch</t>
  </si>
  <si>
    <t>1.000831</t>
  </si>
  <si>
    <t>Thủ tục cấp Giấy phép điều chỉnh Giấy phép đủ điều kiện kinh doanh dịch vụ karaoke (do cơ quan quản lý nhà nước về văn hóa cấp huyện cấp)</t>
  </si>
  <si>
    <t>1.000903</t>
  </si>
  <si>
    <t>Thủ tục cấp Giấy phép đủ điều kiện kinh doanh dịch vụ karaoke (do cơ quan quản lý nhà nước về văn hóa cấp huyện cấp)</t>
  </si>
  <si>
    <t>1.001120</t>
  </si>
  <si>
    <t>Thủ tục xét tặng Giấy khen Gia đình văn hóa</t>
  </si>
  <si>
    <t>1.000933</t>
  </si>
  <si>
    <t>Thủ tục xét tặng Giấy khen Khu dân cư văn hóa</t>
  </si>
  <si>
    <t>2.000440</t>
  </si>
  <si>
    <t>Thủ tục xét tặng danh hiệu Khu dân cư văn hóa hàng năm</t>
  </si>
  <si>
    <t>1.003635</t>
  </si>
  <si>
    <t>Thủ tục thông báo tổ chức lễ hội cấp huyện</t>
  </si>
  <si>
    <t>1.003645</t>
  </si>
  <si>
    <t>Thủ tục đăng ký tổ chức lễ hội cấp huyện</t>
  </si>
  <si>
    <t>1.000963</t>
  </si>
  <si>
    <t>Thủ tục cấp Giấy phép điều chỉnh Giấy phép đủ điều kiện kinh doanh dịch vụ karaoke</t>
  </si>
  <si>
    <t>1.001029</t>
  </si>
  <si>
    <t>Thủ tục cấp Giấy phép đủ điều kiện kinh doanh dịch vụ karaoke</t>
  </si>
  <si>
    <t>1.008899</t>
  </si>
  <si>
    <t>Thủ tục thông báo sáp nhập, hợp nhất, chia, tách thư viện đối với thư viện thuộc cơ sở giáo dục mầm non, cơ sở giáo dục phổ thông, cơ sở giáo dục nghề nghiệp và cơ sở giáo dục khác ngoài công lập, thư viện tư nhân có phục vụ cộng đồng</t>
  </si>
  <si>
    <t>1.008900</t>
  </si>
  <si>
    <t>Thủ tục thông báo chấm dứt hoạt động thư viện đối với thư viện thuộc cơ sở giáo dục mầm non, cơ sở giáo dục phổ thông, cơ sở giáo dục nghề nghiệp và cơ sở giáo dục khác ngoài công lập, thư viện tư nhân có phục vụ cộng đồng</t>
  </si>
  <si>
    <t>1.008898</t>
  </si>
  <si>
    <t>Thủ tục thông báo thành lập đối với thư viện thuộc cơ sở giáo dục mầm non, cơ sở giáo dục phổ thông, cơ sở giáo dục nghề nghiệp và cơ sở giáo dục khác ngoài công lập và thư viện tư nhân có phục vụ cộng đồng</t>
  </si>
  <si>
    <t>1.001874</t>
  </si>
  <si>
    <t>Thủ tục đổi Giấy chứng nhận đăng ký hoạt động của cơ sở tư vấn về phòng, chống bạo lực gia đình (thẩm quyền của Uỷ ban nhân dân cấp huyện)</t>
  </si>
  <si>
    <t>1.003103</t>
  </si>
  <si>
    <t>Thủ tục cấp lại Giấy chứng nhận đăng ký hoạt động của cơ sở tư vấn về phòng, chống bạo lực gia đình (thẩm quyền của Uỷ ban nhân dân cấp huyện)</t>
  </si>
  <si>
    <t>1.003140</t>
  </si>
  <si>
    <t>Thủ tục cấp Giấy Chứng nhận đăng ký hoạt động của cơ sở tư vấn về phòng, chống bạo lực gia đình (thẩm quyền của Uỷ ban nhân dân cấp huyện)</t>
  </si>
  <si>
    <t>1.003185</t>
  </si>
  <si>
    <t>Thủ tục đổi Giấy chứng nhận đăng ký hoạt động của cơ sở hỗ trợ nạn nhân bạo lực gia đình (thẩm quyền của Uỷ ban nhân dân cấp huyện)</t>
  </si>
  <si>
    <t>1.003226</t>
  </si>
  <si>
    <t>Thủ tục cấp lại Giấy chứng nhận đăng ký hoạt động của cơ sở hỗ trợ nạn nhân bạo lực gia đình (thẩm quyền của Uỷ ban nhân dân cấp huyện)</t>
  </si>
  <si>
    <t>1.003243</t>
  </si>
  <si>
    <t>Thủ tục cấp Giấy chứng nhận đăng ký hoạt động của cơ sở hỗ trợ nạn nhân bạo lực gia đình(thẩm quyền của Uỷ ban nhân dân cấp huyện)</t>
  </si>
  <si>
    <t>1.008455</t>
  </si>
  <si>
    <t>Cung cấp thông tin về quy hoạch xây dựng thuộc thẩm quyền của UBND cấp huyện</t>
  </si>
  <si>
    <t>1.003141</t>
  </si>
  <si>
    <t>Thẩm định đồ án, đồ án điều chỉnh quy hoạch chi tiết của dự án đầu tư xây dựng công trình theo hình thức kinh doanh thuộc thẩm quyền phê duyệt của UBND cấp huyện</t>
  </si>
  <si>
    <t>1.002662</t>
  </si>
  <si>
    <t>Thủ tục thẩm định nhiệm vụ, nhiệm vụ điều chỉnh quy hoạch chi tiết của dự án đầu tư xây dựng công trình theo hình thức kinh doanh thuộc thẩm quyền phê duyệt của UBND cấp huyện</t>
  </si>
  <si>
    <t>1.009999</t>
  </si>
  <si>
    <t>Cấp lại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</si>
  <si>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1.009998</t>
  </si>
  <si>
    <t>Gia hạn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</si>
  <si>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1.009997</t>
  </si>
  <si>
    <t>Cấp điều chỉnh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</si>
  <si>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1.009996</t>
  </si>
  <si>
    <t>Cấp giấy phép di dời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</si>
  <si>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1.009995</t>
  </si>
  <si>
    <t>Cấp giấy phép xây dựng sửa chữa, cải tạo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</si>
  <si>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1.009994</t>
  </si>
  <si>
    <t>Cấp giấy phép xây dựng mới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</si>
  <si>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C</t>
  </si>
  <si>
    <t>Cấp xã</t>
  </si>
  <si>
    <t>2.000184</t>
  </si>
  <si>
    <t>Thẩm định, phê duyệt phương án ứng phó với tình huống khẩn cấp hồ chứa thủy điện thuộc thẩm quyền phê duyệt của Ủy ban nhân dân cấp xã</t>
  </si>
  <si>
    <t>2.000206</t>
  </si>
  <si>
    <t>Thẩm định, phê duyệt phương án ứng phó thiên tai cho công trình vùng hạ du đập thủy điện thuộc thẩm quyền phê duyệt của Ủy ban nhân dân cấp xã</t>
  </si>
  <si>
    <t>1.004875</t>
  </si>
  <si>
    <t>Công nhận người có uy tín trong đồng bào dân tộc thiểu số</t>
  </si>
  <si>
    <t>1.004443</t>
  </si>
  <si>
    <t>Cho phép nhóm trẻ, lớp mẫu giáo độc lập hoạt động giáo dục trở lại</t>
  </si>
  <si>
    <t>2.001810</t>
  </si>
  <si>
    <t>Giải thể nhóm trẻ, lớp mẫu giáo độc lập (theo yêu cầu của tổ chức, cá nhân đề nghị thành lập)</t>
  </si>
  <si>
    <t>1.004485</t>
  </si>
  <si>
    <t>Sáp nhập, chia, tách nhóm trẻ, lớp mẫu giáo độc lập</t>
  </si>
  <si>
    <t>1.004492</t>
  </si>
  <si>
    <t>Thành lập nhóm trẻ, lớp mẫu giáo độc lập</t>
  </si>
  <si>
    <t>1.004441</t>
  </si>
  <si>
    <t>Cho phép cơ sở giáo dục khác thực hiện chương trình giáo dục tiểu học</t>
  </si>
  <si>
    <t>2.001944</t>
  </si>
  <si>
    <t>Thông báo nhận chăm sóc thay thế cho trẻ em đối với cá nhân, người đại diện gia đình nhận chăm sóc thay thế là người thân thích của trẻ em</t>
  </si>
  <si>
    <t>1.004941</t>
  </si>
  <si>
    <t>Đăng ký nhận chăm sóc thay thế cho trẻ em đối với cá nhân, người đại diện gia đình nhận chăm sóc thay thế không phải là người thân thích của trẻ em</t>
  </si>
  <si>
    <t>2.001942</t>
  </si>
  <si>
    <t>Chuyển trẻ em đang được chăm sóc thay thế tại cơ sở trợ giúp xã hội đến cá nhân, gia đình nhận chăm sóc thay thế</t>
  </si>
  <si>
    <t>2.001947</t>
  </si>
  <si>
    <t>Phê duyệt kế hoạch hỗ trợ, can thiệp đối với trẻ em bị xâm hại hoặc có nguy cơ bị bạo lực, bóc lột, bỏ rơi và trẻ em có hoàn cảnh đặc biệt</t>
  </si>
  <si>
    <t>1.010941</t>
  </si>
  <si>
    <t>Đăng ký cai nghiện ma túy tự nguyện</t>
  </si>
  <si>
    <t>1.000132</t>
  </si>
  <si>
    <t>Quyết định quản lý cai nghiện ma túy tự nguyện tại gia đình</t>
  </si>
  <si>
    <t>1.010833</t>
  </si>
  <si>
    <t>Cấp giấy xác nhận thân nhân của người có công</t>
  </si>
  <si>
    <t>1.011608</t>
  </si>
  <si>
    <t>Công nhận hộ thoát nghèo, hộ thoát cận nghèo thường xuyên hằng năm</t>
  </si>
  <si>
    <t xml:space="preserve">Không dựng được </t>
  </si>
  <si>
    <t>1.011607</t>
  </si>
  <si>
    <t>Công nhận hộ nghèo, hộ cận nghèo thường xuyên hằng năm</t>
  </si>
  <si>
    <t>1.011606</t>
  </si>
  <si>
    <t>Công nhận hộ nghèo, hộ cận nghèo; hộ thoát nghèo, hộ thoát cận nghèo định kỳ hằng năm</t>
  </si>
  <si>
    <t>1.011609</t>
  </si>
  <si>
    <t>Công nhận hộ làm nông nghiệp, lâm nghiệp, ngư nghiệp và diêm nghiệp có mức sống trung bình</t>
  </si>
  <si>
    <t>2.000751</t>
  </si>
  <si>
    <t>Trợ giúp xã hội khẩn cấp về hỗ trợ làm nhà ở, sửa chữa nhà ở</t>
  </si>
  <si>
    <t>2.000355</t>
  </si>
  <si>
    <t>Đăng ký hoạt động đối với cơ sở trợ giúp xã hội dưới 10 đối tượng có hoàn cảnh khó khăn</t>
  </si>
  <si>
    <t>1.001653</t>
  </si>
  <si>
    <t>Đổi, cấp lại Giấy xác nhận khuyết tật</t>
  </si>
  <si>
    <t>1.001699</t>
  </si>
  <si>
    <t>Xác định, xác định lại mức độ khuyết tật và cấp Giấy xác nhận khuyết tật</t>
  </si>
  <si>
    <t>1.008004</t>
  </si>
  <si>
    <t>Chuyển đổi cơ cấu cây trồng trên đất trồng lúa</t>
  </si>
  <si>
    <t>2.001621</t>
  </si>
  <si>
    <t>Hỗ trợ đầu tư xây dựng phát triển thủy lợi nhỏ, thuỷ lợi nội đồng và tưới tiên tiến, tiết kiệm nước (Đối với nguồn vốn hỗ trợ trực tiếp, ngân sách địa phương và nguồn vốn hợp pháp khác của địa phương phân bổ dự toán cho UBND cấp xã thực hiện)</t>
  </si>
  <si>
    <t>1.003440</t>
  </si>
  <si>
    <t>Thẩm định, phê duyệt phương án ứng phó với tình huống khẩn cấp thuộc thẩm quyền của UBND cấp xã</t>
  </si>
  <si>
    <t>1.003446</t>
  </si>
  <si>
    <t>Thẩm định, phê duyệt phương án ứng phó thiên tai cho công trình, vùng hạ du đập trong quá trình thi công thuộc thẩm quyền của UBND cấp xã</t>
  </si>
  <si>
    <t>1.010092</t>
  </si>
  <si>
    <t>Trợ cấp tiền tuất, tai nạn (đối với trường hợp tai nạn suy giảm khả năng lao động từ 5% trở lên) cho lực lượng xung kích phòng chống thiên tai cấp xã chưa tham gia bảo hiểm xã hội</t>
  </si>
  <si>
    <t>1.010091</t>
  </si>
  <si>
    <t>Hỗ trợ khám chữa bệnh, trợ cấp tai nạn cho lực lượng xung kích phòng chống thiên tai cấp xã trong trường hợp chưa tham gia bảo hiểm y tế, bảo hiểm xã hội</t>
  </si>
  <si>
    <t>2.002163</t>
  </si>
  <si>
    <t>Đăng ký kê khai số lượng chăn nuôi tập trung và nuôi trồng thủy sản ban đầu</t>
  </si>
  <si>
    <t>2.002161</t>
  </si>
  <si>
    <t>Hỗ trợ khôi phục sản xuất vùng bị thiệt hại do thiên tai</t>
  </si>
  <si>
    <t>1.005412</t>
  </si>
  <si>
    <t>Phê duyệt đối tượng được hỗ trợ phí bảo hiểm nông nghiệp</t>
  </si>
  <si>
    <t>2.002162</t>
  </si>
  <si>
    <t>Hỗ trợ khôi phục sản xuất vùng bị thiệt hại do dịch bệnh</t>
  </si>
  <si>
    <t>1.003596</t>
  </si>
  <si>
    <t>Phê duyệt kế hoạch khuyến nông địa phương (cấp xã)</t>
  </si>
  <si>
    <t>1.008838</t>
  </si>
  <si>
    <t>Xác nhận Hợp đồng tiếp cận nguồn gen và chia sẻ lợi ích</t>
  </si>
  <si>
    <t>1.001167</t>
  </si>
  <si>
    <t>Thủ tục thông báo tổ chức quyên góp trong địa bàn một xã của cơ sở tín ngưỡng, tổ chức tôn giáo, tổ chức tôn giáo trực thuộc</t>
  </si>
  <si>
    <t>1.001156</t>
  </si>
  <si>
    <t>Thủ tục thông báo về việc thay đổi địa điểm sinh hoạt tôn giáo tập trung</t>
  </si>
  <si>
    <t>1.001109</t>
  </si>
  <si>
    <t>Thủ tục đề nghị thay đổi địa điểm sinh hoạt tôn giáo tập trung đến địa bàn xã khác</t>
  </si>
  <si>
    <t>1.001098</t>
  </si>
  <si>
    <t>Thủ tục đề nghị thay đổi địa điểm sinh hoạt tôn giáo tập trung trong địa bàn một xã</t>
  </si>
  <si>
    <t>1.001090</t>
  </si>
  <si>
    <t>Thủ tục đăng ký thay đổi người đại diện của nhóm sinh hoạt tôn giáo tập trung</t>
  </si>
  <si>
    <t>1.001085</t>
  </si>
  <si>
    <t>Thủ tục thông báo danh mục hoạt động tôn giáo bổ sung đối với tổ chức có địa bàn hoạt động tôn giáo ở một xã</t>
  </si>
  <si>
    <t>1.001078</t>
  </si>
  <si>
    <t>Thủ tục thông báo danh mục hoạt động tôn giáo đối với tổ chức có địa bàn hoạt động tôn giáo ở một xã</t>
  </si>
  <si>
    <t>1.001055</t>
  </si>
  <si>
    <t>Thủ tục đăng ký sinh hoạt tôn giáo tập trung</t>
  </si>
  <si>
    <t>1.001028</t>
  </si>
  <si>
    <t>Thủ tục đăng ký bổ sung hoạt động tín ngưỡng</t>
  </si>
  <si>
    <t>2.000509</t>
  </si>
  <si>
    <t>Thủ tục đăng ký hoạt động tín ngưỡng</t>
  </si>
  <si>
    <t>2.000305</t>
  </si>
  <si>
    <t>Thủ tục xét tặng danh hiệu Lao động tiên tiến</t>
  </si>
  <si>
    <t>1.000748</t>
  </si>
  <si>
    <t>Thủ tục tặng Giấy khen của Chủ tịch UBND cấp xã cho gia đình</t>
  </si>
  <si>
    <t>2.000337</t>
  </si>
  <si>
    <t>Thủ tục tặng Giấy khen của Chủ tịch UBND cấp xã về thành tích đột xuất</t>
  </si>
  <si>
    <t>2.000346</t>
  </si>
  <si>
    <t>Thủ tục tặng Giấy khen của Chủ tịch UBND cấp xã về thành tích thi đua theo đợt hoặc chuyên đề</t>
  </si>
  <si>
    <t>1.000775</t>
  </si>
  <si>
    <t>Thủ tục tặng Giấy khen của Chủ tịch UBND cấp xã về thực hiện nhiệm vụ chính trị</t>
  </si>
  <si>
    <t>Kế hoạch và đầu tư</t>
  </si>
  <si>
    <t>2.002227</t>
  </si>
  <si>
    <t>Thông báo thay đổi tổ hợp tác</t>
  </si>
  <si>
    <t>2.002226</t>
  </si>
  <si>
    <t>Thông báo thành lập tổ hợp tác</t>
  </si>
  <si>
    <t>2.002228</t>
  </si>
  <si>
    <t>Thông báo chấm dứt hoạt động của tổ hợp tác</t>
  </si>
  <si>
    <t>1.002211</t>
  </si>
  <si>
    <t>Thủ tục công nhận hòa giải viên (cấp xã)</t>
  </si>
  <si>
    <t>2.000950</t>
  </si>
  <si>
    <t>Thủ tục công nhận tổ trưởng tổ hòa giải (cấp xã)</t>
  </si>
  <si>
    <t>2.002080</t>
  </si>
  <si>
    <t>Thủ tục thanh toán thù lao cho hòa giải viên</t>
  </si>
  <si>
    <t>2.000930</t>
  </si>
  <si>
    <t>Thủ tục thôi làm hòa giải viên (cấp xã)</t>
  </si>
  <si>
    <t>2.001449</t>
  </si>
  <si>
    <t>Thủ tục cho thôi làm tuyên truyền viên pháp luật</t>
  </si>
  <si>
    <t>2.001457</t>
  </si>
  <si>
    <t>Thủ tục công nhận tuyên truyền viên pháp luật</t>
  </si>
  <si>
    <t>1.003005</t>
  </si>
  <si>
    <t>Giải quyết việc người nước ngoài cư trú ở khu vực biên giới nước láng giềng nhận trẻ em Việt Nam làm con nuôi</t>
  </si>
  <si>
    <t>2.001255</t>
  </si>
  <si>
    <t>Đăng ký lại việc nuôi con nuôi trong nước</t>
  </si>
  <si>
    <t>2.001263</t>
  </si>
  <si>
    <t>Đăng ký việc nuôi con nuôi trong nước</t>
  </si>
  <si>
    <t>1.005461</t>
  </si>
  <si>
    <t>Đăng ký lại khai tử</t>
  </si>
  <si>
    <t>1.004746</t>
  </si>
  <si>
    <t>Thủ tục đăng ký lại kết hôn</t>
  </si>
  <si>
    <t>1.004772</t>
  </si>
  <si>
    <t>Thủ tục đăng ký khai sinh cho người đã có hồ sơ, giấy tờ cá nhân</t>
  </si>
  <si>
    <t>1.004884</t>
  </si>
  <si>
    <t>Thủ tục đăng ký lại khai sinh</t>
  </si>
  <si>
    <t>1.004873</t>
  </si>
  <si>
    <t>Thủ tục cấp Giấy xác nhận tình trạng hôn nhân</t>
  </si>
  <si>
    <t>1.004859</t>
  </si>
  <si>
    <t>Thủ tục thay đổi, cải chính, bổ sung thông tin hộ tịch</t>
  </si>
  <si>
    <t>1.004845</t>
  </si>
  <si>
    <t>Thủ tục đăng ký chấm dứt giám hộ</t>
  </si>
  <si>
    <t>1.004837</t>
  </si>
  <si>
    <t>Thủ tục đăng ký giám hộ</t>
  </si>
  <si>
    <t>1.000419</t>
  </si>
  <si>
    <t>Thủ tục đăng ký khai tử lưu động</t>
  </si>
  <si>
    <t>1.000593</t>
  </si>
  <si>
    <t>Thủ tục đăng ký kết hôn lưu động</t>
  </si>
  <si>
    <t>1.003583</t>
  </si>
  <si>
    <t>Thủ tục đăng ký khai sinh lưu động</t>
  </si>
  <si>
    <t>1.000656</t>
  </si>
  <si>
    <t>Thủ tục đăng ký khai tử</t>
  </si>
  <si>
    <t>1.000689</t>
  </si>
  <si>
    <t>Thủ tục đăng ký khai sinh kết hợp nhận cha, mẹ, con</t>
  </si>
  <si>
    <t>1.001022</t>
  </si>
  <si>
    <t>Thủ tục đăng ký nhận cha, mẹ, con</t>
  </si>
  <si>
    <t>1.000894</t>
  </si>
  <si>
    <t>Thủ tục đăng ký kết hôn</t>
  </si>
  <si>
    <t>1.001193</t>
  </si>
  <si>
    <t>Thủ tục đăng ký khai sinh</t>
  </si>
  <si>
    <t>2.001023</t>
  </si>
  <si>
    <t>Liên thông các thủ tục hành chính về đăng ký khai sinh, cấp Thẻ bảo hiểm y tế cho trẻ em dưới 6 tuổi</t>
  </si>
  <si>
    <t>2.000986</t>
  </si>
  <si>
    <t>Liên thông thủ tục hành chính về đăng ký khai sinh, đăng ký thường trú, cấp thẻ bảo hiểm y tế cho trẻ em dưới 6 tuổi</t>
  </si>
  <si>
    <t>2.001009</t>
  </si>
  <si>
    <t>Thủ tục chứng thực văn bản khai nhận di sản mà di sản là động sản, quyền sửa dụng đất, nhà ở</t>
  </si>
  <si>
    <t>2.001406</t>
  </si>
  <si>
    <t>Thủ tục chứng thực văn bản thỏa thuận phân chia di sản mà di sản là động sản, quyền sử dụng đất, nhà ở</t>
  </si>
  <si>
    <t>2.001016</t>
  </si>
  <si>
    <t>Thủ tục chứng thực văn bản từ chối nhận di sản</t>
  </si>
  <si>
    <t>2.001019</t>
  </si>
  <si>
    <t>Thủ tục chứng thực di chúc</t>
  </si>
  <si>
    <t>2.001035</t>
  </si>
  <si>
    <t>Thủ tục chứng thực hợp đồng, giao dịch liên quan đến tài sản là động sản, quyền sử dụng đất, nhà ở</t>
  </si>
  <si>
    <t>2.002165</t>
  </si>
  <si>
    <t>Giải quyết yêu cầu bồi thường tại cơ quan trực tiếp quản lý người thi hành công vụ gây thiệt hại (cấp xã)</t>
  </si>
  <si>
    <t>1.000954</t>
  </si>
  <si>
    <t>Thủ tục xét tặng danh hiệu Gia đình văn hóa hàng năm</t>
  </si>
  <si>
    <t>1.003622</t>
  </si>
  <si>
    <t>Thủ tục thông báo tổ chức lễ hội cấp xã</t>
  </si>
  <si>
    <t>1.008903</t>
  </si>
  <si>
    <t>Thủ tục thông báo chấm dứt hoạt động thư viện cộng đồng</t>
  </si>
  <si>
    <t>1.008902</t>
  </si>
  <si>
    <t>Thủ tục thông báo sáp nhập, hợp nhất, chia, tách thư viện đối với thư viện cộng đồng</t>
  </si>
  <si>
    <t>1.008901</t>
  </si>
  <si>
    <t>Thủ tục thông báo thành lập thư viện đối với thư viện cộng đồng</t>
  </si>
  <si>
    <t>2.000794</t>
  </si>
  <si>
    <t>Thủ tục công nhận câu lạc bộ thể thao cơ sở</t>
  </si>
  <si>
    <t>2.001088</t>
  </si>
  <si>
    <t>Xét hưởng chính sách hỗ trợ cho đối tượng sinh con đúng chính sách dân số.</t>
  </si>
  <si>
    <t>Lao động thương binh và xã hội</t>
  </si>
  <si>
    <t>Dân tộc</t>
  </si>
  <si>
    <r>
      <t xml:space="preserve">  </t>
    </r>
    <r>
      <rPr>
        <sz val="11"/>
        <rFont val="Times New Roman"/>
        <family val="1"/>
      </rPr>
      <t xml:space="preserve">       X</t>
    </r>
  </si>
  <si>
    <t>Họ và tên người đại diện:…...................................
Ngày tháng năm sinh: .................... Nam (Nữ)..................
Chức danh (Giám đốc/Chủ doanh nghiệp): .................
Địa chỉ thường trú (hoặc tạm trú): .....................................</t>
  </si>
  <si>
    <t>3. Đầu mối tại địa phương (trường hợp doanh nghiệp không có trụ sở chính, chi nhánh, văn phòng đại diện tại địa phương):
Họ tên:.................	
Chứng minh nhân dân/căn cước công dân/hộ chiếu số:.....	
Do:..........	Cấp ngày:........./........./	
Điện thoại: ...	Fax: 	Email: 	
Địa chỉ liên lạc:..............</t>
  </si>
  <si>
    <t>Họ và tên:
Ngày tháng năm sinh:
Quê quán:
Mã số định danh (nếu có)</t>
  </si>
  <si>
    <t>- Họ và tên:
Hộ khẩu thường trú:</t>
  </si>
  <si>
    <t>Họ và tên:
Ngày tháng năm sinh:
Nơi cư trú:</t>
  </si>
  <si>
    <t>Họ và tên:
Quốc tịch:</t>
  </si>
  <si>
    <t xml:space="preserve">4.2. Người đại diện tại địa phương (trường hợp doanh nghiệp không có trụ sở chính, chi nhánh, văn phòng đại diện tại địa phương):
Họ tên:..................	
Chứng minh nhân dân/căn cước công dân/hộ chiếu số:.......	
Do:..............	Cấp ngày:........./........./	
Điện thoại: ...........	Fax: 	Email: 	
Địa chỉ liên lạc:.................	</t>
  </si>
  <si>
    <t xml:space="preserve">Người đứng đầu Văn phòng đại diện : 
Họ và tên:..................................... Giới tính.......	
Quốc tịch:	.................
Số định danh cá nhân/Chứng minh nhân dân/Hộ chiếu:	
Ngày cấp .../…/…. Nơi cấp:	.................. 
Nơi đăng ký lưu trú (đối với người nước ngoài)/Nơi đăng ký thường trú (đối với người Việt Nam):...........	</t>
  </si>
  <si>
    <t xml:space="preserve">1. Thông tin của chủ hồ sơ gồm:
Họ và tên:
Lớp:
Khóa:
Khoa:
Họ và tên cha/mẹ học sinh, sinh viên:
Mã số học sinh, sinh viên:
Nơi ở hiện tại: </t>
  </si>
  <si>
    <t>Họ và tên:
Số định danh:
Số CMND:
Ngày, tháng, năm sinh:
Giới tính:
Quốc tịch:
Nơi đăng ký khai sinh:
Địa chỉ thường trú:
Nơi ở hiện tại:</t>
  </si>
  <si>
    <t xml:space="preserve">Họ và tên:
Số định danh:
Số CMND:
Ngày, tháng, năm sinh:
Giới tính:
Quốc tịch:
Nơi đăng ký khai sinh:
Địa chỉ thường trú:
Nơi ở hiện tại:
</t>
  </si>
  <si>
    <t xml:space="preserve">Họ và tên:
Số định danh:
Số CMND:
Ngày, tháng, năm sinh:
Giới tính:
Quốc tịch:
Nơi đăng ký khai sinh:
Địa chỉ thường trú:
Nơi ở hiện tại:
</t>
  </si>
  <si>
    <t xml:space="preserve">1. Tên cá nhân đề nghị cấp chứng chỉ nhân viên bức xạ: …….
2. Ngày tháng năm sinh: ..
3. Số giấy CMND/CCCD/Hộ chiếu: 
Ngày cấp: 
Cơ quan cấp: …….
4. Địa chỉ liên lạc:
5. Số điện thoại:           6. E-mail:
</t>
  </si>
  <si>
    <t xml:space="preserve">1. Tên tổ chức/cá nhân đề nghị cấp lại giấy phép: 
2. Địa chỉ liên lạc: 
3. Số điện thoại: 
4. Số Fax: …
5. E-mail: ……
6. Người đứng đầu tổ chức4: 
- Họ và tên: 
- Chức vụ: 
- Số giấy CMND/CCCD/Hộ chiếu:
Ngày cấp: …… Cơ quan cấp: 
 </t>
  </si>
  <si>
    <t xml:space="preserve">1. Tên tổ chức/cá nhân đề nghị sửa đổi, bổ sung Giấy phép: 
2. Địa chỉ liên lạc: 
3. Số điện thoại: 
4. Số Fax: …
5. E-mail: ……
6. Người đứng đầu tổ chức4: 
- Họ và tên: 
- Chức vụ: 
- Số giấy CMND/CCCD/Hộ chiếu:
Ngày cấp: …… Cơ quan cấp: 
 </t>
  </si>
  <si>
    <t xml:space="preserve">1. Tên tổ chức/cá nhân đề nghị cấp giấy phép: 
2. Địa chỉ liên lạc: 
3. Số điện thoại: 
4. Số Fax: …
5. E-mail: ……
6. Người đứng đầu tổ chức4: 
- Họ và tên: 
- Chức vụ: 
- Số giấy CMND/CCCD/Hộ chiếu:
Ngày cấp: …… Cơ quan cấp: 
 </t>
  </si>
  <si>
    <t xml:space="preserve">1. Tên tổ chức, cá nhân: 
2. Địa chỉ liên lạc: .
3. Số điện thoại: 
4. Số Fax: 
5. E-mail: …
</t>
  </si>
  <si>
    <t xml:space="preserve">1. Tên tổ chức/cá nhân đề nghị sửa đổi Giấy phép: 
2. Địa chỉ liên lạc: 
3. Số điện thoại: 
4. Số Fax: …
5. E-mail: ……
6. Người đứng đầu tổ chức4: 
- Họ và tên: 
- Chức vụ: 
- Số giấy CMND/CCCD/Hộ chiếu:
Ngày cấp: …… Cơ quan cấp: 
 </t>
  </si>
  <si>
    <t xml:space="preserve">3. Người đại diện theo pháp luật của doanh nghiệp:
- Họ và tên: ….. Chức vụ: 
- Số chứng minh nhân dân/số thẻ căn cước công dân: ….. do… cấp ngày ... tháng ... năm 
- Điện thoại: 
 Email: ……
- Hộ khẩu thường trú: ….
- Chỗ ở hiện nay: 
</t>
  </si>
  <si>
    <t xml:space="preserve">* Tổ chức/cá nhân chủ trì kết quả nhiệm vụ:
Họ và tên:..
Ngày, tháng, năm sinh: ..... 
Giới tính:  Nam                      / Nữ: 
Chức danh khoa học:
Chức vụ....
Điện thoại tổ chức: 
Nhà riêng: 
Mobile:  
E-mail: 
Nơi công tác:..
Địa chỉ tổ chức:.... Địa chỉ nhà riêng:
* Tổ chức, cá nhân ứng dụng kết quả nhiệm vụ:
Tên tổ chức, cá nhân:
Điện thoại: 
Fax: 
Website:
Địa chỉ ứng dụng:  
Số tài khoản: 
Kho bạc nhà nước/Ngân hàng: 
Tên cơ quan chủ quản: </t>
  </si>
  <si>
    <t>Thông tin cá nhân chủ trì thực hiện nhiệm vụ:
Họ và tên: ………
Ngày, tháng, năm sinh:
Giới tính: ………
Số Chứng minh nhân dân/Hộ chiếu:
Chức danh khoa học:
Địa chỉ: ………
Nơi công tác:…</t>
  </si>
  <si>
    <t xml:space="preserve">Người đứng đầu văn phòng đại diện/chi nhánh:
Họ và tên:
CMND/Hộ chiếu số:  Nơi cấp:          
Ngày cấp:     
</t>
  </si>
  <si>
    <t xml:space="preserve">Người đứng đầu văn phòng đại diện/chi nhánh:
Họ và tên:
Ngày sinh:           giới tính:
Điện thoại:    Email:
Trình độ đào tạo:   Chức danh khoa học: nếu có
CMND: số:  nơi cấp:  ngày cấp:
Chức danh:
</t>
  </si>
  <si>
    <t>4. Người đứng đầu:
Họ và tên:
Ngày sinh:           
Giới tính:
Điện thoại:    Email:
Trình độ đào tạo:   Chức danh khoa học: nếu có
CCCD: số:  nơi cấp:  ngày cấp:
Chức danh:</t>
  </si>
  <si>
    <t xml:space="preserve">Người đứng đầu tổ chức:
Họ và tên:
CMND/Hộ chiếu số:  
Nơi cấp:          
Ngày cấp:     
</t>
  </si>
  <si>
    <t xml:space="preserve">3. Người đại diện theo pháp luật của doanh nghiệp:
- Họ và tên: ….. Chức vụ: 
- Số chứng minh nhân dân/số thẻ căn cước công dân: ….. do… cấp ngày ... tháng ... năm 
- Điện thoại: 
 Email: ……
- Hộ khẩu thường trú: ….
- Chỗ ở hiện nay: </t>
  </si>
  <si>
    <t>1. Về chủ hồ sơ:
Họ và tên:
Số định danh:
Số CMND:
Ngày, tháng, năm sinh:
Giới tính:
Dân tộc:
Tôn giáo:
Quốc tịch:
Nơi đăng ký khai sinh:
Quê quán:
Địa chỉ thường trú:
Nơi ở hiện tại:</t>
  </si>
  <si>
    <t>1. Thông tin của chủ hồ sơ gồm:
Họ và tên:
Số định danh:
Số CMND:
Ngày, tháng, năm sinh:
Giới tính
Thuộc diện NCC:
Quê quán:
Địa chỉ thường trú:
Nơi ở hiện tại:</t>
  </si>
  <si>
    <t xml:space="preserve">
1. Thông tin của chủ hồ sơ gồm:
Họ và tên:
Số định danh:
Số CCCD:
Ngày, tháng, năm sinh:
Giới tính
Quan hệ với NCC:
Quê quán:
Địa chỉ thường trú:
Nơi ở hiện tại: Số điện thoại</t>
  </si>
  <si>
    <t>1. Thông tin của chủ hồ sơ gồm:
Họ và tên:
Số định danh:
Số CCCD:
Ngày, tháng, năm sinh:
Giới tính
Quan hệ với NCC:
Quê quán:
Địa chỉ thường trú:
Nơi ở hiện tại:</t>
  </si>
  <si>
    <t xml:space="preserve">1. Thông tin của chủ hồ sơ gồm:
Họ và tên:
Số định danh:
Số CMND:
Ngày, tháng, năm sinh:
Giới tính:
Dân tộc:
Tôn giáo:
Quốc tịch:
Nơi đăng ký khai sinh:
Quê quán:
Địa chỉ thường trú:
Nơi ở hiện tại:                                                                              </t>
  </si>
  <si>
    <t xml:space="preserve"> 
1. Thông tin người đăng ký hợp đồng:
- Họ và tên:
- Ngày sinh; Giới tính: 
- Giấy chứng minh nhân dân/Căn cước công dân/Hộ chiếu số: 
- Địa chỉ thường trú:
- Số điện thoại:; E-mail: 
- Trình độ học vấn/trình độ chuyên môn:
- Nghề nghiệp hiện nay:
- Địa chỉ báo tin tại Việt Nam: 
- Người được báo tin:- Điện thoại ; email: 
</t>
  </si>
  <si>
    <t>Họ và tên:
Số định danh:
Số CMND:
Ngày, tháng, năm sinh:
Giới tính
Quê quán:
Địa chỉ thường trú:
Nơi ở hiện tại:</t>
  </si>
  <si>
    <t xml:space="preserve">1. Thông tin của chủ hồ sơ gồm:
- Tên cơ sở:
- Địa chỉ:
- Tên chủ cơ sở/người đại diện theo pháp luật:
- Điện thoại:
- Chưng minh nhân dân/Căn cước công dân:
- Giấy chứng nhận đăng ký doanh nghiệp/Giấy chứng nhận đăng ký hộ  kinh doanh
</t>
  </si>
  <si>
    <t>1. Thông tin của chủ hồ sơ gồm:
- Tên tổ chức, cá nhân
- Địa chỉ: 
- Điện thoại/Fax/E-mail 
- Ngày cấp, nơi cấp:</t>
  </si>
  <si>
    <t xml:space="preserve">1. Thông tin của chủ hồ sơ gồm:
Họ và tên:
Ngày, tháng, năm sinh:
Địa chỉ thường trú:
</t>
  </si>
  <si>
    <t xml:space="preserve">1. Thông tin của chủ hồ sơ gồm:
Họ và tên:
Số định danh:
Số CMND:
Địa chỉ thường trú:
</t>
  </si>
  <si>
    <t xml:space="preserve">1. Thông tin của chủ hồ sơ gồm:
- Tên doanh nghiệp:
+ Tên viết tắt (nếu có)
+ Tên giao dịch: Bằng tiếng nước ngoài (nếu có)
- Trụ sở chính:
+ Địa chỉ:
+ Số điện thoại:
- Đại diện doanh nghiệp:
- Họ và tên:
- Chứng minh nhân dân.Hộ chiếu (đối với người nước ngoài)
- Giấy chưng nhận đăng ký kinh doanh của doanh nghiệp
</t>
  </si>
  <si>
    <t>1. Thông tin của chủ hồ sơ gồm:
Họ và tên:
Địa chỉ: 
Số điện thoại
Số CMND/CCCD:
Ngày cấp, nơi cấp:
Hộ Khẩu thường trú:</t>
  </si>
  <si>
    <t xml:space="preserve">1. Tên tổ chức, cá nhân đề nghị cấp lại giấy phép: .......
2. Địa chỉ: ................
3. Số điện thoại: …... Số Fax: ........
</t>
  </si>
  <si>
    <t xml:space="preserve">1. Tên tổ chức, cá nhân xin cấp giấy phép: ..........
2. Địa chỉ: ................
3. Số điện thoại: …... Số Fax: ........
</t>
  </si>
  <si>
    <t xml:space="preserve">1. Tên tổ chức, cá nhân đề nghị gia hạn, điều chỉnh nội dung giấy phép: ..........
2. Địa chỉ: ................
3. Số điện thoại: …... Số Fax: ........
</t>
  </si>
  <si>
    <t xml:space="preserve">Thông tin của chủ hồ sơ gồm:
- Họ và tên:
- Số CCCD:
</t>
  </si>
  <si>
    <t xml:space="preserve">Thông tin của chủ hồ sơ gồm:
- Họ và tên:
- Ngày tháng năm sinh:
- Quốc tịch:
- Số CMND/Số hộ chiếu:
- Nơi ở hiện tại:
</t>
  </si>
  <si>
    <t>1. Thông tin của chủ hồ sơ gồm:
Họ và tên:
Số định danh:
Số CMND:
Ngày, tháng, năm sinh:
Giới tính:
Dân tộc:
Tôn giáo:
Quốc tịch:
Nơi đăng ký khai sinh:
Quê quán:
Địa chỉ thường trú:
Nơi ở hiện tại:
2. Thông tin hộ khẩu của chủ hồ sơ
Họ tên cha, mẹ, năm sinh, quốc tịch, nơi cư trú
Họ tên vợ/chồng
Thông tin về hộ khẩu, thông tin công dân, thông tin người giám hộ
Người đại diện
Chủ hộ (Công dân quan hệ với chủ hộ),</t>
  </si>
  <si>
    <t>1. Thông tin của chủ hồ sơ gồm:
Họ và tên:
Số định danh:
Số CMND:
Ngày, tháng, năm sinh:
Giới tính:
Dân tộc:
Tôn giáo:
Quốc tịch:
Nơi đăng ký khai sinh:
Quê quán:
Địa chỉ thường trú:
Nơi ở hiện tại:
2. Thông tin hộ khẩu của chủ hồ sơ
Họ tên cha, mẹ, năm sinh, quốc tịch, nơi cư trú
Họ tên vợ/chồng
Thông tin về hộ khẩu, thông tin công dân, thông tin người giám hộ
Người đại diện
Chủ hộ (Công dân quan hệ với chủ hộ)</t>
  </si>
  <si>
    <t>Thông tin của chủ hồ sơ gồm:
Họ và tên:
Số định danh:
Số CMND:
Ngày, tháng, năm sinh:
Địa chỉ thường trú:
Nơi ở hiện tại:</t>
  </si>
  <si>
    <t xml:space="preserve"> Thông tin của chủ hồ sơ gồm:
Họ và tên:
Số định danh:
Số CMND:
Ngày, tháng, năm sinh:
Địa chỉ thường trú:
Nơi ở hiện tại:</t>
  </si>
  <si>
    <t xml:space="preserve">
1. Thông tin của chủ hồ sơ gồm:
Họ và tên:
Số định danh:
Số CMND:
Ngày, tháng, năm sinh:
Giới tính:
Dân tộc:
Tôn giáo:
Quốc tịch:
Nơi đăng ký khai sinh:
Quê quán:
Địa chỉ thường trú:
Nơi ở hiện tại:
2. Thông tin hộ khẩu của chủ hồ sơ
Họ tên cha, mẹ, năm sinh, quốc tịch, nơi cư trú
Họ tên vợ/chồng
Thông tin về hộ khẩu, thông tin công dân, thông tin người giám hộ
Người đại diện
Chủ hộ (Công dân quan hệ với chủ hộ)</t>
  </si>
  <si>
    <t xml:space="preserve">1. Thông tin của chủ hồ sơ gồm:
Họ và tên:
Số định danh:
Số CMND:
Ngày, tháng, năm sinh:
Giới tính:
Dân tộc:
Tôn giáo:
Quốc tịch:
Nơi đăng ký khai sinh:
Quê quán:
Địa chỉ thường trú:
Nơi ở hiện tại:
2. Thông tin hộ khẩu của chủ hồ sơ
Họ tên cha, mẹ, năm sinh, quốc tịch, nơi cư trú
Họ tên vợ/chồng
Thông tin về hộ khẩu, thông tin công dân, thông tin người giám hộ
Người đại diện
Chủ hộ (Công dân quan hệ với chủ hộ), </t>
  </si>
  <si>
    <t>1. Thông tin của chủ hồ sơ gồm:
Họ và tên:
Số định danh:
Số CMND:
Ngày, tháng, năm sinh:
Giới tính:
Dân tộc:
Tôn giáo:
Quốc tịch:
Nơi đăng ký khai sinh:
Quê quán:
Địa chỉ thường trú:
Nơi ở hiện tại:
2. Thông tin hộ khẩu của chủ hồ sơ
Họ tên cha, mẹ, năm sinh, quốc tịch, nơi cư trú
Họ tên vợ/chồng
Thông tin về hộ khẩu, thông tin công dân, thông tin người giám hộ
Người đại diện
Chủ hộ (Công dân quan hệ với chủ hộ</t>
  </si>
  <si>
    <t xml:space="preserve">Thông tin của chủ hồ sơ gồm:
Họ và tên:
Số định danh:
Số CMND:
Ngày, tháng, năm sinh:
Địa chỉ thường trú:
Nơi ở hiện tại:
</t>
  </si>
  <si>
    <t>Thông tin của chủ hồ sơ gồm:
Họ và tên:
Số định danh:
Số CMND:
Ngày, tháng, năm sinh:
Địa chỉ thường trú:
Nơi ở hiện tại</t>
  </si>
  <si>
    <t xml:space="preserve">1. Thông tin của chủ hồ sơ gồm:
Họ và tên:
Số định danh:
Số CMND:
Ngày, tháng, năm sinh:
Giới tính:
Dân tộc:
Tôn giáo:
Quốc tịch:
Nơi đăng ký khai sinh:
Quê quán:
Địa chỉ thường trú:
Nơi ở hiện tại:
2. Thông tin hộ khẩu của chủ hồ sơ
Họ tên cha, mẹ, năm sinh, quốc tịch, nơi cư trú
Họ tên vợ/chồng
Thông tin về hộ khẩu, thông tin công dân, thông tin người giám hộ
Người đại diện
Chủ hộ (Công dân quan hệ với chủ hộ)
</t>
  </si>
  <si>
    <t xml:space="preserve">Sơ yếu lý lịch của người chịu trách nhiệm xuất bản bản tin đối với trường hợp thay đổi người chịu trách nhiệm xuất bản bản tin:
Họ và tên:  
Sinh ngày      
Quốc tịch: 
Chức danh: 
Số CMND (hoặc hộ chiếu):    
Nơi cấp
</t>
  </si>
  <si>
    <t xml:space="preserve">Họ tên người đứng đầu cơ sở in: 
Căn cước công dân: 
Cấp: Ngày tháng  năm 
Nơi cấp hoặc số định danh cá nhân: 
Tên tổ chức, cá nhân chủ sở hữu cơ sở in (nếu có): 
</t>
  </si>
  <si>
    <t xml:space="preserve">Tên tổ chức/cá nhân đề nghị cấp phép:
Trụ sở (địa chỉ): 
Số điện thoại:
</t>
  </si>
  <si>
    <t xml:space="preserve">Người đại diện theo pháp luật của cơ quan, tổ chức là người chịu trách nhiệm họp báo:
Họ và tên:       
Quốc tịch: 
Chức danh: 
Số CMND (hoặc hộ chiếu): 
Nơi cấp: 
Địa chỉ liên lạc:
</t>
  </si>
  <si>
    <t xml:space="preserve">Người chủ trì họp báo:
Họ và tên:  
Sinh ngày      
Quốc tịch: 
Chức danh: 
Số CMND (hoặc hộ chiếu):    
Nơi cấp
</t>
  </si>
  <si>
    <t xml:space="preserve">Người đại diện dứng đầu cơ quan, tổ chức, doanh nghiệp chủ sở hữu trang thông tin điện tử tổng hợp và Nhân sự chịu trách nhiệm quản lý nội dung thông tin:
Họ và tên:       
Quốc tịch: 
Chức danh: 
Số CMND (hoặc hộ chiếu): 
Nơi cấp: 
Địa chỉ liên lạc:
</t>
  </si>
  <si>
    <t xml:space="preserve">Họ tên người đứng đầu cơ sở in: 
Căn cước công dân hoặc Hộ chiếu (đối với người nước ngoài): 
Cấp: Ngày tháng  năm 
Nơi cấp hoặc số định danh cá nhân: 
Tên tổ chức, cá nhân chủ sở hữu cơ sở in (nếu có): 
</t>
  </si>
  <si>
    <t xml:space="preserve">Họ tên người đứng đầu cơ sở in/chi nhánh: 
Căn cước công dân: 
Cấp: Ngày tháng  năm 
Nơi cấp hoặc số định danh cá nhân: 
Tên tổ chức, cá nhân chủ sở hữu cơ sở in (nếu có): 
</t>
  </si>
  <si>
    <t xml:space="preserve">Tên người đứng đầu:
Quốc tịch:
Địa chỉ trụ sở chính:
Điện thoại:
E-mail:
Website (nếu có):
</t>
  </si>
  <si>
    <t xml:space="preserve">Tên tổ chức, cá nhân nước ngoài có sản phẩm đặt in:
Địa chỉ:
Do ông (bà):        làm đại diện.
Số hộ chiếu:       cấp ngày     tháng   năm      tại 
</t>
  </si>
  <si>
    <t xml:space="preserve">Người đại diện dứng đầu cơ quan, tổ chức, doanh nghiệp chủ sở hữu trang thông tin điện tử tổng hợp:
Họ và tên:       
Quốc tịch: 
Chức danh: 
Số CMND (hoặc hộ chiếu): 
Nơi cấp: 
Địa chỉ liên lạc:
</t>
  </si>
  <si>
    <t xml:space="preserve">Thẻ thường trú số (đối với cá nhân):
Họ và tên:       
Quốc tịch: 
Chức danh: 
Số CMND (hoặc hộ chiếu): 
Nơi cấp: 
Địa chỉ liên lạc:
</t>
  </si>
  <si>
    <t xml:space="preserve">Thẻ thường trú số (đối với cá nhân):
Họ và tên:       
Quốc tịch: 
Số CMND (hoặc hộ chiếu): 
Nơi cấp: 
Địa chỉ liên lạc:
</t>
  </si>
  <si>
    <t>Thông tin của chủ hồ sơ gồm:
Họ và tên:
Số định danh:
Số CCCD:
Ngày, tháng, năm sinh:
Giới tính:
Dân tộc:</t>
  </si>
  <si>
    <t>- Họ và tên:
- Năm sinh:
- Địa chỉ thường trú:
- Số CMND/hộ chiếu:
- Quốc tịch: 
- Trình độ học vấn.</t>
  </si>
  <si>
    <t>Thông tin của chủ hồ sơ gồm:
- Họ và tên:
- Ngày, tháng, năm sinh:
- Giới tính
- Số CMND/ thẻ CCCD:
- Nơi cấp và Ngày cấp:
- Địa chỉ liên lạc:
- Số điện thoại liên hệ: 
- Email:</t>
  </si>
  <si>
    <t xml:space="preserve">Thông tin của chủ hồ sơ gồm :    Họ và tên:
Số định danh:
Số CMND:
Ngày, tháng, năm sinh:
Giới tính:
Địa chỉ:
 </t>
  </si>
  <si>
    <t xml:space="preserve">Thông tin của chủ hồ sơ gồm:
- Họ và tên người đại diện theo pháp luật của doanh nghiệp:
- Chức danh:
- Giới tính
</t>
  </si>
  <si>
    <t>Thông tin của chủ hồ sơ gồm:
- Họ và tên người đại diện theo pháp luật của doanh nghiệp:
- Chức danh:
- Dân tộc:
- Quốc tịch:
- Ngày, tháng, năm sinh:
- Giới tính
- Số CMND/ thẻ CCCD/ Hộ chiếu:
- Nơi cấp và Ngày cấp:
- Nơi đăng ký hộ khẩu thường trú:
- Chỗ ở hiện tại:
- Số điện thoại liên hệ: 
- Email:</t>
  </si>
  <si>
    <t>- Họ và tên:
- Năm sinh:
- Địa chỉ thường trú:
- Số CMND/hộ chiếu:
- Quốc tịch.</t>
  </si>
  <si>
    <t xml:space="preserve">Thông tin của chủ hồ sơ gồm :   
- Họ và tên:
- Số định danh:
- Số CMND:
- Ngày, tháng, năm sinh:
- Giới tính:
- Địa chỉ:
 </t>
  </si>
  <si>
    <t xml:space="preserve">Thông tin của chủ hồ sơ gồm :
- Họ và tên:
- Số định danh:
- Số CMND:
- Ngày, tháng, năm sinh:
- Giới tính:
- Địa chỉ:
- Trình độ học vấn:
</t>
  </si>
  <si>
    <t xml:space="preserve">Thông tin của chủ hồ sơ gồm :  
- Họ và tên:
- Số định danh:
- Số CMND:
- Ngày, tháng, năm sinh:
- Giới tính:
- Địa chỉ:
</t>
  </si>
  <si>
    <t xml:space="preserve">Thông tin của chủ hồ sơ gồm : 
 - Họ và tên:
- Số định danh:
- Số CMND:
- Ngày, tháng, năm sinh:
- Giới tính:
- Địa chỉ:
</t>
  </si>
  <si>
    <t xml:space="preserve">Thông tin của chủ hồ sơ gồm:
- Họ và tên:
- Số định danh:
- Số CMND:
- Ngày, tháng, năm sinh:
- Giới tính:
- Địa chỉ:
</t>
  </si>
  <si>
    <t xml:space="preserve">Thông tin của chủ hồ sơ gồm :  
- Họ và tên:
- Số định danh:
- Số CMND:
- Ngày, tháng, năm sinh:
- Giới tính:
- Dân tộc:
- Địa chỉ:
</t>
  </si>
  <si>
    <t xml:space="preserve">Thông tin của chủ hồ sơ gồm :            
- Họ và tên:
- Số định danh:
- Số CMND:
- Hộ chiếu ; 
- Quốc tịch
- Ngày, tháng, năm sinh:
- Giới tính:
- Dân tộc:
  </t>
  </si>
  <si>
    <t xml:space="preserve">Thông tin của chủ hồ sơ gồm :            
- Họ và tên:
- Số định danh:
- Số CMND:
- Hộ chiếu:
- Quốc tịch:
- Ngày, tháng, năm sinh:
- Giới tính:
- Dân tộc:
  </t>
  </si>
  <si>
    <t xml:space="preserve">Thông tin của chủ hồ sơ gồm :
- Họ và tên:
- Địa chỉ
- Số CMND:
- Ngày, tháng, năm sinh:
</t>
  </si>
  <si>
    <t xml:space="preserve"> Thông tin của chủ hồ sơ gồm:
- Họ và tên:
- Số định danh:
- Số CMND:
- Ngày, tháng, năm sinh:
- Giới tính:
- Dân tộc:
- Địa chỉ thường chú:
</t>
  </si>
  <si>
    <t xml:space="preserve">Thông tin của chủ hồ sơ gồm :
- Họ và tên:
- Số định danh:
- Số CMND:
- Ngày, tháng, năm sinh:
- Giới tính:
- Dân tộc:
</t>
  </si>
  <si>
    <t>Thông tin của chủ hồ sơ gồm :
- Họ và tên:
- Số định danh:
- Số CMND:
- Ngày, tháng, năm sinh:
- Giới tính:
- Dân tộc:</t>
  </si>
  <si>
    <t>1. Thông tin của chủ hồ sơ gồm:
Họ và tên:
Số định danh:
Số CMND:
Ngày, tháng, năm sinh:
Nơi ở hiện tại:.. 
Đăng ký hộ khẩu thường trú (hoặc tạm trú) tại :
2. Thông tin hộ khẩu của chủ hồ sơ
Số thành viên trong hộ gia đình ........................người, bao gồm:</t>
  </si>
  <si>
    <t xml:space="preserve">Tên tôi là; .Giới tính; 
Sinh ngày; Nơi sinh
Nơi đăng ký thường trú/nơi ở hiện tại: 
Số CMND/hộ chiếu; cấp ngày; 
tại;
</t>
  </si>
  <si>
    <t xml:space="preserve">Họ và tên: 
Ngày, tháng, năm sinh: 
Chỗ ở hiện nay: 
Nơi đăng ký hộ khẩu thường trú: 
Số CMND/Thẻ căn cước/Hộ chiếu/Các giấy tờ tương đương khác: 
Ngày cấp; Nơi cấp ;
 Điện thoại;  Email ( nếu có): 
</t>
  </si>
  <si>
    <t xml:space="preserve">Họ và tên;            
 Ngày, tháng, năm sinh:  
 Chỗ ở hiện nay:   
 Giấy chứng minh nhân dân/Hộ chiếu số;
 Ngày cấp; Nơi cấp…
 Điện thoại; Email ( nếu có):  </t>
  </si>
  <si>
    <t xml:space="preserve">Họ và tên; Nam/Nữ;              
 Ngày, tháng, năm sinh:  
 Chỗ ở hiện nay:   
 Giấy chứng minh nhân dân/Hộ chiếu số;
 Ngày cấp; Nơi cấp…
 Điện thoại; Email ( nếu có):  </t>
  </si>
  <si>
    <t xml:space="preserve">
Họ và tên:
Địa chỉ thường trú:
Nơi ở hiện tại:
</t>
  </si>
  <si>
    <t> 1. Thông tin của chủ hồ sơ gồm:
Họ và tên:
Số định danh:
Số CMND:
Ngày, tháng, năm sinh:
Giới tính:
Dân tộc:
Tôn giáo:
Quốc tịch:
Nơi đăng ký khai sinh:
Quê quán:
Địa chỉ thường trú:
Nơi ở hiện tại:</t>
  </si>
  <si>
    <t xml:space="preserve">1. Thông tin của chủ hồ sơ gồm:
Họ và tên:
Số định danh:
Số CMND:
Ngày, tháng, năm sinh:
Giới tính:
Dân tộc:
Tôn giáo:
Quốc tịch:
Nơi đăng ký khai sinh:
Quê quán:
Địa chỉ thường trú:
Nơi ở hiện tại:
2. Thông tin hộ khẩu của chủ hồ sơ
Họ tên cha, mẹ, năm sinh, quốc tịch, nơi cư trú
Họ tên vợ/chồng
Thông tin về hộ khẩu, thông tin công dân, thông tin người giám hộ
Người đại diện
Chủ hộ (Công dân quan hệ với chủ hộ), Số sổ hộ khẩu </t>
  </si>
  <si>
    <t xml:space="preserve">Họ tên :………………….….. ……
Đơn vị công tác:…………………………. 
Là cha mẹ của trẻ………. </t>
  </si>
  <si>
    <t xml:space="preserve">
Họ tên :………………….….. ……
Đơn vị công tác:………………………….
 Là cha mẹ của trẻ………. 
Hiện đang học</t>
  </si>
  <si>
    <t xml:space="preserve">1. Thông tin của chủ hồ sơ gồm:
Họ và tên:
Số định danh:
Số CMND:
Ngày, tháng, năm sinh:
Giới tính:
Dân tộc:
Tôn giáo:
Quốc tịch:
Nơi đăng ký khai sinh:
Quê quán:
Địa chỉ thường trú:
Nơi ở hiện tại:
2. Thông tin hộ khẩu của chủ hồ sơ
Họ tên cha, mẹ, năm sinh, quốc tịch, nơi cư trú
Họ tên vợ/chồng
</t>
  </si>
  <si>
    <t xml:space="preserve">1. Thông tin của chủ hồ sơ gồm:
Họ và tên:
Số định danh:
Số CMND:
Ngày, tháng, năm sinh:
Giới tính:
Dân tộc:
Tôn giáo:
Quốc tịch:
Nơi đăng ký khai sinh:
Quê quán:
Địa chỉ thường trú:
Nơi ở hiện tại:
2. Thông tin hộ khẩu của chủ hồ sơ
Họ tên cha, mẹ, năm sinh, quốc tịch, nơi cư trú
Họ tên vợ/chồng
Thông tin về hộ khẩu, thông tin công dân, thông tin người giám hộ
Người đại diện
Chủ hộ (Công dân quan hệ với chủ hộ), Số sổ hộ khẩu 
</t>
  </si>
  <si>
    <t xml:space="preserve">
Họ và tên:
Địa chỉ thường trú:
Nơi ở hiện tại:
Số điện thoại
Emaill:</t>
  </si>
  <si>
    <t xml:space="preserve">
1. Thông tin của chủ hồ sơ gồm:
Họ và tên:
Số định danh:
Số CMND:
Ngày, tháng, năm sinh:
Giới tính:
Dân tộc:
Tôn giáo:
Quốc tịch:
Nơi đăng ký khai sinh:
Quê quán:
Địa chỉ thường trú:
Nơi ở hiện tại:
2. Thông tin hộ khẩu của chủ hồ sơ
Họ tên cha, mẹ, năm sinh, quốc tịch, nơi cư trú
Họ tên vợ/chồng
Thông tin về hộ khẩu, thông tin công dân, thông tin người giám hộ
Người đại diện
Chủ hộ (Công dân quan hệ với chủ hộ), Số sổ hộ k
</t>
  </si>
  <si>
    <t>1. Thông tin của chủ hồ sơ gồm:
Họ và tên:</t>
  </si>
  <si>
    <t xml:space="preserve">1. Thông tin của chủ hồ sơ gồm:
Họ và tên:
Số định danh:
Số CMND:
Ngày, tháng, năm sinh:
Giới tính:
Dân tộc:
Quốc tịch:
Nơi đăng ký khai sinh:
Quê quán:
Địa chỉ thường trú:
Nơi ở hiện tại:
2. Thông tin hộ khẩu của chủ hồ sơ
Họ tên cha, mẹ, năm sinh, quốc tịch, nơi cư trú
</t>
  </si>
  <si>
    <t>Họ tên:</t>
  </si>
  <si>
    <t>Họ tên thư viện: Địa chỉ</t>
  </si>
  <si>
    <t>Họ tên thư viện; Địa chỉ:</t>
  </si>
  <si>
    <t>- Thông tin chủ hồ sơ:
+ Họ và tên
+ Ngày tháng năm sinh
+ Giới tính
+ Số định danh
+ Địa chỉ thường trú
+ Nơi ở hiện nay.</t>
  </si>
  <si>
    <t>- Thông tin chủ hồ sơ:
+ Họ và tên
+ Ngày tháng năm sinh
+ Giới tính
+ Dân tộc
+ Quốc tịch
+ Quê quán
+ Số định danh
+ Địa chỉ thường trú
+ Nơi ở hiện nay.
- Thông tin hộ khẩu của chủ hồ sơ
+ Cha/mẹ/ông/bà
+ Ngày tháng năm sinh
+ Mối quan hệ với chủ hộ
+ Địa chỉ thường trú
+ Nơi ở hiện nay</t>
  </si>
  <si>
    <t xml:space="preserve">1. Thông tin người đăng ký:
- Họ và tên (viết in hoa): 
- Ngày, tháng, năm sinh:
- Số CCCD/CMND/Hộ chiếu:  ngày cấp  nơi cấp 
- Nơi cư trú: 
- Số điện thoại: 
- Quan hệ với người tự nguyện cai nghiện: 
* Thông tin người cai nghiện ma túy tự nguyện:
- Họ và tên (viết in hoa): 
- Ngày, tháng, năm sinh: 
- Số CCCD/CMND/Hộ chiếu:  ngày cấp  nơi cấp 
- Nơi cư trú: ……
- Điện thoại liên hệ: …
</t>
  </si>
  <si>
    <t xml:space="preserve">1. Thông tin người chủ hồ sơ
Họ và tên:
Giới tính:
Ngày, tháng, năm sinh:
Dân tộc:
Quốc tịch:
Chứng minh nhân dân/Căn cước công dân số:
Ngày cấp:
Nơi cấp:
Giấy tờ chứng thực cá nhân khác (nếu không có CMND/CCCD):
Số giấy chứng thực cá nhân:
Ngày cấp:
Ngày hết hạn:
Nơi cấp:
Nơi đăng ký hộ khẩu thường trú:
Chỗ ở hiện tại:
2. Thông tin hộ khẩu của chủ hồ sơ
Họ tên cha, mẹ, năm sinh, quốc tịch, nơi cư trú
Họ tên vợ/chồng
Thông tin về hộ khẩu, thông tin công dân, thông tin người giám hộ
Người đại diện
Chủ hộ (Công dân quan hệ với chủ hộ), Số sổ hộ khẩu
</t>
  </si>
  <si>
    <t xml:space="preserve">Họ và tên:  Giới tính (1: Nam; 2: Nữ):
Sinh ngày tháng năm  Dân tộc:
Số CCCD/CMND: ...  Ngày cấp: 
Nơi thường trú: 
Nơi ở hiện tại: 
Thông tin các thành viên của hộ:
</t>
  </si>
  <si>
    <t>- Thông tin chủ hồ sơ:
+ Họ và tên
+ Ngày tháng năm sinh
+ Giới tính
+ CCCD
+ Địa chỉ thường trú
+ Nơi ở hiện nay.
- Thông tin hộ khẩu của chủ hồ sơ</t>
  </si>
  <si>
    <t>- Thông tin của chủ hồ sơ
Họ và tên
Ngày, tháng, năm sinh
Giới tính
Địa chỉ thường trú
Dân tộc
Quốc tịch</t>
  </si>
  <si>
    <t xml:space="preserve">Họ và tên:
Ngày tháng năm sinh: Nam/Nữ:
CCCD/CMND số … Ngày cấpNơi cấp 
Số điện thoại:
</t>
  </si>
  <si>
    <t xml:space="preserve">* Họ và tên người có công từ trần:
Ngày tháng năm sinh: Nam/Nữ:Quê quán:Nơi thường trú:
"- Người hoặc tổ chức nhận mai táng phí:
"- Cá nhân: Họ và tên; Ngày tháng năm sinh: Nam/Nữ: CCCD/CMND số Ngày cấp Nơi cấp; Quê quán: Nơi thường trú: Số điện thoại:
*Quan hệ với người có công với cách mạng từ trần:
b) Tổ chức Tên tổ chức; Địa chỉ:
Người đại diện theo pháp luật: Chức vụ: Số điện thoại:
*. Họ và tên người nhận trợ cấp một lần:…
Ngày tháng năm sinh:  Nam/Nữ:…; CCCD/CMND số  Ngày cấp.... Nơi cấp
Quê quán:Nơi thường trú:………Số điện thoại:
Quan hệ với người có công với cách mạng từ trần:…
</t>
  </si>
  <si>
    <t xml:space="preserve">Họ và tên: 
Ngày tháng năm sinh: Nam/Nữ:
CCCD/CMND số Ngày cấp Nơi cấp
Quê quán: điện thoại
</t>
  </si>
  <si>
    <t xml:space="preserve">* Phần khai về người hoạt động kháng chiến, bảo vệ Tổ quốc, làm nghĩa vụ quốc tế/người có công giúp đỡ cách mạng:
Họ và tên: 
Bí danh: 
Ngày tháng năm sinh: 
Nam/Nữ:  CCCD/CMND số; Ngày cấp; Nơi cấp 
Quê quán: 
*Phần khai đối với đại diện thân nhân hưởng trợ cấp 
Họ và tên:  Ngày tháng năm sinh:  Nam/Nữ: 
CCCD/CMND số; Ngày cấp; Nơi cấp 
Quê quán:  Nơi thường trú:  Số điện thoại: 
</t>
  </si>
  <si>
    <t xml:space="preserve"> Họ và tên: ....Ngày tháng năm sinh
CCCD/CMND số  Ngày cấp Nơi cấp 
Quê quán Nơi thường trú: Số điện thoại:</t>
  </si>
  <si>
    <t xml:space="preserve"> Họ và tên: ....Ngày tháng năm sinh
CCCD/CMND số  Ngày cấp Nơi cấp 
Quê quán Nơi thường trú: </t>
  </si>
  <si>
    <t>Họ và tên:
Ngày, tháng, năm sinh:
nguyên quán; trú quán</t>
  </si>
  <si>
    <t>1. Thông tin của chủ hồ sơ gồm:
Họ và tên:
Ngày, tháng, năm sinh:
Giới tính:
Quê quán:
Địa chỉ thường trú:
Nơi ở hiện tại:
Quan hệ với người HĐKC:
2. Thông tin người hoạt động kháng chiến
Họ và tên:
Ngày, tháng, năm sinh:
Giới tính:
Quê quán:
Ngày chết:</t>
  </si>
  <si>
    <t xml:space="preserve"> Họ và tên
+ Ngày tháng năm sinh
+ Giới tính
+ CCCD
+ Địa chỉ thường trú
+ Nơi ở hiện nay.
- Thông tin Hộ khẩu của chủ hồ sơ
+ Cha/mẹ/vợ/chồng/con
+ Ngày tháng năm sinh
+ Địa chỉ thường trú
+ Nơi ở hiện nay</t>
  </si>
  <si>
    <t>- Thông tin chủ hồ sơ:
+ Họ và tên
+ Ngày tháng năm sinh
+ Giới tính
+ Số định danh
+ Địa chỉ thường trú
+ Nơi ở hiện nay.
- Thông tin hộ khẩu của chủ hồ sơ
+ Cha/mẹ/vợ/chồng/con
+ Ngày tháng năm sinh
+ Địa chỉ thường trú
+ Nơi ở hiện nay</t>
  </si>
  <si>
    <t>- Thông tin chủ hồ sơ:
+ Họ và tên
+ Ngày tháng năm sinh
+ Giới tính
+ CCCD
+ Địa chỉ thường trú
+ Nơi ở hiện nay.
- Thông tin hộ khẩu của chủ hồ sơ
+ Cha/mẹ/vợ/chồng/con
+ Ngày tháng năm sinh
+ Địa chỉ thường trú
+ Nơi ở hiện nay</t>
  </si>
  <si>
    <t>- Thông tin chủ hồ sơ:
+ Họ và tên
+ Ngày tháng năm sinh
+ Giới tính
+ Dân tộc
+ CCCD
+ Địa chỉ thường trú
+ Nơi ở hiện nay.
- Thông tin hộ khẩu của chủ hồ sơ
+ Cha/mẹ/vợ/chồng/con
+ Dân tộc
+ Ngày tháng năm sinh
+ Địa chỉ thường trú
+ Nơi ở hiện nay</t>
  </si>
  <si>
    <t>- Thông tin chủ hồ sơ:
+ Họ và tên
+ Ngày tháng năm sinh
+ Giới tính
+ Số định danh
+ Địa chỉ thường trú
+ Nơi ở hiện nay.
- Thông tin hộ khẩu của chủ hồ sơ
+ Cha/mẹ/ông/bà
+ Ngày tháng năm sinh
+ Mối quan hệ với chủ hộ
+ Địa chỉ thường trú
+ Nơi ở hiện nay</t>
  </si>
  <si>
    <t>Thông tin của chủ hồ sơ gồm:
Họ và tên:
Nơi ở hiện tại:</t>
  </si>
  <si>
    <t>Thông tin của chủ hồ sơ
Họ và tên
Ngày, tháng, năm sinh
Giới tính
Địa chỉ thường trú
Số CMND
Số định danh</t>
  </si>
  <si>
    <t>Thông tin của chủ hồ sơ gồm:
Họ và tên:
Số định danh:
Số CMND: Ngày cấp:  Nơi cấp:
Ngày, tháng, năm sinh:
Nơi ở hiện tại:</t>
  </si>
  <si>
    <t xml:space="preserve">Họ và tên:
Giới tính:
Ngày, tháng, năm sinh:
Dân tộc:
Quốc tịch:
Chứng minh nhân dân/Căn cước công dân số:
Ngày cấp:
Nơi cấp:
Giấy tờ chứng thực cá nhân khác (nếu không có CMND/CCCD):
Số giấy chứng thực cá nhân:
Ngày cấp:
Ngày hết hạn:
Nơi cấp:
Nơi đăng ký hộ khẩu thường trú:
Chỗ ở hiện tại:
</t>
  </si>
  <si>
    <t xml:space="preserve"> Thông tin chủ hồ sơ:
+ Họ và tên
+ Ngày tháng năm sinh
+ Giới tính
+ CMND/CCCD
+ Địa chỉ thường trú
+ Nơi ở hiện nay</t>
  </si>
  <si>
    <t xml:space="preserve">Thông tin của chủ hồ sơ
Họ và tên
Ngày, tháng, năm sinh
Giới tính
Địa chỉ thường trú
Số CCCD/CMND
Số định danh
</t>
  </si>
  <si>
    <t>Thông tin chủ hồ sơ:
+ Họ và tên
+ Ngày tháng năm sinh
+ Giới tính
+ CMND/CCCD
+ Địa chỉ thường trú
+ Nơi ở hiện nay.</t>
  </si>
  <si>
    <t xml:space="preserve">- Thông tin chủ hồ sơ:
+ Họ và tên
+ Ngày tháng năm sinh
+ Giới tính
+ CMND/CCCD
+ Địa chỉ thường trú
</t>
  </si>
  <si>
    <t>- Thông tin chủ hồ sơ:
+ Họ và tên
+ Ngày tháng năm sinh
+ Giới tính
+ CMND/CCCD
+ Địa chỉ thường trú
+ Nơi ở hiện nay.</t>
  </si>
  <si>
    <t xml:space="preserve">- Thông tin chủ hồ sơ:Họ, chữ đệm, tên: 
+ Ngày, tháng, năm sinh: 
+ Giới tính:. Dân tộc:. Quốc tịch: 
+ Nơi cư trú: 
_ Giấy tờ tùy thân:CCCD/ CMND/ Hộ chiếu
</t>
  </si>
  <si>
    <t xml:space="preserve">"'- Thông tin chủ hồ sơ:Họ, chữ đệm, tên: 
+ Ngày, tháng, năm sinh: 
+ Giới tính:. Dân tộc:. Quốc tịch: 
+ Nơi cư trú: 
_ Giấy tờ tùy thân:CCCD/ CMND/ Hộ chiếu
</t>
  </si>
  <si>
    <t xml:space="preserve">- Thông tin chủ hồ sơ:
+ Họ, chữ đệm, tên: 
+ Ngày, tháng, năm sinh: 
+ Giới tính:. Dân tộc:. Quốc tịch: 
+ Nơi cư trú: 
_ Giấy tờ tùy thân:CCCD/ CMND/ Hộ chiếu
</t>
  </si>
  <si>
    <t xml:space="preserve">- Thông tin chủ hồ sơ: 
+ Họ, chữ đệm, tên: 
+ Ngày, tháng, năm sinh: 
+ Giới tính:. Dân tộc:. Quốc tịch: 
+ Nơi cư trú: 
+ Giấy tờ tùy thân:CCCD/ CMND/ Hộ chiếu
</t>
  </si>
  <si>
    <t>- Thông tin chủ hồ sơ:
+ Họ, chữ đệm, tên: _x000D_
+ Ngày, tháng, năm sinh: _x000D_
+ Giới tính:. Dân tộc:. Quốc tịch: 
+ Giấy tờ tuỳ thân: CMND/ CCCD
+ Nơi thường trú:</t>
  </si>
  <si>
    <t>" Thông tin chủ hồ sơ:
+ Họ và tên
+ Ngày tháng năm sinh
+ Giới tính
+ CMND/CCCD
+ Địa chỉ thường trú
Nơi ở hiện nay</t>
  </si>
  <si>
    <t>"Thông tin chủ hồ sơ:
+ Họ và tên
+ Ngày tháng năm sinh
+ Giới tính
+ Số định danh/CCCD
+ Địa chỉ thường trú
+ Nơi ở hiện nay.</t>
  </si>
  <si>
    <t>- Thông tin chủ hồ sơ:
+ Họ và tên
+ Ngày tháng năm sinh
+ Giới tính
+ Số định danh/CCCD
+ Địa chỉ thường trú
+ Nơi ở hiện nay.</t>
  </si>
  <si>
    <t xml:space="preserve">* Họ, chữ đệm, tên người yêu cầu/Tên cơ quan, tổ chức; Nơi cư trú của cá nhân; Số định danh cá nhân/Giấy tờ tùy thân;Quan hệ với người được cấp xác nhận thông tin hộ tịch;
* Họ, chữ đệm, tên: 
Ngày, tháng, năm sinh:Giới tính:Dân tộc:....Quốc tịch: Số định danh cá nhân: .
Giấy tờ tùy thân(2): 
</t>
  </si>
  <si>
    <r>
      <t xml:space="preserve">
</t>
    </r>
    <r>
      <rPr>
        <b/>
        <sz val="11"/>
        <color theme="1"/>
        <rFont val="Times New Roman"/>
        <family val="1"/>
      </rPr>
      <t>1. Thông tin của chủ hồ sơ gồm:</t>
    </r>
    <r>
      <rPr>
        <sz val="11"/>
        <color theme="1"/>
        <rFont val="Times New Roman"/>
        <family val="1"/>
      </rPr>
      <t xml:space="preserve">
Họ và tên:
Số định danh:
Số CMND:
Ngày, tháng, năm sinh:
Giới tính:
Địa chỉ thường trú:
Nơi ở hiện tại: 
</t>
    </r>
  </si>
  <si>
    <r>
      <t xml:space="preserve">*Thông tin người chủ hồ sơ: 
</t>
    </r>
    <r>
      <rPr>
        <sz val="11"/>
        <rFont val="Times New Roman"/>
        <family val="1"/>
      </rPr>
      <t>Họ và tên (Viết chữ in hoa): 
Ngày/tháng/năm sinh: Giới tính:Dân tộc: Quốc tịch 
CMND/CCCD/Hộ chiếu số ..Cấp ngày Nơi cấp: .\.
Nơi cư trú: 
Số điện thoại liên hệ:</t>
    </r>
    <r>
      <rPr>
        <b/>
        <sz val="11"/>
        <rFont val="Times New Roman"/>
        <family val="1"/>
      </rPr>
      <t xml:space="preserve"> </t>
    </r>
  </si>
  <si>
    <r>
      <t xml:space="preserve">*Thông tin người chủ hồ sơ: 
</t>
    </r>
    <r>
      <rPr>
        <sz val="11"/>
        <rFont val="Times New Roman"/>
        <family val="1"/>
      </rPr>
      <t xml:space="preserve">Họ và tên (Viết chữ in hoa): 
Ngày/tháng/năm sinh: Giới tính:Dân tộc: Quốc tịch .
Nơi cư trú: 
</t>
    </r>
  </si>
  <si>
    <r>
      <rPr>
        <b/>
        <sz val="11"/>
        <rFont val="Times New Roman"/>
        <family val="1"/>
      </rPr>
      <t>*Thông tin người chủ hồ sơ:</t>
    </r>
    <r>
      <rPr>
        <sz val="11"/>
        <rFont val="Times New Roman"/>
        <family val="1"/>
      </rPr>
      <t xml:space="preserve"> 
Họ và tên người đại diện (Viết chữ in hoa): 
Ngày/tháng/năm sinh: Giới tính: … Dân tộc: 
Giấy CMND số: Cấp ngày  Nơi cấp .. 
 Hộ khẩu thường trú của hộ: Số người trong hộ 
</t>
    </r>
  </si>
  <si>
    <r>
      <rPr>
        <b/>
        <sz val="11"/>
        <rFont val="Times New Roman"/>
        <family val="1"/>
      </rPr>
      <t>* Phần khai về người bị địch bắt tù, đày</t>
    </r>
    <r>
      <rPr>
        <sz val="11"/>
        <rFont val="Times New Roman"/>
        <family val="1"/>
      </rPr>
      <t xml:space="preserve">
 Họ và tên: ....Ngày tháng năm sinh
CCCD/CMND số  Ngày cấp Nơi cấp 
Quê quán Nơi thường trú: Số điện thoại:
</t>
    </r>
    <r>
      <rPr>
        <b/>
        <sz val="11"/>
        <rFont val="Times New Roman"/>
        <family val="1"/>
      </rPr>
      <t xml:space="preserve">*Phần khai đối với đại diện thân nhân hưởng trợ cấp 
 </t>
    </r>
    <r>
      <rPr>
        <sz val="11"/>
        <rFont val="Times New Roman"/>
        <family val="1"/>
      </rPr>
      <t>Họ và tên: ....Ngày tháng năm sinh
CCCD/CMND số  Ngày cấp Nơi cấp 
Quê quán Nơi thường trú: Số điện thoại:</t>
    </r>
  </si>
  <si>
    <r>
      <rPr>
        <b/>
        <sz val="11"/>
        <rFont val="Times New Roman"/>
        <family val="1"/>
      </rPr>
      <t>*Thông tin người chủ hồ sơ</t>
    </r>
    <r>
      <rPr>
        <sz val="11"/>
        <rFont val="Times New Roman"/>
        <family val="1"/>
      </rPr>
      <t xml:space="preserve">
Họ và tên:
Giới tính:
Ngày, tháng, năm sinh:
Nơi đăng ký hộ khẩu thường trú:
</t>
    </r>
    <r>
      <rPr>
        <b/>
        <sz val="11"/>
        <rFont val="Times New Roman"/>
        <family val="1"/>
      </rPr>
      <t>* Trường hợp hộ gia đình, cá nhân đứng ra mai táng</t>
    </r>
    <r>
      <rPr>
        <sz val="11"/>
        <rFont val="Times New Roman"/>
        <family val="1"/>
      </rPr>
      <t xml:space="preserve">
+ Họ và tên
+ Ngày/tháng/năm sinh: Giấy CMND số:  cấp ngày Nơi cấp 
+ Hộ khẩu thường trú: 
+Nơi ở hiện nay
</t>
    </r>
  </si>
  <si>
    <r>
      <rPr>
        <b/>
        <sz val="11"/>
        <rFont val="Times New Roman"/>
        <family val="1"/>
      </rPr>
      <t xml:space="preserve">*Thông tin chủ hồ sơ:Họ, chữ đệm, tên: </t>
    </r>
    <r>
      <rPr>
        <sz val="11"/>
        <rFont val="Times New Roman"/>
        <family val="1"/>
      </rPr>
      <t xml:space="preserve">
Ngày, tháng, năm sinh:
Giới tính: Dân tộc:   Quốc tịch:  
Nơi cư trú: (2) 
Giấy tờ tùy thân: (3)  
 Số định danh cá nhân 
</t>
    </r>
  </si>
  <si>
    <r>
      <t>PHỤ LỤC II
DANH SÁCH RÀ SOÁT CHI TIẾT THỦ TỤC HÀNH CHÍNH, DVCTT TRÊN ĐỊA BÀN TỈNH
(</t>
    </r>
    <r>
      <rPr>
        <i/>
        <sz val="13"/>
        <color theme="1"/>
        <rFont val="Times New Roman"/>
        <family val="1"/>
      </rPr>
      <t>Kèm theo văn bản số       /UBND-HCC ngày     / 10/2023 của UBND tỉnh Lâm Đồng)</t>
    </r>
  </si>
  <si>
    <t>Mã TTHC</t>
  </si>
  <si>
    <t>Lĩnh vực</t>
  </si>
  <si>
    <t>Cấp thực hiện</t>
  </si>
  <si>
    <t>Tình trạng</t>
  </si>
  <si>
    <t>Mức độ</t>
  </si>
  <si>
    <t>Đồng bộ cổng QG</t>
  </si>
  <si>
    <t>1.004888</t>
  </si>
  <si>
    <t>Đưa ra khỏi danh sách người có uy tín trong đồng bào dân tộc thiểu số.</t>
  </si>
  <si>
    <t>Cấp Tỉnh</t>
  </si>
  <si>
    <t>Cấp Tỉnh; Cấp Huyện; Cấp Xã</t>
  </si>
  <si>
    <t>Cấp tỉnh</t>
  </si>
  <si>
    <t>2.002499</t>
  </si>
  <si>
    <t>Thủ tục xử lý đơn tại cấp tỉnh</t>
  </si>
  <si>
    <t>Xử lý đơn thư (Thanh tra Chính phủ)</t>
  </si>
  <si>
    <t>1.010943</t>
  </si>
  <si>
    <t>Thủ tục tiếp công dân cấp tỉnh</t>
  </si>
  <si>
    <t>Tiếp công dân (Thanh tra Chính phủ)</t>
  </si>
  <si>
    <t>2.002403</t>
  </si>
  <si>
    <t>Thủ tục thực hiện việc giải trình</t>
  </si>
  <si>
    <t>Phòng, chống tham nhũng (Thanh tra Chính phủ)</t>
  </si>
  <si>
    <t>Cấp Bộ; Cấp Tỉnh; Cấp Huyện; Cấp Xã; Cơ quan khác</t>
  </si>
  <si>
    <t>2.002394</t>
  </si>
  <si>
    <t>Thủ tục giải quyết tố cáo tại cấp tỉnh</t>
  </si>
  <si>
    <t>Giải quyết tố cáo (Thanh tra Chính phủ)</t>
  </si>
  <si>
    <t>2.002402</t>
  </si>
  <si>
    <t>Thủ tục tiếp nhận yêu cầu giải trình</t>
  </si>
  <si>
    <t>2.002401</t>
  </si>
  <si>
    <t>Thủ tục xác minh tài sản, thu nhập</t>
  </si>
  <si>
    <t>2.002400</t>
  </si>
  <si>
    <t>Thủ tục kê khai tài sản, thu nhập</t>
  </si>
  <si>
    <t>2.002411</t>
  </si>
  <si>
    <t>Thủ tục giải quyết khiếu nại lần hai tại cấp tỉnh</t>
  </si>
  <si>
    <t>Giải quyết khiếu nại (Thanh tra Chính phủ)</t>
  </si>
  <si>
    <t>2.002407</t>
  </si>
  <si>
    <t>Thủ tục giải quyết khiếu nại lần đầu tại cấp tỉnh</t>
  </si>
  <si>
    <t>2.002500</t>
  </si>
  <si>
    <t>Thủ tục xử lý đơn tại cấp huyện</t>
  </si>
  <si>
    <t>Cấp Huyện</t>
  </si>
  <si>
    <t>1.010944</t>
  </si>
  <si>
    <t>Thủ tục tiếp công dân tại cấp huyện</t>
  </si>
  <si>
    <t>2.002395</t>
  </si>
  <si>
    <t>Thủ tục giải quyết tố cáo tại cấp huyện</t>
  </si>
  <si>
    <t>2.002412</t>
  </si>
  <si>
    <t>Thủ tục giải quyết khiếu nại lần hai tại cấp huyện</t>
  </si>
  <si>
    <t>2.002408</t>
  </si>
  <si>
    <t>Thủ tục giải quyết khiếu nại lần đầu tại cấp huyện</t>
  </si>
  <si>
    <t>2.002501</t>
  </si>
  <si>
    <t>Thủ tục xử lý đơn tại cấp xã</t>
  </si>
  <si>
    <t>Cấp Xã</t>
  </si>
  <si>
    <t>1.010945</t>
  </si>
  <si>
    <t>Thủ tục tiếp công dân tại cấp xã</t>
  </si>
  <si>
    <t>2.002396</t>
  </si>
  <si>
    <t>Thủ tục giải quyết tố cáo tại cấp xã</t>
  </si>
  <si>
    <t>2.002409</t>
  </si>
  <si>
    <t>Thủ tục giải quyết khiếu nại lần đầu tại cấp xã</t>
  </si>
  <si>
    <t>Mẫu đơn</t>
  </si>
  <si>
    <t>Bãi bỏ</t>
  </si>
  <si>
    <t>QĐ Công bố</t>
  </si>
  <si>
    <t>Đối tượng</t>
  </si>
  <si>
    <t>Cơ quan công khai</t>
  </si>
  <si>
    <t>Công dân Việt Nam; Tổ chức (không bao gồm doanh nghiệp, HTX)</t>
  </si>
  <si>
    <t>Công dân Việt Nam</t>
  </si>
  <si>
    <t>Cơ quan khác</t>
  </si>
  <si>
    <t>Cán bộ, công chức, viên chức</t>
  </si>
  <si>
    <t>Tổ chức (không bao gồm doanh nghiệp, HTX)</t>
  </si>
  <si>
    <t>Giáo dục và Đào tạo thuộc hệ thống giáo dục quốc dân (Bộ Giáo dục và Đào tạo)</t>
  </si>
  <si>
    <t>Cấp Tỉnh; Cơ quan khác</t>
  </si>
  <si>
    <t>Đề nghị thực hiện kỹ thuật mang thai hộ vì mục đích nhân đạo</t>
  </si>
  <si>
    <t>Công dân Việt Nam; Người nước ngoài</t>
  </si>
  <si>
    <t>Dân số - Sức khoẻ sinh sản (Bộ Y tế)</t>
  </si>
  <si>
    <t>Đề nghị thực hiện kỹ thuật thụ tinh trong ống nghiệm</t>
  </si>
  <si>
    <t>Công dân Việt Nam; Doanh nghiệp</t>
  </si>
  <si>
    <t>Doanh nghiệp</t>
  </si>
  <si>
    <t>Doanh nghiệp; Doanh nghiệp có vốn đầu tư nước ngoài; Tổ chức (không bao gồm doanh nghiệp, HTX); Tổ chức nước ngoài; Hợp tác xã</t>
  </si>
  <si>
    <t>Công dân Việt Nam; Người nước ngoài; Doanh nghiệp; Doanh nghiệp có vốn đầu tư nước ngoài; Tổ chức (không bao gồm doanh nghiệp, HTX); Tổ chức nước ngoài; Hợp tác xã</t>
  </si>
  <si>
    <t>Công dân Việt Nam; Người Việt Nam định cư ở nước ngoài; Người nước ngoài; Doanh nghiệp; Doanh nghiệp có vốn đầu tư nước ngoài; Tổ chức (không bao gồm doanh nghiệp, HTX); Tổ chức nước ngoài; Hợp tác xã</t>
  </si>
  <si>
    <t>Doanh nghiệp; Doanh nghiệp có vốn đầu tư nước ngoài</t>
  </si>
  <si>
    <t>Công dân Việt Nam; Người Việt Nam định cư ở nước ngoài; Người nước ngoài</t>
  </si>
  <si>
    <t>Công dân Việt Nam; Người Việt Nam định cư ở nước ngoài; Người nước ngoài; Doanh nghiệp; Tổ chức (không bao gồm doanh nghiệp, HTX)</t>
  </si>
  <si>
    <t>Công dân Việt Nam; Người Việt Nam định cư ở nước ngoài; Cán bộ, công chức, viên chức</t>
  </si>
  <si>
    <t>Công dân Việt Nam; Người Việt Nam định cư ở nước ngoài; Cán bộ, công chức, viên chức; Doanh nghiệp; Doanh nghiệp có vốn đầu tư nước ngoài; Tổ chức (không bao gồm doanh nghiệp, HTX); Hợp tác xã</t>
  </si>
  <si>
    <t>Giám định y khoa (Bộ Y tế)</t>
  </si>
  <si>
    <t>Doanh nghiệp; Doanh nghiệp có vốn đầu tư nước ngoài; Tổ chức (không bao gồm doanh nghiệp, HTX); Hợp tác xã</t>
  </si>
  <si>
    <t>Công dân Việt Nam; Người Việt Nam định cư ở nước ngoài; Người nước ngoài; Cán bộ, công chức, viên chức; Doanh nghiệp; Doanh nghiệp có vốn đầu tư nước ngoài; Tổ chức (không bao gồm doanh nghiệp, HTX); Tổ chức nước ngoài; Hợp tác xã</t>
  </si>
  <si>
    <t>Người có công (Bộ Lao động - Thương Binh và Xã hội)</t>
  </si>
  <si>
    <t>Khám bệnh, chữa bệnh (Bộ Y tế)</t>
  </si>
  <si>
    <t>Dược phẩm (Bộ Y tế)</t>
  </si>
  <si>
    <t>Công dân Việt Nam; Người Việt Nam định cư ở nước ngoài; Người nước ngoài; Cán bộ, công chức, viên chức; Doanh nghiệp; Doanh nghiệp có vốn đầu tư nước ngoài; Tổ chức (không bao gồm doanh nghiệp, HTX); Hợp tác xã</t>
  </si>
  <si>
    <t>Công dân Việt Nam; Người Việt Nam định cư ở nước ngoài; Người nước ngoài; Cán bộ, công chức, viên chức</t>
  </si>
  <si>
    <t>Y tế Dự phòng (Bộ Y tế)</t>
  </si>
  <si>
    <t>Đường bộ (Bộ Giao thông vận tải)</t>
  </si>
  <si>
    <t>Doanh nghiệp; Tổ chức (không bao gồm doanh nghiệp, HTX); Tổ chức nước ngoài</t>
  </si>
  <si>
    <t>Giáo dục nghề nghiệp (Bộ Lao động - Thương Binh và Xã hội)</t>
  </si>
  <si>
    <r>
      <t xml:space="preserve">CỘNG HÒA XÃ HỘI CHỦ NGHĨA VIỆT NAM
Độc lập – Tự do – Hạnh phúc
------------------
</t>
    </r>
    <r>
      <rPr>
        <b/>
        <sz val="14"/>
        <color theme="1"/>
        <rFont val="Times New Roman"/>
        <family val="1"/>
      </rPr>
      <t>DANH SÁCH THỦ TỤC HÀNH CHÍNH</t>
    </r>
  </si>
  <si>
    <t>3.000205.000.00.00.H36</t>
  </si>
  <si>
    <t>Hỗ trợ tiền thuê nhà cho người lao động quay trở lại thị trường lao động</t>
  </si>
  <si>
    <t>749/QĐ-UBND</t>
  </si>
  <si>
    <t>Việc làm (Bộ Lao động - Thương Binh và Xã hội)</t>
  </si>
  <si>
    <t>UBND tỉnh Lâm Đồng</t>
  </si>
  <si>
    <t>3.000204.000.00.00.H36</t>
  </si>
  <si>
    <t>Hỗ trợ tiền thuê nhà cho người lao động đang làm việc trong doanh nghiệp</t>
  </si>
  <si>
    <t>2.002475.000.00.00.H36</t>
  </si>
  <si>
    <t>Cung cấp thông tin, dữ liệu, sản phẩm đo đạc và bản đồ - cấp Tỉnh</t>
  </si>
  <si>
    <t>751/QĐ-UBND</t>
  </si>
  <si>
    <t>Công dân Việt Nam; Người Việt Nam định cư ở nước ngoài; Người nước ngoài; Cán bộ, công chức, viên chức; Doanh nghiệp; Doanh nghiệp có vốn đầu tư nước ngoài; Tổ chức nước ngoài; Hợp tác xã</t>
  </si>
  <si>
    <t>Đo đạc, bản đồ và thông tin địa lý (Bộ Tài nguyên và Môi trường)</t>
  </si>
  <si>
    <t>1.010088.000.00.00.H36</t>
  </si>
  <si>
    <t>Thủ tục hỗ trợ viên chức hoạt động nghệ thuật gặp khó khăn do đại dịch Covid-19</t>
  </si>
  <si>
    <t>251/QĐ-UBND</t>
  </si>
  <si>
    <t>Công dân Việt Nam; Doanh nghiệp; Tổ chức (không bao gồm doanh nghiệp, HTX)</t>
  </si>
  <si>
    <t>Nghệ thuật biểu diễn (Bộ Văn hóa, Thể thao và Du lịch)</t>
  </si>
  <si>
    <t>1.002143.000.00.00.H36</t>
  </si>
  <si>
    <t>Đổi hoặc cấp lại Bằng Tổ quốc ghi công</t>
  </si>
  <si>
    <t>2059/QĐ-UBND</t>
  </si>
  <si>
    <t>Cấp Bộ; Cấp Tỉnh; Cấp Huyện; Cấp Xã</t>
  </si>
  <si>
    <t>1.010087.000.00.00.H36</t>
  </si>
  <si>
    <t>Thủ tục hỗ trợ hướng dẫn viên du lịch bị ảnh hưởng bởi đại dịch COVID-19</t>
  </si>
  <si>
    <t>2125/QĐ-UBND</t>
  </si>
  <si>
    <t>Du lịch (Bộ Văn hóa, Thể thao và Du lịch)</t>
  </si>
  <si>
    <t>2.002398.000.00.00.H36</t>
  </si>
  <si>
    <t>Hỗ trợ người sử dụng lao động đào tạo, bồi dưỡng, nâng cao trình độ kỹ năng nghề để duy trì việc làm cho người lao động do đại dịch COVID-19</t>
  </si>
  <si>
    <t>3043/QĐ-UBND</t>
  </si>
  <si>
    <t>Công dân Việt Nam; Doanh nghiệp; Doanh nghiệp có vốn đầu tư nước ngoài; Tổ chức (không bao gồm doanh nghiệp, HTX); Tổ chức nước ngoài; Hợp tác xã</t>
  </si>
  <si>
    <t>2.002399.000.00.00.H36</t>
  </si>
  <si>
    <t>Hỗ trợ người lao động ngừng việc do đại dịch COVID-19</t>
  </si>
  <si>
    <t>Lao động (Bộ Lao động - Thương Binh và Xã hội)</t>
  </si>
  <si>
    <t>2.002365.000.00.00.H36</t>
  </si>
  <si>
    <t>xác minh tài sản, thu nhập</t>
  </si>
  <si>
    <t>1380/QĐ-UBND</t>
  </si>
  <si>
    <t>2.002366.000.00.00.H36</t>
  </si>
  <si>
    <t>Tiếp nhận yêu cầu giải trình</t>
  </si>
  <si>
    <t>2.002364.000.00.00.H36</t>
  </si>
  <si>
    <t>2.002367.000.00.00.H36</t>
  </si>
  <si>
    <t>Thực hiện việc giải trình</t>
  </si>
  <si>
    <t>1.009474.000.00.00.H36</t>
  </si>
  <si>
    <t>Thu hồi Giấy đăng ký hoạt động của Văn phòng giám định tư pháp</t>
  </si>
  <si>
    <t>2452/QĐ-UBND</t>
  </si>
  <si>
    <t>Giám định tư pháp (Bộ Tư pháp)</t>
  </si>
  <si>
    <t>1.009336.000.00.00.H36</t>
  </si>
  <si>
    <t>Thủ tục hành chính thẩm định giải thể tổ chức hành chính thuộc thẩm quyền quyết định của Ủy ban nhân dân cấp huyện</t>
  </si>
  <si>
    <t>262/QĐ-UBND</t>
  </si>
  <si>
    <t>Tổ chức - Biên chế (Bộ Nội vụ)</t>
  </si>
  <si>
    <t>1.009353.000.00.00.H36</t>
  </si>
  <si>
    <t>Thủ tục hành chính về thẩm định điều chỉnh vị trí việc làm, điều chỉnh vị trí việc làm thuộc thẩm quyền quyết định của Bộ trưởng, Thủ trưởng cơ quan ngang Bộ, Thủ trưởng cơ quan thuộc Chính phủ, người đứng đầu tổ chức do Chính phủ, Thủ tướng Chính phủ thành lập mà không phải đơn vị sự nghiệp công lập, Giám đốc ĐHQGHN, Giám đốc ĐHQGTPHCM, UBND tỉnh, TP trực thuộc Trung ương</t>
  </si>
  <si>
    <t>Cấp Bộ; Cấp Tỉnh</t>
  </si>
  <si>
    <t>1.009334.000.00.00.H36</t>
  </si>
  <si>
    <t>Thủ tục hành chính thẩm định thành lập tổ chức hành chính thuộc thẩm quyền quyết định của Ủy ban nhân dân cấp huyện</t>
  </si>
  <si>
    <t>2.002252.000.00.00.H36</t>
  </si>
  <si>
    <t>Thủ tục phê duyệt kế hoạch ứng phó sự cố bức xạ và hạt nhân cấp cơ sở (đối với công việc sử dụng thiết bị X-quang chẩn đoán trong y tế)</t>
  </si>
  <si>
    <t>227/QĐ-UBND</t>
  </si>
  <si>
    <t>Công dân Việt Nam; Người Việt Nam định cư ở nước ngoài; Người nước ngoài; Doanh nghiệp có vốn đầu tư nước ngoài; Tổ chức (không bao gồm doanh nghiệp, HTX)</t>
  </si>
  <si>
    <t>An toàn bức xạ và hạt nhân (Bộ Khoa học và Công nghệ)</t>
  </si>
  <si>
    <t>2.002254.000.00.00.H36</t>
  </si>
  <si>
    <t>Thủ tục cấp mới và cấp lại chứng chỉ nhân viên bức xạ (người phụ trách an toàn cơ sở X-quang chẩn đoán trong y tế)</t>
  </si>
  <si>
    <t>1.006851.000.00.00.H36</t>
  </si>
  <si>
    <t>Thủ tục cấp mới Giấy phép vận chuyển hàng nguy hiểm là các chất ôxy hóa, các hợp chất ô xít hữu cơ (thuộc loại 5) và các chất ăn mòn (thuộc loại 8) bằng phương tiện giao thông cơ giới đường bộ, đường sắt và đường thủy nội địa</t>
  </si>
  <si>
    <t>1419/QĐ-UBND</t>
  </si>
  <si>
    <t>Công dân Việt Nam; Người Việt Nam định cư ở nước ngoài; Người nước ngoài; Tổ chức (không bao gồm doanh nghiệp, HTX); Tổ chức nước ngoài</t>
  </si>
  <si>
    <t>Tiêu chuẩn đo lường chất lượng (Bộ Khoa học và Công nghệ)</t>
  </si>
  <si>
    <t>2.002231.000.00.00.H36</t>
  </si>
  <si>
    <t>Thủ tục cấp bổ sung Giấy phép vận chuyển hàng nguy hiểm là các chất ôxy hóa, các hợp chất ô xít hữu cơ (thuộc loại 5) và các chất ăn mòn (thuộc loại 8) bằng phương tiện giao thông cơ giới đường bộ, đường sắt và đường thủy nội địa</t>
  </si>
  <si>
    <t>2.002232.000.00.00.H36</t>
  </si>
  <si>
    <t>Thủ tục cấp lại Giấy phép vận chuyển hàng nguy hiểm là các chất ôxy hóa, các hợp chất ô xít hữu cơ (thuộc loại 5) và các chất ăn mòn (thuộc loại 8) bằng phương tiện giao thông cơ giới đường bộ, đường sắt và đường thủy nội địa.</t>
  </si>
  <si>
    <t>Công dân Việt Nam; Người Việt Nam định cư ở nước ngoài; Người nước ngoài; Doanh nghiệp có vốn đầu tư nước ngoài; Tổ chức (không bao gồm doanh nghiệp, HTX); Tổ chức nước ngoài</t>
  </si>
  <si>
    <t>2.000045.000.00.00.H36</t>
  </si>
  <si>
    <t>Lập, thẩm định, quyết định phê duyệt văn kiện dự án hỗ trợ kỹ thuật, phi dự án sử dụng vốn ODA không hoàn lại (Cấp tỉnh)</t>
  </si>
  <si>
    <t>2192/QĐ-UBND</t>
  </si>
  <si>
    <t>Đầu tư bằng vốn hỗ trợ phát triển chính thức (ODA) và viện trợ không hoàn lại không thuộc hỗ trợ phát triển chính thức (Bộ Kế hoạch và Đầu tư)</t>
  </si>
  <si>
    <t>2.001932.000.00.00.H36</t>
  </si>
  <si>
    <t>Lập, thẩm định, quyết định đầu tư chương trình, dự án đầu tư thuộc thẩm quyền của người đứng đầu cơ quan chủ quản (cấp tỉnh)</t>
  </si>
  <si>
    <t>1.008385.000.00.00.H36</t>
  </si>
  <si>
    <t>Trình tự, thủ tục quyết định chủ trương đầu tư đối với Dự án sân gôn thuộc thẩm quyền của Thủ tướng Chính phủ (đối với dự án thuộc diện cấp Giấy chứng nhận đăng ký đầu tư)</t>
  </si>
  <si>
    <t>2095/QĐ-UBND</t>
  </si>
  <si>
    <t>Đầu tư tại Việt nam (Bộ Kế hoạch và Đầu tư)</t>
  </si>
  <si>
    <t>1.008384.000.00.00.H36</t>
  </si>
  <si>
    <t>Trình tự, thủ tục quyết định chủ trương đầu tư đối với Dự án sân gôn thuộc thẩm quyền của Thủ tướng Chính phủ (đối với dự án không thuộc diện cấp Giấy chứng nhận đăng ký đầu tư)</t>
  </si>
  <si>
    <t>1.000290.000.00.00.H36</t>
  </si>
  <si>
    <t>Cấp giấy phép hoạt động cai nghiện ma túy tự nguyện</t>
  </si>
  <si>
    <t>Công dân Việt Nam; Người Việt Nam định cư ở nước ngoài; Cán bộ, công chức, viên chức; Tổ chức (không bao gồm doanh nghiệp, HTX)</t>
  </si>
  <si>
    <t>Phòng, chống tệ nạn xã hội (Bộ Lao động - Thương Binh và Xã hội)</t>
  </si>
  <si>
    <t>1.000531.000.00.00.H36</t>
  </si>
  <si>
    <t>Công nhận hiệu trưởng trường trung cấp tư thục</t>
  </si>
  <si>
    <t>2.000258.000.00.00.H36</t>
  </si>
  <si>
    <t>Cách chức chủ tịch và các thành viên hội đồng trường cao đẳng công lập trực thuộc Ủy ban nhân dân cấp tỉnh</t>
  </si>
  <si>
    <t>2.001382.000.00.00.H36</t>
  </si>
  <si>
    <t>Xác nhận vào đơn đề nghị di chuyển hài cốt liệt sĩ; đơn đề nghị thăm viếng mộ liệt sĩ</t>
  </si>
  <si>
    <t>1.000013.000.00.00.H36</t>
  </si>
  <si>
    <t>Thay đổi giấy phép hoạt động cai nghiện ma túy tự nguyện</t>
  </si>
  <si>
    <t>1.000263.000.00.00.H36</t>
  </si>
  <si>
    <t>Gia hạn giấy phép hoạt động cai nghiện ma túy tự nguyện</t>
  </si>
  <si>
    <t>1.000619.000.00.00.H36</t>
  </si>
  <si>
    <t>Miễn nhiệm chủ tịch và các thành viên hội đồng trường cao đẳng công lập trực thuộc Ủy ban nhân dân cấp tỉnh</t>
  </si>
  <si>
    <t>1.000630.000.00.00.H36</t>
  </si>
  <si>
    <t>Thành lập hội đồng trường, bổ nhiệm chủ tịch và các thành viên hội đồng trường cao đẳng công lập trực thuộc Ủy ban nhân dân cấp tỉnh</t>
  </si>
  <si>
    <t>1.005409.000.00.00.H36</t>
  </si>
  <si>
    <t>Thủ tục cấp hộ chiếu ngoại giao, hộ chiếu công vụ tại các cơ quan trong nước</t>
  </si>
  <si>
    <t>2340/QĐ-UBND</t>
  </si>
  <si>
    <t>Cấp hộ chiếu, giấy thông hành, công hàm đề nghị cấp thị thực (Bộ Ngoại giao)</t>
  </si>
  <si>
    <t>1.008365.000.00.00.H36</t>
  </si>
  <si>
    <t>Hỗ trợ người sử dụng lao động vay vốn để trả lương ngừng việc, trả lương phục hồi sản xuất do đại dịch COVID-19</t>
  </si>
  <si>
    <t>836/QĐ-UBND</t>
  </si>
  <si>
    <t>Công dân Việt Nam; Doanh nghiệp; Tổ chức (không bao gồm doanh nghiệp, HTX); Hợp tác xã</t>
  </si>
  <si>
    <t>Tiền lương (Bộ Lao động - Thương Binh và Xã hội)</t>
  </si>
  <si>
    <t>Cấp Tỉnh; Cấp Huyện</t>
  </si>
  <si>
    <t>1.008360.000.00.00.H36</t>
  </si>
  <si>
    <t>Hỗ trợ người lao động tạm hoãn thực hiện hợp đồng lao động, nghỉ việc không hưởng lương do đại dịch COVID-19</t>
  </si>
  <si>
    <t>Doanh nghiệp; Tổ chức (không bao gồm doanh nghiệp, HTX); Hợp tác xã</t>
  </si>
  <si>
    <t>1.008364.000.00.00.H36</t>
  </si>
  <si>
    <t>Hỗ trợ người lao động không có giao kết hợp đồng lao động bị mất việc làm do đại dịch COVID-19</t>
  </si>
  <si>
    <t>1.008363.000.00.00.H36</t>
  </si>
  <si>
    <t>Hỗ trợ người lao động chấm dứt hợp đồng lao động nhưng không đủ điều kiện hưởng trợ cấp thất nghiệp do đại dịch COVID-19</t>
  </si>
  <si>
    <t>1.008362.000.00.00.H36</t>
  </si>
  <si>
    <t>Hỗ trợ hộ kinh doanh có đăng ký kinh doanh và có trong danh bạ của cơ quan thuế gặp khó khăn do đại dịch COVID-19</t>
  </si>
  <si>
    <t>1.000077.000.00.00.H36</t>
  </si>
  <si>
    <t>Quyết định chủ trương chuyển mục đích sử dụng rừng sang mục đích khác thuộc thẩm quyền của Thủ tướng Chính phủ đối khu rừng thuộc Ủy ban nhân dân cấp tỉnh quản lý</t>
  </si>
  <si>
    <t>663/QĐ-UBND</t>
  </si>
  <si>
    <t>Công dân Việt Nam; Người Việt Nam định cư ở nước ngoài; Doanh nghiệp; Doanh nghiệp có vốn đầu tư nước ngoài; Tổ chức (không bao gồm doanh nghiệp, HTX); Tổ chức nước ngoài; Hợp tác xã</t>
  </si>
  <si>
    <t>Lâm nghiệp (Bộ Nông nghiệp và Phát triển nông thôn)</t>
  </si>
  <si>
    <t>1.006940.000.00.00.H36</t>
  </si>
  <si>
    <t>Thẩm định thiết kế, dự toán xây dựng/ thiết kế, dự toán xây dựng điều chỉnh  (quy định tại điểm b Khoản 1 Điều 24, điểm b Khoản 1 Điều 25, điểm b Khoản 1 Điều 26 Nghị định số 59/2015/NĐ-CP; Khoản 9,  10 và 11 Điều 1 Nghị định số 42/2017/NĐ-CP; Khoản 1 Điều 9 Nghị định số 144/2016/NĐ-CP)</t>
  </si>
  <si>
    <t>2263/QĐ-UBND</t>
  </si>
  <si>
    <t>Công dân Việt Nam; Người Việt Nam định cư ở nước ngoài; Doanh nghiệp; Doanh nghiệp có vốn đầu tư nước ngoài; Tổ chức (không bao gồm doanh nghiệp, HTX)</t>
  </si>
  <si>
    <t>Hoạt động xây dựng (Bộ Xây dựng)</t>
  </si>
  <si>
    <t>1.007401.000.00.00.H36</t>
  </si>
  <si>
    <t>Cấp lại chứng chỉ hành nghề hoạt động xây dựng hạng II, III (đối với trường hợp bị thu hồi quy định tại điểm b, c, d Khoản 2 Điều 44a Nghị định số 100/2018/NĐ-CP)</t>
  </si>
  <si>
    <t>1.007408.000.00.00.H36</t>
  </si>
  <si>
    <t>Cấp giấy phép hoạt động xây dựng cho tổ chức và cá nhân nước ngoài hoạt động xây dựng tại Việt Nam thực hiện hợp đồng của dự án nhóm B, C</t>
  </si>
  <si>
    <t>Doanh nghiệp; Doanh nghiệp có vốn đầu tư nước ngoài; Tổ chức (không bao gồm doanh nghiệp, HTX)</t>
  </si>
  <si>
    <t>1.007757.000.00.00.H36</t>
  </si>
  <si>
    <t>Chấp thuận chủ trương đầu tư dự án xây dựng nhà ở thuộc thẩm quyền của UBND cấp tỉnh quy định tại Khoản 5 Điều 9 Nghị định số 99/2015/NĐ-CP</t>
  </si>
  <si>
    <t>Nhà ở và công sở (Bộ Xây dựng)</t>
  </si>
  <si>
    <t>1.007758.000.00.00.H36</t>
  </si>
  <si>
    <t>Chấp thuận chủ trương đầu tư dự án xây dựng nhà ở thuộc thẩm quyền UBND cấp tỉnh quy định tại Khoản 6 Điều 9 Nghị định số 99/2015/NĐ-CP</t>
  </si>
  <si>
    <t>Công dân Việt Nam; Người nước ngoài; Cán bộ, công chức, viên chức; Doanh nghiệp; Doanh nghiệp có vốn đầu tư nước ngoài</t>
  </si>
  <si>
    <t>1.007761.000.00.00.H36</t>
  </si>
  <si>
    <t>Lựa chọn chủ đầu tư dự án xây dựng nhà ở thương mại quy định tại Khoản 2 Điều 18 Nghị định số 99/2015/NĐ-CP</t>
  </si>
  <si>
    <t>Công dân Việt Nam; Người nước ngoài; Cán bộ, công chức, viên chức; Doanh nghiệp; Doanh nghiệp có vốn đầu tư nước ngoài; Tổ chức (không bao gồm doanh nghiệp, HTX)</t>
  </si>
  <si>
    <t>1.007409.000.00.00.H36</t>
  </si>
  <si>
    <t>Điều chỉnh giấy phép hoạt động xây dựng cho tổ chức và cá nhân nước ngoài hoạt động xây dựng tại Việt Nam thực hiện hợp đồng của dự án nhóm B, C</t>
  </si>
  <si>
    <t>1.007357.000.00.00.H36</t>
  </si>
  <si>
    <t>Cấp lại chứng chỉ năng lực hoạt động xây dựng hạng II, III</t>
  </si>
  <si>
    <t>1.007391.000.00.00.H36</t>
  </si>
  <si>
    <t>Điều chỉnh, bổ sung chứng chỉ năng lực hoạt động xây dựng hạng II, III (về lĩnh vực hoạt động và hạng)</t>
  </si>
  <si>
    <t>1.007396.000.00.00.H36</t>
  </si>
  <si>
    <t>Cấp nâng hạng chứng chỉ hành nghề hoạt động xây dựng hạng II, III</t>
  </si>
  <si>
    <t>1.007304.000.00.00.H36</t>
  </si>
  <si>
    <t>Cấp chứng chỉ năng lực hoạt động xây dựng hạng II, hạng III</t>
  </si>
  <si>
    <t>1.007392.000.00.00.H36</t>
  </si>
  <si>
    <t>Chuyển đổi chứng chỉ hành nghề hoạt động xây dựng hạng II, III của cá nhân nước ngoài</t>
  </si>
  <si>
    <t>Người nước ngoài</t>
  </si>
  <si>
    <t>1.007394.000.00.00.H36</t>
  </si>
  <si>
    <t>Cấp chứng chỉ hành nghề hoạt động xây dựng hạng II, III</t>
  </si>
  <si>
    <t>1.007399.000.00.00.H36</t>
  </si>
  <si>
    <t>Điều chỉnh, bổ sung chứng chỉ hành nghề hoạt động xây dựng hạng II, III</t>
  </si>
  <si>
    <t>1.007402.000.00.00.H36</t>
  </si>
  <si>
    <t>Cấp lại chứng chỉ hành nghề hoạt động xây dựng hạng II, III (trường hợp chứng chỉ mất, hư hỏng, hết hạn)</t>
  </si>
  <si>
    <t>1.007403.000.00.00.H36</t>
  </si>
  <si>
    <t>Cấp lại chứng chỉ hành nghề hoạt động xây dựng hạng II, III do lỗi của cơ quan cấp</t>
  </si>
  <si>
    <t>1.007145.000.00.00.H36</t>
  </si>
  <si>
    <t>Cấp giấy phép sửa chữa, cải tạo đối với công trình cấp I, II; công trình tôn giáo; công trình di tích lịch sử - văn hóa, tượng đài, tranh hoành tráng được xếp hạng; công trình trên các tuyến, trục đường phố chính trong đô thị; công trình thuộc dự án có vốn đầu tư trực tiếp nước ngoài.</t>
  </si>
  <si>
    <t>Công dân Việt Nam; Người Việt Nam định cư ở nước ngoài; Người nước ngoài; Doanh nghiệp; Doanh nghiệp có vốn đầu tư nước ngoài; Tổ chức (không bao gồm doanh nghiệp, HTX)</t>
  </si>
  <si>
    <t>1.007187.000.00.00.H36</t>
  </si>
  <si>
    <t>Cấp giấy phép di dời đối với công trình cấp I, II; công trình tôn giáo; công trình di tích lịch sử - văn hóa, tượng đài, tranh hoành tráng được xếp hạng; công trình trên các tuyến, trục đường phố chính trong đô thị; công trình thuộc dự án có vốn đầu tư trực tiếp nước ngoài.</t>
  </si>
  <si>
    <t>1.006938.000.00.00.H36</t>
  </si>
  <si>
    <t>Thẩm định Báo cáo kinh tế - kỹ thuật/Báo cáo kinh tế - kỹ thuật điều chỉnh; thiết kế bản vẽ thi công, dự toán xây dựng/thiết kế bản vẽ thi công, dự toán xây dựng điều chỉnh của Báo cáo kinh tế - kỹ thuật  (quy định tại Điều 5, Điều 10 Nghị định 59/2015/NĐ-CP; Khoản 5 Điều 1 Nghị định số 42/2017/NĐ-CP</t>
  </si>
  <si>
    <t>1.006930.000.00.00.H36</t>
  </si>
  <si>
    <t>Thẩm định dự án/dự án điều chỉnh hoặc thẩm định thiết kế cơ sở/thiết kế cơ sở điều chỉnh  quy định tại Điểm b Khoản 2, Điểm b Khoản 3, Điểm b Khoản 5 Điều 10 của Nghị định 59 được sửa đổi bởi Khoản 4 Điều 1 Nghị định 42 Khoản 4 Điều 10 Nghị định 59/2015/NĐ-CP  Khoản 4 Điều 1 Nghị định 42/2017/NĐ-CP) )</t>
  </si>
  <si>
    <t>1.007285.000.00.00.H36</t>
  </si>
  <si>
    <t>Cấp giấy phép di dời công trình đối với công trình, nhà ở riêng lẻ xây dựng trong đô thị, trung tâm cụm xã, trong khu bảo tồn, khu di tích lịch sử- văn hóa thuộc địa bàn quản lý, trừ các công trình thuộc thẩm quyền cấp giấy phép xây dựng của cấp trung ương, cấp tỉnh.</t>
  </si>
  <si>
    <t>Công dân Việt Nam; Người Việt Nam định cư ở nước ngoài; Người nước ngoài; Cán bộ, công chức, viên chức; Doanh nghiệp; Doanh nghiệp có vốn đầu tư nước ngoài</t>
  </si>
  <si>
    <t>1.007266.000.00.00.H36</t>
  </si>
  <si>
    <t>Cấp giấy phép sửa chữa, cải tạo đối với công trình, nhà ở riêng lẻ xây dựng trong đô thị, trung tâm cụm xã, trong khu bảo tồn, khu di tích lịch sử- văn hóa thuộc địa bàn quản lý, trừ các công trình thuộc thẩm quyền cấp giấy phép xây dựng của cấp trung ương, cấp tỉnh.</t>
  </si>
  <si>
    <t>1.007254.000.00.00.H36</t>
  </si>
  <si>
    <t>Thẩm định Báo cáo kinh tế - kỹ thuật/Báo cáo kinh tế - kỹ thuật điều chỉnh; thiết kế bản vẽ thi công, dự toán xây dựng/thiết kế bản vẽ thi công, dự toán xây dựng điều chỉnh (trường hợp thiết kế 1 bước) (quy định tại Điều 5, Điều 10 Nghị định 59/2015/NĐ-CP; Khoản 5 Điều 1 Nghị định số 42/2017/NĐ-CP</t>
  </si>
  <si>
    <t>1.007288.000.00.00.H36</t>
  </si>
  <si>
    <t>Cấp lại giấy phép xây dựng đối với công trình, nhà ở riêng lẻ xây dựng trong đô thị, trung tâm cụm xã, trong khu bảo tồn, khu di tích lịch sử- văn hóa thuộc địa bàn quản lý, trừ các công trình thuộc thẩm quyền cấp giấy phép xây dựng của cấp trung ương, cấp tỉnh.</t>
  </si>
  <si>
    <t>1.007287.000.00.00.H36</t>
  </si>
  <si>
    <t>Gia hạn đối với công trình, nhà ở riêng lẻ xây dựng trong đô thị, trung tâm cụm xã, trong khu bảo tồn, khu di tích lịch sử- văn hóa thuộc địa bàn quản lý, trừ các công trình thuộc thẩm quyền cấp giấy phép xây dựng của cấp trung ương, cấp tỉnh.</t>
  </si>
  <si>
    <t>Công dân Việt Nam; Người Việt Nam định cư ở nước ngoài; Người nước ngoài; Doanh nghiệp; Doanh nghiệp có vốn đầu tư nước ngoài; Tổ chức (không bao gồm doanh nghiệp, HTX); Tổ chức nước ngoài</t>
  </si>
  <si>
    <t>1.007286.000.00.00.H36</t>
  </si>
  <si>
    <t>Điều chỉnh giấy phép xây dựng đối với công trình, nhà ở riêng lẻ xây dựng trong đô thị, trung tâm cụm xã, trong khu bảo tồn, khu di tích lịch sử- văn hóa thuộc địa bàn quản lý, trừ các công trình thuộc thẩm quyền cấp giấy phép xây dựng của cấp trung ương, cấp tỉnh.</t>
  </si>
  <si>
    <t>Doanh nghiệp; Tổ chức (không bao gồm doanh nghiệp, HTX)</t>
  </si>
  <si>
    <t>1.007262.000.00.00.H36</t>
  </si>
  <si>
    <t>Cấp giấy phép xây dựng đối với công trình, nhà ở riêng lẻ xây dựng trong đô thị, trung tâm cụm xã, trong khu bảo tồn, khu di tích lịch sử- văn hóa thuộc địa bàn quản lý, trừ các công trình thuộc thẩm quyền cấp giấy phép xây dựng của cấp trung ương, cấp tỉnh.</t>
  </si>
  <si>
    <t>2.002213.000.00.00.H36</t>
  </si>
  <si>
    <t>Tham vấn ý kiến trong quá trình thực hiện đánh giá tác động môi trường</t>
  </si>
  <si>
    <t>417/QĐ-UBND</t>
  </si>
  <si>
    <t>Công dân Việt Nam; Doanh nghiệp; Doanh nghiệp có vốn đầu tư nước ngoài; Tổ chức (không bao gồm doanh nghiệp, HTX); Hợp tác xã</t>
  </si>
  <si>
    <t>Môi trường (Bộ Tài nguyên và Môi trường)</t>
  </si>
  <si>
    <t>1.005741.000.00.00.H36</t>
  </si>
  <si>
    <t>Vận hành thử nghiệm các công trình xử lý chất thải theo quyết định phê duyệt báo cáo đánh giá tác động môi trường của dự án</t>
  </si>
  <si>
    <t>2053/QĐ-UBND</t>
  </si>
  <si>
    <t>2.002205.000.00.00.H36</t>
  </si>
  <si>
    <t>1.004141.000.00.00.H36</t>
  </si>
  <si>
    <t>Chấp thuận về môi trường đối với đề nghị điều chỉnh, thay đổi nội dung báo cáo đánh giá tác động môi trường đã được phê duyệt</t>
  </si>
  <si>
    <t>Công dân Việt Nam; Người Việt Nam định cư ở nước ngoài; Người nước ngoài; Doanh nghiệp; Doanh nghiệp có vốn đầu tư nước ngoài; Tổ chức (không bao gồm doanh nghiệp, HTX); Hợp tác xã</t>
  </si>
  <si>
    <t>1.005742.000.00.00.H36</t>
  </si>
  <si>
    <t>1.007197.000.00.00.H36</t>
  </si>
  <si>
    <t>Điều chỉnh giấy phép xây dựng đối với công trình cấp I, II; công trình tôn giáo; công trình di tích lịch sử - văn hóa, tượng đài, tranh hoành tráng được xếp hạng; công trình trên các tuyến, trục đường phố chính trong đô thị; công trình thuộc dự án có vốn đầu tư trực tiếp nước ngoài.</t>
  </si>
  <si>
    <t>Công dân Việt Nam; Người Việt Nam định cư ở nước ngoài</t>
  </si>
  <si>
    <t>1.006949.000.00.00.H36</t>
  </si>
  <si>
    <t>Cấp giấy phép xây dựng mới đối với công trình cấp I, II; công trình tôn giáo; công trình di tích lịch sử - văn hóa, tượng đài, tranh hoành tráng được xếp hạng; công trình trên các tuyến, trục đường phố chính trong đô thị; công trình thuộc dự án có vốn đầu tư trực tiếp nước ngoài.</t>
  </si>
  <si>
    <t>1.007203.000.00.00.H36</t>
  </si>
  <si>
    <t>Gia hạn giấy phép xây dựng đối với công trình cấp I, II; công trình tôn giáo; công trình di tích lịch sử - văn hóa, tượng đài, tranh hoành tráng được xếp hạng; công trình trên các tuyến, trục đường phố chính trong đô thị; công trình thuộc dự án có vốn đầu tư trực tiếp nước ngoài.</t>
  </si>
  <si>
    <t>1.007207.000.00.00.H36</t>
  </si>
  <si>
    <t>Cấp lại giấy phép xây dựng đối với công trình cấp I, II; công trình tôn giáo; công trình di tích lịch sử - văn hóa, tượng đài, tranh hoành tráng được xếp hạng; công trình trên các tuyến, trục đường phố chính trong đô thị; công trình thuộc dự án có vốn đầu tư trực tiếp nước ngoài.</t>
  </si>
  <si>
    <t>1.008057</t>
  </si>
  <si>
    <t>Cấp lại giấy chứng nhận sử dụng nhãn hiệu chứng nhận “Cà phê Arabica Langbiang”</t>
  </si>
  <si>
    <t>354/QĐ-UBND</t>
  </si>
  <si>
    <t>Công dân Việt Nam; Doanh nghiệp; Hợp tác xã</t>
  </si>
  <si>
    <t>Sở hữu trí tuệ (Bộ Khoa học và Công nghệ)</t>
  </si>
  <si>
    <t>2.000179.000.00.00.H36</t>
  </si>
  <si>
    <t>Cấp Giấy chứng nhận huấn luyện kỹ thuật an toàn vận chuyển hàng công nghiệp nguy hiểm</t>
  </si>
  <si>
    <t>2648/QĐ-UBND</t>
  </si>
  <si>
    <t>Hóa chất (Bộ Công Thương)</t>
  </si>
  <si>
    <t>2.000607.000.00.00.H36</t>
  </si>
  <si>
    <t>Cấp Giấy xác nhận kiến thức về an toàn thực phẩm cho tổ chức và cá nhân thuộc thẩm quyền cấp của Sở Công Thương</t>
  </si>
  <si>
    <t>An toàn thực phẩm (Bộ Công Thương)</t>
  </si>
  <si>
    <t>1.008052</t>
  </si>
  <si>
    <t>Cấp lại giấy chứng nhận nhãn hiệu “Rau Đà Lạt”</t>
  </si>
  <si>
    <t>1.008050</t>
  </si>
  <si>
    <t>Cấp giấy chứng nhận nhãn hiệu “Rau Đà Lạt”</t>
  </si>
  <si>
    <t>1.008049</t>
  </si>
  <si>
    <t>Cấp lại giấy chứng nhận quyền sử dụng nhãn hiệu chứng nhận “Hoa Đà Lạt”</t>
  </si>
  <si>
    <t>1.008048</t>
  </si>
  <si>
    <t>Cấp lại văn bản chấp thuận quyền sử dụng nhãn hiệu chứng nhận “Cà phê Di Linh”</t>
  </si>
  <si>
    <t>1.008046</t>
  </si>
  <si>
    <t>Cấp giấy chứng nhận quyền sử dụng nhãn hiệu chứng nhận “Dứa Cayenne Đơn Dương”</t>
  </si>
  <si>
    <t>1.008044</t>
  </si>
  <si>
    <t>Cấp lại văn bản chấp thuận quyền sử dụng nhãn hiệu chứng nhận “Dứa Cayenne Đơn Dương”</t>
  </si>
  <si>
    <t>1.008043</t>
  </si>
  <si>
    <t>Cấp lại giấy chứng nhận sử dụng nhãn hiệu chứng nhận “Sầu riêng Đạ Huoai”</t>
  </si>
  <si>
    <t>1.008042</t>
  </si>
  <si>
    <t>Cấp lại giấy chứng nhận quyền sử nhãn hiệu “Mác mác Đơn Dương”</t>
  </si>
  <si>
    <t>1.008041</t>
  </si>
  <si>
    <t>Cấp giấy chứng nhận sử dụng nhãn hiệu chứng nhận “Sầu riêng Đạ Huoai”</t>
  </si>
  <si>
    <t>1.008054</t>
  </si>
  <si>
    <t>Cấp lại giấy chứng nhận sử dụng nhãn hiệu chứng nhận “Cà phê Cầu Đất Đà Lạt”</t>
  </si>
  <si>
    <t>1.008053</t>
  </si>
  <si>
    <t>Cấp giấy chứng nhận quyền sử dụng nhãn hiệu chứng nhận “Cà phê Cầu Đất Đà Lạt”</t>
  </si>
  <si>
    <t>1.008051</t>
  </si>
  <si>
    <t>Cấp giấy chứng nhận quyền sử dụng nhãn hiệu chứng nhận “Cà phê Di Linh”</t>
  </si>
  <si>
    <t>1.008047</t>
  </si>
  <si>
    <t>Cấp giấy chứng nhận quyền sử dụng nhãn hiệu chứng nhận “Hoa Đà Lạt”</t>
  </si>
  <si>
    <t>1.008045</t>
  </si>
  <si>
    <t>Cấp giấy chứng nhận sử dụng nhãn hiệu chứng nhận “Cà phê Arabica Lang Biang”</t>
  </si>
  <si>
    <t>1.008040</t>
  </si>
  <si>
    <t>Cấp giấy chứng nhận quyền sử dụng nhãn hiệu “Mác mác Đơn Dương”</t>
  </si>
  <si>
    <t>1.008039</t>
  </si>
  <si>
    <t>Cấp lại giấy chứng nhận quyền sử dụng nhãn hiệu “Diệp hạ châu Cát Tiên”</t>
  </si>
  <si>
    <t>1.008038</t>
  </si>
  <si>
    <t>Cấp văn bản chấp thuận quyền sử dụng nhãn hiệu chứng nhận “Trà B’Lao”</t>
  </si>
  <si>
    <t>1.008035</t>
  </si>
  <si>
    <t>Cấp giấy chứng nhận quyền sử dụng nhãn hiệu “Diệp hạ châu Cát Tiên”</t>
  </si>
  <si>
    <t>1.008034</t>
  </si>
  <si>
    <t>Hỗ trợ các doanh nghiệp và hợp tác xã kinh phí đào tạo dạy nghề cho người lao động</t>
  </si>
  <si>
    <t>1.008033</t>
  </si>
  <si>
    <t>Hỗ trợ xuất khẩu lao động</t>
  </si>
  <si>
    <t>1.008032</t>
  </si>
  <si>
    <t>Đăng ký cơ sở sản xuất áp dụng quy trình Vietgap</t>
  </si>
  <si>
    <t>1.008031</t>
  </si>
  <si>
    <t>Xác định vị trí xây dựng bảng quảng cáo ngoài phạm vi (khuôn viên) của dự án (đối với trường hợp dựng bảng quảng cáo trên đất công)</t>
  </si>
  <si>
    <t>168/QĐ-UBND</t>
  </si>
  <si>
    <t>Quảng cáo (Bộ Văn hóa, Thể thao và Du lịch)</t>
  </si>
  <si>
    <t>1.008030</t>
  </si>
  <si>
    <t>Phê duyệt kế hoạch đào tạo dạy nghề cho lao động của doanh nghiệp và hợp tác xã trên địa bàn tỉnh Lâm Đồng</t>
  </si>
  <si>
    <t>1.008026</t>
  </si>
  <si>
    <t>Công bố tiêu chuẩn chất lượng giống cây trồng</t>
  </si>
  <si>
    <t>Nông nghiệp (Bộ Nông nghiệp và Phát triển nông thôn)</t>
  </si>
  <si>
    <t>1.006779.000.00.00.H36</t>
  </si>
  <si>
    <t>Giải quyết chế độ trợ cấp thờ cúng liệt sĩ</t>
  </si>
  <si>
    <t>1.001554.000.00.00.H36</t>
  </si>
  <si>
    <t>Thông báo Thay đổi Trưởng Văn phòng đại diện, địa điểm đặt trụ sở của Văn phòng đại diện của Tổ chức trọng tài nước ngoài tại Việt Nam trong phạm vi tỉnh, thành phố trực thuộc trung ương</t>
  </si>
  <si>
    <t>1256/QĐ-UBND</t>
  </si>
  <si>
    <t>Trọng tài thương mại (Bộ Tư pháp)</t>
  </si>
  <si>
    <t>1.003337.000.00.00.H36</t>
  </si>
  <si>
    <t>Ủy quyền hưởng trợ cấp, phụ cấp ưu đãi</t>
  </si>
  <si>
    <t>1.003521.000.00.00.H36</t>
  </si>
  <si>
    <t>Quyết định cai nghiện ma túy tự nguyện tại cộng đồng</t>
  </si>
  <si>
    <t>2.000333.000.00.00.H36</t>
  </si>
  <si>
    <t>Thủ tục công nhận tổ trưởng tổ hòa giải</t>
  </si>
  <si>
    <t>Phổ biến giáo dục pháp luật (Bộ Tư pháp)</t>
  </si>
  <si>
    <t>2.000373.000.00.00.H36</t>
  </si>
  <si>
    <t>Thủ tục công nhận hòa giải viên</t>
  </si>
  <si>
    <t>2.000979.000.00.00.H36</t>
  </si>
  <si>
    <t>Thủ tục thực hiện hỗ trợ khi hòa giải viên gặp tai nạn hoặc rủi ro ảnh hưởng đến sức khỏe, tính mạng trong khi thực hiện hoạt động hòa giải (cấp huyện)</t>
  </si>
  <si>
    <t>2.001475.000.00.00.H36</t>
  </si>
  <si>
    <t>Thủ tục miễn nhiệm báo cáo viên pháp luật huyện</t>
  </si>
  <si>
    <t>Tổ chức (không bao gồm doanh nghiệp, HTX); Tổ chức nước ngoài</t>
  </si>
  <si>
    <t>2.001489.000.00.00.H36</t>
  </si>
  <si>
    <t>Thủ tục công nhận báo cáo viên pháp luật huyện</t>
  </si>
  <si>
    <t>2.001520.000.00.00.H36</t>
  </si>
  <si>
    <t>Thủ tục miễn nhiệm báo cáo viên pháp luật tỉnh</t>
  </si>
  <si>
    <t>2.001923.000.00.00.H36</t>
  </si>
  <si>
    <t>Thủ tục công nhận báo cáo viên pháp luật tỉnh</t>
  </si>
  <si>
    <t>2.000394.000.00.00.H36</t>
  </si>
  <si>
    <t>Chấm dứt hoạt động của chi nhánh của tổ chức hòa giải thương mại nước ngoài tại Việt Nam</t>
  </si>
  <si>
    <t>Tổ chức nước ngoài</t>
  </si>
  <si>
    <t>Hòa giải thương mại (Bộ Tư pháp)</t>
  </si>
  <si>
    <t>2.000405.000.00.00.H36</t>
  </si>
  <si>
    <t>Thay đổi địa chỉ trụ sở của chi nhánh tổ chức hòa giải thương mại nước ngoài tại Việt Nam từ từ tỉnh, thành phố trực thuộc Trung ương này sang tỉnh, thành phố trực thuộc Trung ương khác</t>
  </si>
  <si>
    <t>Doanh nghiệp có vốn đầu tư nước ngoài</t>
  </si>
  <si>
    <t>2.000425.000.00.00.H36</t>
  </si>
  <si>
    <t>Thay đổi tên gọi, Trưởng chi nhánh trong Giấy đăng ký hoạt động của chi nhánh của tổ chức hòa giải thương mại nước ngoài tại Việt Nam</t>
  </si>
  <si>
    <t>2.000445.000.00.00.H36</t>
  </si>
  <si>
    <t>Cấp lại Giấy đăng ký hoạt động của chi nhánh tổ chức hoà giải thương mại nước ngoài tại Việt Nam</t>
  </si>
  <si>
    <t>2.000491.000.00.00.H36</t>
  </si>
  <si>
    <t>Đăng ký hoạt động của chi nhánh tổ chức hoà giải thương mại nước ngoài tại Việt Nam</t>
  </si>
  <si>
    <t>2.000532.000.00.00.H36</t>
  </si>
  <si>
    <t>Cấp lại Giấy đăng ký hoạt động Trung tâm hoà giải thương mại/chi nhánh Trung tâm hòa giải thương mại</t>
  </si>
  <si>
    <t>1.005147.000.00.00.H36</t>
  </si>
  <si>
    <t>Thay đổi địa chỉ trụ sở của Trung tâm hòa giải thương mại từ tỉnh, thành phố trực thuộc Trung ương này sang tỉnh, thành phố trực thuộc Trung ương khác</t>
  </si>
  <si>
    <t>1.005148.000.00.00.H36</t>
  </si>
  <si>
    <t>Đăng ký hoạt động Trung tâm hòa giải thương mại</t>
  </si>
  <si>
    <t>2.002048.000.00.00.H36</t>
  </si>
  <si>
    <t>Thôi làm hòa giải viên thương mại vụ việc khỏi danh sách hòa giải viên thương mại vụ việc của Sở Tư pháp</t>
  </si>
  <si>
    <t>1.005149.000.00.00.H36</t>
  </si>
  <si>
    <t>Đăng ký làm hòa giải viên thương mại vụ việc</t>
  </si>
  <si>
    <t>1.001486.000.00.00.H36</t>
  </si>
  <si>
    <t>Gia hạn việc tạm đình chỉ hành nghề quản lý, thanh lý tài sản đối với Quản tài viên, doanh nghiệp quản lý, thanh lý tài sản</t>
  </si>
  <si>
    <t>Quản tài viên (Bộ Tư pháp)</t>
  </si>
  <si>
    <t>1.001484.000.00.00.H36</t>
  </si>
  <si>
    <t>Hủy bỏ việc tạm đình chỉ hành nghề quản lý, thanh lý tài sản đối với doanh nghiệp quản lý, thanh lý tài sản</t>
  </si>
  <si>
    <t>1.001485.000.00.00.H36</t>
  </si>
  <si>
    <t>Hủy bỏ việc tạm đình chỉ hành nghề quản lý, thanh lý tài sản đối với Quản tài viên</t>
  </si>
  <si>
    <t>1.001487.000.00.00.H36</t>
  </si>
  <si>
    <t>Tạm đình chỉ hành nghề quản lý, thanh lý tài sản đối với doanh nghiệp quản lý, thanh lý tài sản</t>
  </si>
  <si>
    <t>1.001488.000.00.00.H36</t>
  </si>
  <si>
    <t>Tạm đình chỉ hành nghề quản lý, thanh lý tài sản đối với Quản tài viên</t>
  </si>
  <si>
    <t>1.001914.000.00.00.H36</t>
  </si>
  <si>
    <t>Thay đổi thành viên hợp danh của công ty hợp danh quản lý, thanh lý tài sản</t>
  </si>
  <si>
    <t>1.001921.000.00.00.H36</t>
  </si>
  <si>
    <t>Thông báo việc thành lập chi nhánh, văn phòng đại diện của doanh nghiệp quản lý, thanh lý tài sản</t>
  </si>
  <si>
    <t>2.001093.000.00.00.H36</t>
  </si>
  <si>
    <t>Chấm dứt hành nghề quản lý, thanh lý tài sản với tư cách cá nhân</t>
  </si>
  <si>
    <t>1.001819.000.00.00.H36</t>
  </si>
  <si>
    <t>Thông báo thay đổi danh sách trọng tài viên Luật 54/2010/QH12</t>
  </si>
  <si>
    <t>1.001891.000.00.00.H36</t>
  </si>
  <si>
    <t>Thông báo về việc thay đổi địa điểm đặt trụ sở, Trưởng Văn phòng đại diện của Trung tâm trọng tài</t>
  </si>
  <si>
    <t>1.002009.000.00.00.H36</t>
  </si>
  <si>
    <t>Thông báo về việc thành lập Văn phòng đại diện của Trung tâm trọng tài Luật 54/2010/QH12</t>
  </si>
  <si>
    <t>1.002026.000.00.00.H36</t>
  </si>
  <si>
    <t>Thông báo về việc thành lập Chi nhánh/Văn phòng đại diện của Trung tâm trọng tài tại nước ngoài Luật 54/2010/QH12</t>
  </si>
  <si>
    <t>2.000586.000.00.00.H36</t>
  </si>
  <si>
    <t>Thông báo thay đổi địa điểm đặt trụ sở của Trung tâm trọng tài, Chi nhánh Trung tâm trọng tài sang tỉnh, thành phố trực thuộc Trung ương khác</t>
  </si>
  <si>
    <t>1.002050.000.00.00.H36</t>
  </si>
  <si>
    <t>Thông báo thay đổi địa điểm đặt trụ sở của Chi nhánh của Tổ chức trọng tài nước ngoài tại Việt Nam sang tỉnh, thành phố trực thuộc trung ương khác Luật 54/2010/QH12</t>
  </si>
  <si>
    <t>1.002703.000.00.00.H36</t>
  </si>
  <si>
    <t>Thông báo thay đổi địa điểm đặt trụ sở của Văn phòng đại diện của Tổ chức trọng tài nước ngoài tại Việt Nam sang tỉnh, thành phố trực thuộc Trung ương khác</t>
  </si>
  <si>
    <t>1.002709.000.00.00.H36</t>
  </si>
  <si>
    <t>Thông báo thay đổi Trưởng Văn phòng đại diện, địa điểm đặt trụ sở của Văn phòng đại diện của Tổ chức trọng tài nước ngoài tại Việt Nam trong phạm vi tỉnh, thành phố trực thuộc trung ương</t>
  </si>
  <si>
    <t>1.002102.000.00.00.H36</t>
  </si>
  <si>
    <t>Thông báo về việc thành lập Văn phòng đại diện của Tổ chức Trọng tài nước ngoài tại Việt Nam Luật 54/2010/QH12</t>
  </si>
  <si>
    <t>1.002132.000.00.00.H36</t>
  </si>
  <si>
    <t>Thu hồi Giấy đăng ký hoạt động Chi nhánh của Tổ chức trọng tài nước ngoài tại Việt Nam Luật 54/2010/QH12</t>
  </si>
  <si>
    <t>2.000544.000.00.00.H36</t>
  </si>
  <si>
    <t>Thay đổi nội dung Giấy đăng ký hoạt động Chi nhánh của Tổ chức trọng tài nước ngoài tại Việt Nam</t>
  </si>
  <si>
    <t>1.002164.000.00.00.H36</t>
  </si>
  <si>
    <t>Chấm dứt hoạt động của Chi nhánh/Văn phòng đại diện Trung tâm trọng tài Luật 54/2010/QH12</t>
  </si>
  <si>
    <t>2.000951.000.00.00.H36</t>
  </si>
  <si>
    <t>Thu hồi giấy đăng ký hoạt động của Trung tâm trọng tài, Giấy đăng ký hoạt động của Chi nhánh Trung tâm trọng tài Luật 54/2010/QH12</t>
  </si>
  <si>
    <t>1.002199.000.00.00.H36</t>
  </si>
  <si>
    <t>Thay đổi nội dung Giấy đăng ký hoạt động của Chi nhánh Trung tâm trọng tài Luật 54/2010/QH12</t>
  </si>
  <si>
    <t>1.002213.000.00.00.H36</t>
  </si>
  <si>
    <t>Thay đổi nội dung Giấy đăng ký hoạt động của Trung tâm Trọng tài Luật 54/2010/QH12</t>
  </si>
  <si>
    <t>2.001233.000.00.00.H36</t>
  </si>
  <si>
    <t>Thủ tục thu hồi Giấy đăng ký hoạt động của doanh nghiệp đấu giá tài sản</t>
  </si>
  <si>
    <t>Bán đấu giá tài sản (Bộ Tư pháp)</t>
  </si>
  <si>
    <t>2.001306.000.00.00.H36</t>
  </si>
  <si>
    <t>Thủ tục đăng ký hoạt động đối với doanh nghiệp đấu giá tài sản thành lập trước ngày Luật Đấu giá tài sản có hiệu lực thi hành tiếp tục hoạt động đấu giá tài sản và kinh doanh các ngành nghề khác</t>
  </si>
  <si>
    <t>2.001386.000.00.00.H36</t>
  </si>
  <si>
    <t>Thủ tục đăng ký hoạt động đối với doanh nghiệp đấu giá tài sản thành lập trước ngày Luật Đấu giá tài sản có hiệu lực thi hành chuyển đổi toàn bộ hoạt động của doanh nghiệp</t>
  </si>
  <si>
    <t>2.001808.000.00.00.H36</t>
  </si>
  <si>
    <t>Thủ tục thu hồi Thẻ đấu giá viên</t>
  </si>
  <si>
    <t>1.001135.000.00.00.H36</t>
  </si>
  <si>
    <t>Chấm dứt hoạt động Văn phòng giám định tư pháp trường hợp Văn phòng giám định tư pháp chấm dứt hoạt động do bị thu hồi Giấy đăng ký hoạt động</t>
  </si>
  <si>
    <t>1.001145.000.00.00.H36</t>
  </si>
  <si>
    <t>Chấm dứt hoạt động Văn phòng giám định tư pháp trường hợp Văn phòng giám định tư pháp tự chấm dứt hoạt động</t>
  </si>
  <si>
    <t>1.001878.000.00.00.H36</t>
  </si>
  <si>
    <t>Chuyển đổi loại hình Văn phòng giám định tư pháp</t>
  </si>
  <si>
    <t>2.000571.000.00.00.H36</t>
  </si>
  <si>
    <t>Thay đổi nội dung đăng ký hoạt động, cấp lại Giấy đăng ký hoạt động của Văn phòng giám định tư pháp</t>
  </si>
  <si>
    <t>2.000818.000.00.00.H36</t>
  </si>
  <si>
    <t>Cấp bản sao văn bản công chứng</t>
  </si>
  <si>
    <t>Công chứng (Bộ Tư pháp)</t>
  </si>
  <si>
    <t>1.001834.000.00.00.H36</t>
  </si>
  <si>
    <t>Nhận lưu giữ di chúc</t>
  </si>
  <si>
    <t>Công dân Việt Nam; Người Việt Nam định cư ở nước ngoài; Người nước ngoài; Cán bộ, công chức, viên chức; Doanh nghiệp</t>
  </si>
  <si>
    <t>1.001856.000.00.00.H36</t>
  </si>
  <si>
    <t>Công chứng hợp đồng ủy quyền</t>
  </si>
  <si>
    <t>1.001876.000.00.00.H36</t>
  </si>
  <si>
    <t>Công chứng văn bản từ chối nhận di sản</t>
  </si>
  <si>
    <t>2.000831.000.00.00.H36</t>
  </si>
  <si>
    <t>Công chứng văn bản khai nhận di sản</t>
  </si>
  <si>
    <t>2.001039.000.00.00.H36</t>
  </si>
  <si>
    <t>Công chứng văn bản thỏa thuận phân chia di sản</t>
  </si>
  <si>
    <t>2.001048.000.00.00.H36</t>
  </si>
  <si>
    <t>Công chứng di chúc</t>
  </si>
  <si>
    <t>2.001069.000.00.00.H36</t>
  </si>
  <si>
    <t>Công chứng hợp đồng thế chấp bất động sản</t>
  </si>
  <si>
    <t>2.001074.000.00.00.H36</t>
  </si>
  <si>
    <t>Công chứng việc sửa đổi, bổ sung, hủy bỏ hợp đồng, giao dịch</t>
  </si>
  <si>
    <t>1.003023.000.00.00.H36</t>
  </si>
  <si>
    <t>Công chứng hợp đồng, giao dịch do công chứng viên soạn thảo theo đề nghị của người yêu cầu công chứng</t>
  </si>
  <si>
    <t>1.003049.000.00.00.H36</t>
  </si>
  <si>
    <t>Công chứng hợp đồng, giao dịch soạn thảo sẵn</t>
  </si>
  <si>
    <t>1.003088.000.00.00.H36</t>
  </si>
  <si>
    <t>Công chứng bản dịch</t>
  </si>
  <si>
    <t>1.003138.000.00.00.H36</t>
  </si>
  <si>
    <t>Đăng ký hoạt động Văn phòng công chứng được chuyển đổi từ Văn phòng công chứng do một công chứng viên thành lập</t>
  </si>
  <si>
    <t>1.003191.000.00.00.H36</t>
  </si>
  <si>
    <t>Chuyển đổi Văn phòng công chứng do một công chứng viên thành lập</t>
  </si>
  <si>
    <t>2.000771.000.00.00.H36</t>
  </si>
  <si>
    <t>Thu hồi Quyết định cho phép thành lập Văn phòng công chứng</t>
  </si>
  <si>
    <t>2.000775.000.00.00.H36</t>
  </si>
  <si>
    <t>Chấm dứt hoạt động Văn phòng công chứng (trường hợp tự chấm dứt)</t>
  </si>
  <si>
    <t>1.001814.000.00.00.H36</t>
  </si>
  <si>
    <t>Xóa đăng ký hành nghề của công chứng viên</t>
  </si>
  <si>
    <t>1.005463.000.00.00.H36</t>
  </si>
  <si>
    <t>Thay đổi công chứng viên hướng dẫn tập sự trong trường hợp tổ chức hành nghề công chứng nhận tập sự tạm ngừng hoạt động, chấm dứt hoạt động hoặc bị chuyển đổi, giải thể</t>
  </si>
  <si>
    <t>1.001453.000.00.00.H36</t>
  </si>
  <si>
    <t>Thay đổi công chứng viên hướng dẫn tập sự trong trường hợp người tập sự đề nghị thay đổi</t>
  </si>
  <si>
    <t>1.001450.000.00.00.H36</t>
  </si>
  <si>
    <t>Từ chối hướng dẫn tập sự (trường hợp tổ chức hành nghề công chứng không có công chứng viên khác đủ điều kiện hướng dẫn tập sự)</t>
  </si>
  <si>
    <t>1.001234.000.00.00.H36</t>
  </si>
  <si>
    <t>Tạm ngừng tập sự hành nghề công chứng</t>
  </si>
  <si>
    <t>1.001190.000.00.00.H36</t>
  </si>
  <si>
    <t>Đăng ký tập sự hành nghề công chứng trường hợp người tập sự thay đổi nơi tập sự sang tổ chức hành nghề công chứng tại tỉnh, thành phố trực thuộc Trung ương khác</t>
  </si>
  <si>
    <t>2.000790.000.00.00.H36</t>
  </si>
  <si>
    <t>Thu hồi Giấy đăng ký hoạt động của Trung tâm tư vấn pháp luật, chi nhánh (Trong trường hợp Trung tâm tư vấn pháp luật, Chi nhánh bị xử phạt vi phạm hành chính với hình thức xử phạt bổ sung là tước quyền sử dụng Giấy đăng ký hoạt động không thời hạn)</t>
  </si>
  <si>
    <t>Tư vấn pháp luật (Bộ Tư pháp)</t>
  </si>
  <si>
    <t>1.001764.000.00.00.H36</t>
  </si>
  <si>
    <t>Thu hồi Giấy đăng ký hoạt động của Trung tâm tư vấn pháp luật, chi nhánh (Trong trường hợp Trung tâm tư vấn pháp luật, Chi nhánh không đủ số lượng luật sư, tư vấn viên pháp luật theo quy định của Nghị định số 77/2008/NĐ-CP)</t>
  </si>
  <si>
    <t>1.000443.000.00.00.H36</t>
  </si>
  <si>
    <t>Chấm dứt hoạt động của chi nhánh Trung tâm tư vấn pháp luật</t>
  </si>
  <si>
    <t>1.001840.000.00.00.H36</t>
  </si>
  <si>
    <t>Chấm dứt hoạt động Trung tâm tư vấn pháp luật trong trường hợp bị thu hồi giấy đăng ký hoạt động</t>
  </si>
  <si>
    <t>1.000460.000.00.00.H36</t>
  </si>
  <si>
    <t>Chấm dứt hoạt động của Trung tâm tư vấn pháp luật trong trường hợp theo quyết định của tổ chức chủ quản</t>
  </si>
  <si>
    <t>2.001029.000.00.00.H36</t>
  </si>
  <si>
    <t>Giải thể Đoàn luật sư</t>
  </si>
  <si>
    <t>Luật sư (Bộ Tư pháp)</t>
  </si>
  <si>
    <t>1.002638.000.00.00.H36</t>
  </si>
  <si>
    <t>Thu hồi Giấy đăng ký hoạt động của tổ chức hành nghề luật sư, chi nhánh của tổ chức hành nghề luật sư</t>
  </si>
  <si>
    <t>1.002272.000.00.00.H36</t>
  </si>
  <si>
    <t>Chuyển đổi văn phòng luật sư thành công ty luật</t>
  </si>
  <si>
    <t>1.002251.000.00.00.H36</t>
  </si>
  <si>
    <t>Chuyển đổi công ty luật trách nhiệm hữu hạn và công ty luật hợp danh</t>
  </si>
  <si>
    <t>1.002113.000.00.00.H36</t>
  </si>
  <si>
    <t>Chấm dứt hoạt động của tổ chức hành nghề luật sư trong trường hợp tổ chức hành nghề luật sư tự chấm dứt hoạt động hoặc công ty luật bị hợp nhất, sáp nhập</t>
  </si>
  <si>
    <t>1.002126.000.00.00.H36</t>
  </si>
  <si>
    <t>Chấm dứt hoạt động của tổ chức hành nghề luật sư trong trường hợp tổ chức hành nghề luật sư bị thu hồi Giấy đăng ký hoạt động hoặc Trưởng văn phòng luật sư, Giám đốc công ty luật trách nhiệm hữu hạn một thành viên hoặc tất cả các thành viên của công ty luật hợp danh, thành viên của công ty luật trách nhiệm hữu hạn hai thành viên trở lên bị thu hồi Chứng chỉ hành nghề luật sư</t>
  </si>
  <si>
    <t>1.002138.000.00.00.H36</t>
  </si>
  <si>
    <t>Chấm dứt hoạt động của tổ chức hành nghề luật sư trong trường hợp chấm dứt hoạt động do Trưởng văn phòng luật sư, Giám đốc công ty luật trách nhiệm hữu hạn một thành viên chết</t>
  </si>
  <si>
    <t>2.001911.000.00.00.H36</t>
  </si>
  <si>
    <t>Quyết định chủ trương đầu tư của Thủ tướng Chính phủ (đối với dự án không thuộc diện cấp Giấy chứng nhận đăng ký đầu tư).BQL</t>
  </si>
  <si>
    <t>411/QĐ-UBND</t>
  </si>
  <si>
    <t>Người nước ngoài; Doanh nghiệp có vốn đầu tư nước ngoài; Tổ chức nước ngoài</t>
  </si>
  <si>
    <t>1.005382.000.00.00.H36</t>
  </si>
  <si>
    <t>Quyết định chủ trương đầu tư của Quốc hội (đối với dự án đầu tư không thuộc diện cấp Giấy chứng nhận đăng ký đầu tư) _BQL</t>
  </si>
  <si>
    <t>2.000961.000.00.00.H36</t>
  </si>
  <si>
    <t>2244/QĐ-UBND</t>
  </si>
  <si>
    <t>1.001906.000.00.00.H36</t>
  </si>
  <si>
    <t>1.000272.000.00.00.H36</t>
  </si>
  <si>
    <t>Khám giám định đối với trường hợp người khuyết tật có bằng chứng xác thực về việc xác định mức độ khuyết tật của Hội đồng xác định mức độ khuyết tật không khách quan, không chính xác</t>
  </si>
  <si>
    <t>3014/QĐ-UBND</t>
  </si>
  <si>
    <t>1.000262.000.00.00.H36</t>
  </si>
  <si>
    <t>Khám giám định phúc quyết mức độ khuyết tật đối với trường hợp người khuyết tật không đồng ý với kết luận của Hội đồng Giám định y khoa đã ban hành Biên bản khám giám định</t>
  </si>
  <si>
    <t>1.000276.000.00.00.H36</t>
  </si>
  <si>
    <t>Khám giám định mức độ khuyết tật đối với trường hợp đại diện hợp pháp của người khuyết tật (bao gồm cá nhân, cơ quan, tổ chức) không đồng ý với kết luận của Hội đồng xác định mức độ khuyết tật</t>
  </si>
  <si>
    <t>1.000269.000.00.00.H36</t>
  </si>
  <si>
    <t>Khám giám định đối với trường hợp đại diện hợp pháp của người khuyết tật (cá nhân, cơ quan, tổ chức) có bằng chứng xác thực về việc xác định mức độ khuyết tật của Hội đồng xác định mức độ khuyết tật không khách quan, không chính xác</t>
  </si>
  <si>
    <t>1.000101.000.00.00.H36</t>
  </si>
  <si>
    <t>Khám giám định phúc quyết mức độ khuyết tật đối với trường hợp đại diện người khuyết tật (cá nhân, cơ quan, tổ chức) không đồng ý với kết luận của Hội đồng Giám định y khoa đã ban hành Biên bản khám giám định</t>
  </si>
  <si>
    <t>1.002265.000.00.00.H36</t>
  </si>
  <si>
    <t>Duyệt dự trù và phân phối thuốc Methadone thuộc thẩm quyền quản lý của Sở Y tế</t>
  </si>
  <si>
    <t>1.002423.000.00.00.H36</t>
  </si>
  <si>
    <t>Cấp giấy phép vận chuyển hàng nguy hiểm là hóa chất, chế phẩm diệt côn trùng, diệt khuẩn dùng trong lĩnh vực gia dụng và y tế bằng phương tiện giao thông cơ giới đường bộ</t>
  </si>
  <si>
    <t>1.003993.000.00.00.H36</t>
  </si>
  <si>
    <t>Công bố đủ điều kiện huấn luyện cấp chứng chỉ chứng nhận về y tế lao động đối với cơ sở y tế thuộc thẩm quyền Sở y tế</t>
  </si>
  <si>
    <t>1.001957.000.00.00.H36</t>
  </si>
  <si>
    <t>Cho phép thành lập ngân hàng mô trực thuộc Sở Y tế, và thuộc bệnh viện trực thuộc Sở Y tế, ngân hàng mô tư nhân, ngân hàng mô thuộc bệnh viện tư nhân, trường đại học y, dược tư thục trên địa bàn quản lý</t>
  </si>
  <si>
    <t>2.001083.000.00.00.H36</t>
  </si>
  <si>
    <t>Chấm dứt hoạt động của dự án đầu tư</t>
  </si>
  <si>
    <t>2236/QĐ-UBND</t>
  </si>
  <si>
    <t>2.002079.000.00.00.H36</t>
  </si>
  <si>
    <t>Đăng ký  hoạt động chi nhánh, văn phòng đại diện (đối với doanh nghiệp hoạt động theo Giấy phép đầu tư, Giấy chứng nhận đầu tư hoặc các giấy tờ có giá trị pháp lý tương đương)</t>
  </si>
  <si>
    <t>2540/QĐ-UBND</t>
  </si>
  <si>
    <t>Thành lập và hoạt động của doanh nghiệp (Bộ Kế hoạch và Đầu tư)</t>
  </si>
  <si>
    <t>1.005168.000.00.00.H36</t>
  </si>
  <si>
    <t>Thông báo thay đổi thông tin người quản lý doanh nghiệp, thông tin người đại diện theo uỷ quyền (đối với doanh nghiệp tư nhân, công ty TNHH, công ty cổ phần, công ty hợp danh)</t>
  </si>
  <si>
    <t>2.002002.000.00.00.H36</t>
  </si>
  <si>
    <t>Đăng ký thay đổi chủ sở hữu công ty trách nhiệm hữu hạn một thành viên do chuyển nhượng, tặng cho một phần vốn điều lệ cho tổ chức hoặc cá nhân khác hoặc công ty huy động thêm vốn góp từ cá nhân hoặc tổ chức khác</t>
  </si>
  <si>
    <t>Công dân Việt Nam; Người nước ngoài; Doanh nghiệp; Doanh nghiệp có vốn đầu tư nước ngoài; Tổ chức nước ngoài</t>
  </si>
  <si>
    <t>2.002007.000.00.00.H36</t>
  </si>
  <si>
    <t>Đăng ký thay đổi chủ sở hữu công ty trách nhiệm hữu hạn một thành viên do tặng cho toàn bộ phần vốn góp</t>
  </si>
  <si>
    <t>1.005111.000.00.00.H36</t>
  </si>
  <si>
    <t>Đăng ký thay đổi chủ sở hữu công ty trách nhiệm hữu hạn một thành viên do có nhiều hơn một cá nhân hoặc nhiều hơn một tổ chức được thừa kế phần vốn của chủ sở hữu, công ty đăng ký chuyển đổi sang loại hình công ty trách nhiệm hữu hạn hai thành viên trở lên</t>
  </si>
  <si>
    <t>2.002006.000.00.00.H36</t>
  </si>
  <si>
    <t>Đăng ký thay đổi chủ sở hữu công ty trách nhiệm hữu hạn một thành viên do thừa kế</t>
  </si>
  <si>
    <t>1.005104.000.00.00.H36</t>
  </si>
  <si>
    <t>Đăng ký thay đổi chủ sở hữu công ty trách nhiệm hữu hạn một thành viên theo quyết định của cơ quan có thẩm quyền về sắp xếp, đổi mới doanh nghiệp nhà nước</t>
  </si>
  <si>
    <t>1.003442.000.00.00.H36</t>
  </si>
  <si>
    <t>Thẩm định thiết kế, dự toán xây dựng/ thiết kế, dự toán xây dựng điều chỉnh của Báo cáo kinh tế - kỹ thuật (quy định tại điểm b Khoản 1 Điều 24, điểm b Khoản 1 Điều 25, điểm b Khoản 1 Điều 26 Nghị định số 59/2015/NĐ-CP; Khoản 9, 10 và 11 Điều 1 Nghị định số 42/2017/NĐ-CP; Khoản 1 Điều 9 Nghị định số 144/2016/NĐ-CP) (cấp tỉnh)</t>
  </si>
  <si>
    <t>1.002558.000.00.00.H36</t>
  </si>
  <si>
    <t>Gia hạn sở hữu nhà ở tại Việt Nam cho cá nhân, tổ chức nước ngoài</t>
  </si>
  <si>
    <t>Người nước ngoài; Tổ chức nước ngoài</t>
  </si>
  <si>
    <t>1.003139.000.00.00.H36</t>
  </si>
  <si>
    <t>1.003913.000.00.00.H36</t>
  </si>
  <si>
    <t>Điều chỉnh, bổ sung chứng chỉ hành nghề hoạt động xây dựng của cá nhân hạng II, III</t>
  </si>
  <si>
    <t>1.004347.000.00.00.H36</t>
  </si>
  <si>
    <t>Cấp chuyển đổi chứng chỉ hành nghề hoạt động xây dựng hạng II, hạng III</t>
  </si>
  <si>
    <t>1.002918.000.00.00.H36</t>
  </si>
  <si>
    <t>Thẩm định thiết kế bản vẽ thi công, dự toán xây dựng/Thẩm định thiết kế bản vẽ thi công, dự toán xây dựng điều chỉnh</t>
  </si>
  <si>
    <t>1.003106.000.00.00.H36</t>
  </si>
  <si>
    <t>Thẩm định dự án/dự án điều chỉnh hoặc thẩm định thiết kế cơ sở/thiết kế cơ sở điều chỉnh (quy định tại Khoản 4 Điều 1 Nghị định số 42/2017/NĐ-CP) (cấp huyện)</t>
  </si>
  <si>
    <t>1.002503.000.00.00.H36</t>
  </si>
  <si>
    <t>Cấp lại GPXD đối với công trình, nhà ở riêng lẻ xây dựng trong đô thị, trung tâm cụm xã, trong khu bảo tồn, khu di tích lịch sử- văn hóa thuộc địa bàn quản lý, trừ các công trình thuộc thẩm quyền cấp GPXD của cấp trung ương, cấp tỉnh</t>
  </si>
  <si>
    <t>1.002569.000.00.00.H36</t>
  </si>
  <si>
    <t>Gia hạn GPXD đối với công trình, nhà ở riêng lẻ xây dựng trong đô thị, trung tâm cụm xã, trong khu bảo tồn, khu di tích lịch sử - văn hóa thuộc địa bàn quản lý, trừ các công trình thuộc thẩm quyền cấp GPXD của cấp trung ương, cấp tỉnh</t>
  </si>
  <si>
    <t>2.001785.000.00.00.H36</t>
  </si>
  <si>
    <t>Điều chỉnh GPXD đối với công trình, nhà ở riêng lẻ xây dựng trong đô thị, trung tâm cụm xã, trong khu bảo tồn, khu di tích lịch sử- văn hóa thuộc địa bàn quản lý, trừ các công trình thuộc thẩm quyền cấp GPXD của cấp trung ương, cấp tỉnh</t>
  </si>
  <si>
    <t>Quy hoạch xây dựng, kiến trúc (Bộ Xây dựng)</t>
  </si>
  <si>
    <t>1.002463.000.00.00.H36</t>
  </si>
  <si>
    <t>Quản lý hoạt động xây dựng Cấp giấy phép di dời đối với công trình, nhà ở riêng lẻ XD trong đô thị, trung tâm cụm xã, trong khu bảo tồn, khu di tích lịch sử- văn hóa thuộc địa bàn quản lý, trừ các công trình thuộc thẩm quyền cấp GPXD của cấp trung ương, cấp tỉnh</t>
  </si>
  <si>
    <t>1.002494.000.00.00.H36</t>
  </si>
  <si>
    <t>Cấp giấy phép sửa chữa, cải tạo đối với công trình, nhà ở riêng lẻ XD trong đô thị, trung tâm cụm xã, trong khu bảo tồn, khu di tích lịch sử- văn hóa thuộc địa bàn quản lý, trừ các công trình thuộc thẩm quyền cấp GPXD của cấp trung ương, cấp tỉnh</t>
  </si>
  <si>
    <t>2.000800.000.00.00.H36</t>
  </si>
  <si>
    <t>Thủ tục gia hạn hộ chiếu ngoại giao, hộ chiếu công vụ tại các cơ quan ở trong nước</t>
  </si>
  <si>
    <t>Công dân Việt Nam; Cán bộ, công chức, viên chức</t>
  </si>
  <si>
    <t>2.000807.000.00.00.H36</t>
  </si>
  <si>
    <t>Thủ tục cấp công hàm tại các cơ quan trong nước</t>
  </si>
  <si>
    <t>2.000526.000.00.00.H36</t>
  </si>
  <si>
    <t>Cấp thẻ Kiểm tra viên điện lực cho các đối tượng thuộc thẩm quyền cấp của Sở Công Thương trường hợp thẻ bị mất hoặc bị hỏng thẻ</t>
  </si>
  <si>
    <t>789/QĐ-UBND</t>
  </si>
  <si>
    <t>Điện (Bộ Công Thương)</t>
  </si>
  <si>
    <t>1.004687.000.00.00.H36</t>
  </si>
  <si>
    <t>Cấp GPXD đối với công trình, nhà ở riêng lẻ XD trong đô thị, trung tâm cụm xã, trong khu bảo tồn, khu di tích lịch sử- văn hóa thuộc địa bàn quản lý, trừ các công trình thuộc thẩm quyền cấp GPXD của cấp trung ương, cấp tỉnh</t>
  </si>
  <si>
    <t>1.004381.000.00.00.H36</t>
  </si>
  <si>
    <t>Thẩm định Báo cáo kinh tế - kỹ thuật/Báo cáo kinh tế - kỹ thuật điều chỉnh; thiết kế bản vẽ thi công, dự toán xây dựng/thiết kế bản vẽ thi công, dự toán xây dựng điều chỉnh của Báo cáo kinh tế - kỹ thuật (trường hợp thiết kế 1 bước) (quy định tại Điều 5, Điều 10 Nghị định 59/2015/NĐ-CP; Khoản 5 Điều 1 Nghị định số 42/2017/NĐ-CP</t>
  </si>
  <si>
    <t>1.002580.000.00.00.H36</t>
  </si>
  <si>
    <t>Lấy ý kiến của các sở: Quy hoạch kiến trúc, Xây dựng, Văn hóa Thể thao và Du lịch đối với các dự án bảo tồn tôn tạo các công trình di tích cấp tỉnh</t>
  </si>
  <si>
    <t>Phát triển đô thị (Bộ Xây dựng)</t>
  </si>
  <si>
    <t>1.002504.000.00.00.H36</t>
  </si>
  <si>
    <t>Cấp lại (cấp đổi) chứng chỉ hành nghề môi giới bất động sản: Do bị mất, bị rách, bị cháy, bị hủy hoại do thiên tai hoặc lý do bất khả kháng</t>
  </si>
  <si>
    <t>Kinh doanh bất động sản (Bộ Xây dựng)</t>
  </si>
  <si>
    <t>1.002630.000.00.00.H36</t>
  </si>
  <si>
    <t>Chuyển nhượng toàn bộ hoặc một phần dự án bất động sản do UBND cấp tỉnh, cấp huyện quyết định việc đầu tư</t>
  </si>
  <si>
    <t>1823/QĐ-UBND</t>
  </si>
  <si>
    <t>1.002343.000.00.00.H36</t>
  </si>
  <si>
    <t>1.002667.000.00.00.H36</t>
  </si>
  <si>
    <t>1.002521.000.00.00.H36</t>
  </si>
  <si>
    <t>Thông báo nhà ở hình thành trong tương lai đủ điều kiện được bán, thuê mua</t>
  </si>
  <si>
    <t>2.000543.000.00.00.H36</t>
  </si>
  <si>
    <t>Cấp thẻ Kiểm tra viên điện lực cho các đối tượng thuộc thẩm quyền cấp của Sở Công Thương</t>
  </si>
  <si>
    <t>1.000764.000.00.00.H36</t>
  </si>
  <si>
    <t>Thủ tục cấp lại Giấy chứng nhận doanh nghiệp khoa học và công nghệ</t>
  </si>
  <si>
    <t>Hoạt động khoa học và công nghệ (Bộ Khoa học và Công nghệ)</t>
  </si>
  <si>
    <t>1.005360.000.00.00.H36</t>
  </si>
  <si>
    <t>Thủ tục bổ nhiệm giám định viên tư pháp</t>
  </si>
  <si>
    <t>2.002131.000.00.00.H36</t>
  </si>
  <si>
    <t>Thủ tục khai báo thiết bị X-quang chẩn đoán trong y tế</t>
  </si>
  <si>
    <t>1.002822.000.00.00.H36</t>
  </si>
  <si>
    <t>1.002811.000.00.00.H36</t>
  </si>
  <si>
    <t>1.003065.000.00.00.H36</t>
  </si>
  <si>
    <t>1.003081.000.00.00.H36</t>
  </si>
  <si>
    <t>1.003128.000.00.00.H36</t>
  </si>
  <si>
    <t>1.003158.000.00.00.H36</t>
  </si>
  <si>
    <t>Chấp thuận chủ trương đầu tư dự án xây dựng nhà ở thuộc thẩm quyền của UBND cấp tỉnh theo quy định tại Khoản 6 Điều 9 của Nghị định 99/2015/NĐ-CP</t>
  </si>
  <si>
    <t>1.003788.000.00.00.H36</t>
  </si>
  <si>
    <t>Chấp thuận chủ trương xây dựng bến thủy nội địa</t>
  </si>
  <si>
    <t>829/QĐ-UBND</t>
  </si>
  <si>
    <t>Đường thủy nội địa (Bộ Giao thông vận tải)</t>
  </si>
  <si>
    <t>1.002696.000.00.00.H36</t>
  </si>
  <si>
    <t>Thủ tục kiểm tra công tác nghiệm thu đưa công trình vào sử dụng đối với các công trình trên địa bàn thuộc trách nhiệm quản lý của Sở Xây dựng, Sở quản lý công trình xây dựng chuyên ngành, trừ các công trình thuộc thẩm quyền kiểm tra của Hội đồng nghiệm thu Nhà nước các công trình xây dựng, cơ quan chuyên môn về xây dựng trực thuộc Bộ Xây dựng và Bộ quản lý công trình xây dựng chuyên ngành</t>
  </si>
  <si>
    <t>Quản lý chất lượng công trình xây dựng (Bộ Xây dựng)</t>
  </si>
  <si>
    <t>1.004382.000.00.00.H36</t>
  </si>
  <si>
    <t>Điều chỉnh giấy phép hoạt động xây dựng cho nhà thầu nước ngoài hoạt động xây dựng tại Việt Nam (thực hiện hợp đồng của dự án nhóm B, C)</t>
  </si>
  <si>
    <t>1.003675.000.00.00.H36</t>
  </si>
  <si>
    <t>Cấp giấy phép hoạt động bến thủy nội địa</t>
  </si>
  <si>
    <t>1.002611.000.00.00.H36</t>
  </si>
  <si>
    <t>Cấp lại chứng chỉ năng lực hoạt động xây dựng hạng II, hạng III</t>
  </si>
  <si>
    <t>1.004034.000.00.00.H36</t>
  </si>
  <si>
    <t>1.002766.000.00.00.H36</t>
  </si>
  <si>
    <t>1.003792.000.00.00.H36</t>
  </si>
  <si>
    <t>1.003832.000.00.00.H36</t>
  </si>
  <si>
    <t>Cấp lại chứng chỉ hành nghề hoạt động xây dựng của cá nhân hạng II, III (đối với trường hợp bị thu hồi quy định tại điểm b, c, d Khoản 2 Điều 44a Nghị định số 100/2018/NĐ-CP: do giả mạo giấy tờ trong hồ sơ đề nghị cấp chứng chỉ hành nghề; cho thuê, cho mượn, thuê, mượn hoặc cho người khác sử dụng chứng chỉ hành nghề; sửa chữa, tẩy xóa làm sai lệch nội dung chứng chỉ hành nghề)</t>
  </si>
  <si>
    <t>1.003938.000.00.00.H36</t>
  </si>
  <si>
    <t>Cấp nâng hạng chứng chỉ hành nghề hoạt động xây dựng của cá nhân hạng II, III</t>
  </si>
  <si>
    <t>1.004001.000.00.00.H36</t>
  </si>
  <si>
    <t>1.004020.000.00.00.H36</t>
  </si>
  <si>
    <t>1.003362.000.00.00.H36</t>
  </si>
  <si>
    <t>Điều chỉnh giấy phép xây dựng đối với công trình cấp I, II; công trình tôn giáo; công trình di tích lịch sử - văn hóa, tượng đài, tranh hoành tráng được xếp hạng; công trình trên các tuyến, trục đường phố chính trong đô thị; công trình thuộc dự án có vốn đầu tư trực tiếp nước ngoài</t>
  </si>
  <si>
    <t>1.002924.000.00.00.H36</t>
  </si>
  <si>
    <t>(thủ tục sai Quyết định, thay bằng mã 7203) Gia hạn giấy phép xây dựng đối với công trình cấp I, II; công trình tôn giáo; công trình di tích lịch sử - văn hóa, tượng đài, tranh hoành tráng được xếp hạng; công trình trên các tuyến, trục đường phố chính trong đô thị; công trình thuộc dự án có vốn đầu tư trực tiếp nước ngoài</t>
  </si>
  <si>
    <t>1.002921.000.00.00.H36</t>
  </si>
  <si>
    <t>Cấp giấy phép sửa chữa, cải tạo đối với công trình cấp I, II; công trình tôn giáo; công trình di tích lịch sử - văn hóa, tượng đài, tranh hoành tráng được xếp hạng; công trình trên các tuyến, trục đường phố chính trong đô thị; công trình thuộc dự án có vốn đầu tư trực tiếp nước ngoài</t>
  </si>
  <si>
    <t>1.002920.000.00.00.H36</t>
  </si>
  <si>
    <t>Cấp giấy phép di dời đối với công trình cấp I, II; công trình tôn giáo; công trình di tích lịch sử - văn hóa, tượng đài, tranh hoành tráng được xếp hạng; công trình trên các tuyến, trục đường phố chính trong đô thị; công trình thuộc dự án có vốn đầu tư trực tiếp nước ngoài</t>
  </si>
  <si>
    <t>1.003655.000.00.00.H36</t>
  </si>
  <si>
    <t>Cấp giấy phép xây dựng mới đối với công trình cấp I, II; công trình tôn giáo; công trình di tích lịch sử - văn hóa, tượng đài, tranh hoành tráng được xếp hạng; công trình trên các tuyến, trục đường phố chính trong đô thị; công trình thuộc dự án có vốn đầu tư trực tiếp nước ngoài</t>
  </si>
  <si>
    <t>1.002891.000.00.00.H36</t>
  </si>
  <si>
    <t>Đăng ký hoạt động Chi nhánh của Tổ chức trọng tài nước ngoài tại Việt Nam</t>
  </si>
  <si>
    <t>1.003840.000.00.00.H36</t>
  </si>
  <si>
    <t>Chấp thuận vận tải hành khách ngang sông</t>
  </si>
  <si>
    <t>2.001020.000.00.00.H36</t>
  </si>
  <si>
    <t>Đăng ký hoạt động của Chi nhánh Trung tâm Trọng tài</t>
  </si>
  <si>
    <t>1.001511.000.00.00.H36</t>
  </si>
  <si>
    <t>Đăng ký hoạt động của Trung tâm Trọng tài</t>
  </si>
  <si>
    <t>1.002336.000.00.00.H36</t>
  </si>
  <si>
    <t>Phê chuẩn kết quả Đại hội luật sư</t>
  </si>
  <si>
    <t>1.002311.000.00.00.H36</t>
  </si>
  <si>
    <t>Phê duyệt Đề án tổ chức Đại hội nhiệm kỳ, Đại hội bất thường, phương án xây dựng nhân sự Ban chủ nhiệm, Hội đồng khen thưởng, kỷ luật của Đoàn luật sư</t>
  </si>
  <si>
    <t>1.004350.000.00.00.H36</t>
  </si>
  <si>
    <t>Chấp thuận chủ trương dự án ĐTXD nhà ở thuộc thẩm quyền của Thủ tướng Chính phủ theo quy định của Luật Nhà ở năm 2014 (trường hợp không thuộc phạm vi điều chỉnh của Luật Đầu tư, Luật Đầu tư công)</t>
  </si>
  <si>
    <t>1.002621.000.00.00.H36</t>
  </si>
  <si>
    <t>Điều chỉnh, thay đổi thông tin cá nhân, tổ chức thực hiện giám định tư pháp xây dựng do UBND cấp tỉnh đã tiếp nhận đăng ký, công bố thông tin</t>
  </si>
  <si>
    <t>Giám định tư pháp (Bộ Xây dựng)</t>
  </si>
  <si>
    <t>1.002515.000.00.00.H36</t>
  </si>
  <si>
    <t>Đăng ký công bố thông tin người giám định tư pháp xây dựng theo vụ việc, tổ chức giám định tư pháp xây dựng theo vụ việc đối với các cá nhân, tổ chức không thuộc thẩm quyền giải quyết của Bộ Xây dựng, văn phòng giám định tư pháp xây dựng trên địa bàn được Ủy ban nhân dân tỉnh cho phép hoạt động</t>
  </si>
  <si>
    <t>1.002593.000.00.00.H36</t>
  </si>
  <si>
    <t>Chấp thuận đầu tư đối với các dự án đầu tư xây dựng khu đô thị mới; dự án tái thiết khu đô thị; dự án đầu tư xây dựng khu đô thị hỗn hợp thuộc thẩm quyền của Thủ tướng Chính phủ</t>
  </si>
  <si>
    <t>Cấp Bộ</t>
  </si>
  <si>
    <t>1.002526.000.00.00.H36</t>
  </si>
  <si>
    <t>Điều chỉnh đối với các dự án đầu tư xây dựng khu đô thị mới; dự án tái thiết khu đô thị; dự án bảo tồn, tôn tạo khu đô thị; dự án cải tạo chỉnh trang khu đô thị; dự án đầu tư xây dựng khu đô thị hỗn hợp thuộc thẩm quyền chấp thuận của UBND cấp tỉnh</t>
  </si>
  <si>
    <t>1.002562.000.00.00.H36</t>
  </si>
  <si>
    <t>Chấp thuận đầu tư đối với các dự án đầu tư xây dựng khu đô thị mới; dự án tái thiết khu đô thị; dự án bảo tồn, tôn tạo khu đô thị; dự án cải tạo chỉnh trang khu đô thị; dự án đầu tư xây dựng khu đô thị hỗn hợp thuộc thẩm quyền của UBND cấp tỉnh</t>
  </si>
  <si>
    <t>1.002553.000.00.00.H36</t>
  </si>
  <si>
    <t>Chấp thuận đầu tư đối với các dự án đầu tư xây dựng khu đô thị hỗn hợp thuộc thẩm quyền của UBND cấp tỉnh</t>
  </si>
  <si>
    <t>Công dân Việt Nam; Người Việt Nam định cư ở nước ngoài; Người nước ngoài; Tổ chức (không bao gồm doanh nghiệp, HTX)</t>
  </si>
  <si>
    <t>1.002576.000.00.00.H36</t>
  </si>
  <si>
    <t>Chấp thuận đầu tư đối với các dự án cải tạo chỉnh trang khu đô thị thuộc thẩm quyền của UBND cấp tỉnh</t>
  </si>
  <si>
    <t>1.002592.000.00.00.H36</t>
  </si>
  <si>
    <t>Chấp thuận đầu tư đối với các dự án bảo tồn, tôn tạo khu đô thị thuộc thẩm quyền của UBND cấp tỉnh</t>
  </si>
  <si>
    <t>1.002603.000.00.00.H36</t>
  </si>
  <si>
    <t>Chấp thuận đầu tư đối với các dự án tái thiết khu đô thị thuộc thẩm quyền của UBND cấp tỉnh</t>
  </si>
  <si>
    <t>1.002643.000.00.00.H36</t>
  </si>
  <si>
    <t>Chuyển nhượng toàn bộ hoặc một phần dự án bất động sản do Thủ tướng Chính phủ quyết định việc đầu tư</t>
  </si>
  <si>
    <t>1.002098.000.00.00.H36</t>
  </si>
  <si>
    <t>Cấp lại phù hiệu xe nội bộ</t>
  </si>
  <si>
    <t>1.002194.000.00.00.H36</t>
  </si>
  <si>
    <t>Cấp phù hiệu xe nội bộ</t>
  </si>
  <si>
    <t>1.000620.000.00.00.H36</t>
  </si>
  <si>
    <t>Cấp lại phù hiệu cho xe taxi, xe hợp đồng, xe vận tải hàng hóa bằng công - ten- nơ, xe đầu kéo, xe kinh doanh vận tải hàng hóa, xe kinh doanh vận tải hành khách theo tuyến cố định, xe kinh doanh vận tải bằng xe buýt</t>
  </si>
  <si>
    <t>1.000613.000.00.00.H36</t>
  </si>
  <si>
    <t>Cấp phù hiệu cho xe taxi, xe hợp đồng, xe vận tải hàng hóa bằng công –ten- nơ, xe đầu kéo, xe kinh doanh vận tải hàng hóa, xe kinh doanh vận tải hành khách theo tuyến cố định, xe kinh doanh vận tải bằng xe buýt</t>
  </si>
  <si>
    <t>1.000637.000.00.00.H36</t>
  </si>
  <si>
    <t>Cấp lại phù hiệu xe trung chuyển</t>
  </si>
  <si>
    <t>1.000629.000.00.00.H36</t>
  </si>
  <si>
    <t>Cấp phù hiệu xe trung chuyển</t>
  </si>
  <si>
    <t>2.000909.000.00.00.H36</t>
  </si>
  <si>
    <t>Công bố đưa bến xe hàng vào khai thác</t>
  </si>
  <si>
    <t>1.002225.000.00.00.H36</t>
  </si>
  <si>
    <t>Cấp lại Giấy phép kinh doanh đối với trường hợp Giấy phép bị hư hỏng, hết hạn, bị mất hoặc có sự thay đổi liên quan đến nội dung của Giấy phép</t>
  </si>
  <si>
    <t>1.000309.000.00.00.H36</t>
  </si>
  <si>
    <t>Lựa chọn đơn vị khai thác tuyến vận tải hành khách theo tuyến cố định</t>
  </si>
  <si>
    <t>1.001095.000.00.00.H36</t>
  </si>
  <si>
    <t>Đăng ký khai thác tuyến</t>
  </si>
  <si>
    <t>1.004668.000.00.00.H36</t>
  </si>
  <si>
    <t>Điều chỉnh quyết định chủ trương đầu tư của Thủ tướng Chính phủ, UBND cấp tỉnh (đối với dự án đầu tư không thuộc diện cấp Giấy chứng nhận đăng ký đầu tư).BQL</t>
  </si>
  <si>
    <t>Người nước ngoài; Doanh nghiệp; Doanh nghiệp có vốn đầu tư nước ngoài; Tổ chức (không bao gồm doanh nghiệp, HTX); Tổ chức nước ngoài</t>
  </si>
  <si>
    <t>1.005383.000.00.00.H36</t>
  </si>
  <si>
    <t>Cấp Giấy chứng nhận đăng ký đầu tư đối với dự án không thuộc diện quyết định chủ trương đầu tư _BQL</t>
  </si>
  <si>
    <t>Doanh nghiệp; Doanh nghiệp có vốn đầu tư nước ngoài; Tổ chức (không bao gồm doanh nghiệp, HTX); Tổ chức nước ngoài</t>
  </si>
  <si>
    <t>2.001906.000.00.00.H36</t>
  </si>
  <si>
    <t>Cấp Giấy chứng nhận đăng ký đầu tư đối với dự án thuộc diện quyết định chủ trương đầu tư. BQL</t>
  </si>
  <si>
    <t>Doanh nghiệp có vốn đầu tư nước ngoài; Tổ chức nước ngoài</t>
  </si>
  <si>
    <t>2.001698.000.00.00.H36</t>
  </si>
  <si>
    <t>Điều chỉnh tên dự án đầu tư, tên và địa chỉ nhà đầu tư trong Giấy chứng nhận đăng ký đầu tư. BQL</t>
  </si>
  <si>
    <t>2.001693.000.00.00.H36</t>
  </si>
  <si>
    <t>Điều chỉnh nội dung dự án đầu tư trong Giấy chứng nhận đăng ký đầu tư (đối với trường hợp không điều chỉnh quyết định chủ trương đầu tư). BQL</t>
  </si>
  <si>
    <t>1.003928.000.00.00.H36</t>
  </si>
  <si>
    <t>Điều chỉnh Giấy chứng nhận đăng ký đầu tư đối với dự án đầu tư thuộc diện điều chỉnh quyết định chủ trương đầu tư của Ủy ban nhân dân cấp tỉnh. BQL</t>
  </si>
  <si>
    <t>2.001637.000.00.00.H36</t>
  </si>
  <si>
    <t>Điều chỉnh Giấy chứng nhận đăng ký đầu tư đối với dự án đầu tư thuộc diện điều chỉnh quyết định chủ trương đầu tư của Thủ tướng Chính phủ. BQL</t>
  </si>
  <si>
    <t>2.001602.000.00.00.H36</t>
  </si>
  <si>
    <t>Chuyển nhượng dự án đầu tư. BQL</t>
  </si>
  <si>
    <t>2.001572.000.00.00.H36</t>
  </si>
  <si>
    <t>Điều chỉnh dự án đầu tư trong trường hợp chia, tách, hợp nhất, sáp nhập, chuyển đổi loại hình tổ chức kinh tế. BQL</t>
  </si>
  <si>
    <t>2.001511.000.00.00.H36</t>
  </si>
  <si>
    <t>Điều chỉnh dự án đầu tư theo bản án, quyết định của tòa án, trọng tài. BQL</t>
  </si>
  <si>
    <t>1.003343.000.00.00.H36</t>
  </si>
  <si>
    <t>Cấp lại Giấy chứng nhận đăng ký đầu tư. BQL</t>
  </si>
  <si>
    <t>1.003285.000.00.00.H36</t>
  </si>
  <si>
    <t>Hiệu đính thông tin trên Giấy chứng nhận đăng ký đầu tư. BQL</t>
  </si>
  <si>
    <t>1.003255.000.00.00.H36</t>
  </si>
  <si>
    <t>Nộp lại Giấy chứng nhận đăng ký đầu tư. BQL</t>
  </si>
  <si>
    <t>1.003152.000.00.00.H36</t>
  </si>
  <si>
    <t>Giãn tiến độ đầu tư. BQL</t>
  </si>
  <si>
    <t>1.003071.000.00.00.H36</t>
  </si>
  <si>
    <t>Tạm ngừng hoạt động của dự án đầu tư. BQL</t>
  </si>
  <si>
    <t>1.000655.000.00.00.H36</t>
  </si>
  <si>
    <t>1644/QĐ-UBND</t>
  </si>
  <si>
    <t>Đăng ký biện pháp bảo đảm (Bộ Tư pháp)</t>
  </si>
  <si>
    <t>1.001696.000.00.00.H36</t>
  </si>
  <si>
    <t>Chuyển tiếp đăng ký thế chấp quyền tài sản phát sinh từ hợp đồng mua bán nhà ở</t>
  </si>
  <si>
    <t>Cán bộ, công chức, viên chức; Doanh nghiệp</t>
  </si>
  <si>
    <t>2.000801.000.00.00.H36</t>
  </si>
  <si>
    <t>Đăng ký văn bản thông báo về việc xử lý tài sản thế chấp bằng quyền sử dụng đất, tài sản gắn liền với đất</t>
  </si>
  <si>
    <t>1.003046.000.00.00.H36</t>
  </si>
  <si>
    <t>Sửa chữa sai sót nội dung biện pháp bảo đảm bằng quyền sử dụng đất, tài sản gắn liền với đất đã đăng ký do lỗi của cơ quan đăng ký</t>
  </si>
  <si>
    <t>1.003625.000.00.00.H36</t>
  </si>
  <si>
    <t>Đăng ký thay đổi nội dung biện pháp bảo đảm bằng quyền sử dụng đất, tài sản gắn liền với đất đã đăng ký</t>
  </si>
  <si>
    <t>1.003688.000.00.00.H36</t>
  </si>
  <si>
    <t>Đăng ký bảo lưu quyền sở hữu trong trường hợp mua bán tài sản gắn liền với đất có bảo lưu quyền sở hữu</t>
  </si>
  <si>
    <t>1.003862.000.00.00.H36</t>
  </si>
  <si>
    <t>Đăng ký thế chấp tài sản gắn liền với đất không phải là nhà ở mà tài sản đó đã hình thành nhưng chưa được chứng nhận quyền sở hữu trên Giấy chứng nhận</t>
  </si>
  <si>
    <t>1.004550.000.00.00.H36</t>
  </si>
  <si>
    <t>Đăng ký thế chấp dự án đầu tư xây dựng nhà ở, nhà ở hình thành trong tương lai</t>
  </si>
  <si>
    <t>1.004583.000.00.00.H36</t>
  </si>
  <si>
    <t>Đăng ký thế chấp quyền sử dụng đất, tài sản gắn liền với đất</t>
  </si>
  <si>
    <t>2.001067.000.00.00.H36</t>
  </si>
  <si>
    <t>Chấm dứt hoạt động của dự án đầu tư. BQL</t>
  </si>
  <si>
    <t>Công dân Việt Nam; Người nước ngoài; Doanh nghiệp; Tổ chức (không bao gồm doanh nghiệp, HTX); Tổ chức nước ngoài</t>
  </si>
  <si>
    <t>2.001051.000.00.00.H36</t>
  </si>
  <si>
    <t>Thành lập văn phòng điều hành của nhà đầu tư nước ngoài trong hợp đồng BCC. BQL</t>
  </si>
  <si>
    <t>2.001042.000.00.00.H36</t>
  </si>
  <si>
    <t>Chấm dứt hoạt động văn phòng điều hành của nhà đầu tư nước ngoài trong hợp đồng BCC. BQL</t>
  </si>
  <si>
    <t>1.002430.000.00.00.H36</t>
  </si>
  <si>
    <t>Đổi Giấy chứng nhận đăng ký đầu tư cho dự án hoạt động theo Giấy phép đầu tư, Giấy chứng nhận đầu tư hoặc giấy tờ khác có giá trị pháp lý tương đương. BQL</t>
  </si>
  <si>
    <t>2.001028.000.00.00.H36</t>
  </si>
  <si>
    <t>Cung cấp thông tin về dự án đầu tư. BQL</t>
  </si>
  <si>
    <t>1.002387.000.00.00.H36</t>
  </si>
  <si>
    <t>Bảo đảm đầu tư trong trường hợp không được tiếp tục áp dụng ưu đãi đầu tư. BQL</t>
  </si>
  <si>
    <t>1.002365.000.00.00.H36</t>
  </si>
  <si>
    <t>Quyết định chủ trương đầu tư của Ủy ban nhân dân cấp tỉnh (đối với dự án không thuộc diện cấp Giấy chứng nhận đăng ký đầu tư). BQL</t>
  </si>
  <si>
    <t>2.001013.000.00.00.H36</t>
  </si>
  <si>
    <t>Quyết định chủ trương đầu tư của Ban quản lý</t>
  </si>
  <si>
    <t>1.005428.000.00.00.H36</t>
  </si>
  <si>
    <t>Quyết định xử lý tài sản công trong trường hợp bị mất, bị huỷ hoại</t>
  </si>
  <si>
    <t>2342/QĐ-UBND</t>
  </si>
  <si>
    <t>Công dân Việt Nam; Cán bộ, công chức, viên chức; Doanh nghiệp; Tổ chức (không bao gồm doanh nghiệp, HTX)</t>
  </si>
  <si>
    <t>Quản lý công sản (Bộ Tài chính)</t>
  </si>
  <si>
    <t>1.005426.000.00.00.H36</t>
  </si>
  <si>
    <t>Quyết định thanh lý tài sản công</t>
  </si>
  <si>
    <t>2.000844.000.00.00.H36</t>
  </si>
  <si>
    <t>Điều chỉnh quyết định chủ trương đầu tư của Ban quản lý</t>
  </si>
  <si>
    <t>1.000489.000.00.00.H36</t>
  </si>
  <si>
    <t>Công nhận hộ thoát nghèo, hộ thoát cận nghèo trong năm</t>
  </si>
  <si>
    <t>Bảo trợ xã hội (Bộ Lao động - Thương Binh và Xã hội)</t>
  </si>
  <si>
    <t>1.000506.000.00.00.H36</t>
  </si>
  <si>
    <t>Công nhận hộ nghèo, hộ cận nghèo phát sinh trong năm</t>
  </si>
  <si>
    <t>2.000602.000.00.00.H36</t>
  </si>
  <si>
    <t>Xác nhận hộ gia đình làm nông nghiệp, lâm nghiệp, ngư nghiệp và diêm nghiệp có mức sống trung bình giai đoạn 2016-2020 thuộc diện đối tượng được ngân sách nhà nước hỗ trợ đóng bảo hiểm y tế</t>
  </si>
  <si>
    <t>1.002363.000.00.00.H36</t>
  </si>
  <si>
    <t>Giải quyết chế độ đối với Anh hùng lực lượng vũ trang nhân dân, Anh hùng lao động trong thời kỳ kháng chiến</t>
  </si>
  <si>
    <t>1.000123.000.00.00.H36</t>
  </si>
  <si>
    <t>Miễn chấp hành quyết định áp dụng biện pháp quản lý sau cai tại trung tâm quản lý sau cai nghiện</t>
  </si>
  <si>
    <t>2.000049.000.00.00.H36</t>
  </si>
  <si>
    <t>Hoãn chấp hành quyết định áp dụng biện pháp quản lý sau cai tại trung tâm quản lý sau cai nghiện</t>
  </si>
  <si>
    <t>1.002271.000.00.00.H36</t>
  </si>
  <si>
    <t>Giải quyết trợ cấp tiền tuất hàng tháng cho thân nhân khi người có công từ trần</t>
  </si>
  <si>
    <t>1.002252.000.00.00.H36</t>
  </si>
  <si>
    <t>Hưởng mai táng phí, trợ cấp một lần khi người có công với cách mạng từ trần</t>
  </si>
  <si>
    <t>1.005427.000.00.00.H36</t>
  </si>
  <si>
    <t>Quyết định tiêu huỷ tài sản công</t>
  </si>
  <si>
    <t>1.000674.000.00.00.H36</t>
  </si>
  <si>
    <t>Tiếp nhận đối tượng bảo trợ xã hội có hoàn cảnh đặc biệt khó khăn vào cơ sở trợ giúp xã hội cấp huyện</t>
  </si>
  <si>
    <t>1194/QĐ-UBND</t>
  </si>
  <si>
    <t>Cấp Huyện; Cấp Xã</t>
  </si>
  <si>
    <t>2.001378.000.00.00.H36</t>
  </si>
  <si>
    <t>Hỗ trợ người có công đi làm phương tiện, dụng cụ trợ giúp chỉnh hình; đi điều trị phục hồi chức năng</t>
  </si>
  <si>
    <t>2.001375.000.00.00.H36</t>
  </si>
  <si>
    <t>Cấp giấy giới thiệu đi thăm viếng mộ liệt sĩ và hỗ trợ thăm viếng mộ liệt sĩ</t>
  </si>
  <si>
    <t>2.002127.000.00.00.H36</t>
  </si>
  <si>
    <t>Dừng trợ giúp xã hội tại cơ sở trợ giúp xã hội cấp huyện</t>
  </si>
  <si>
    <t>2.000335.000.00.00.H36</t>
  </si>
  <si>
    <t>Tiếp nhận đối tượng tự nguyện vào cơ sở trợ giúp xã hội cấp huyện</t>
  </si>
  <si>
    <t>2.000343.000.00.00.H36</t>
  </si>
  <si>
    <t>Tiếp nhận đối tượng cần bảo vệ khẩn cấp vào cơ sở trợ giúp xã hội cấp huyện</t>
  </si>
  <si>
    <t>1.002956.000.00.00.H36</t>
  </si>
  <si>
    <t>Cấp lại Giấy phép bán rượu tiêu dùng tại chỗ trên địa bàn quận, huyện, thị xã, thành phố thuộc tỉnh</t>
  </si>
  <si>
    <t>Doanh nghiệp; Hợp tác xã</t>
  </si>
  <si>
    <t>Lưu thông hàng hóa trong nước (Bộ Công Thương)</t>
  </si>
  <si>
    <t>2.001231.000.00.00.H36</t>
  </si>
  <si>
    <t>Cấp sửa đổi, bổ sung Giấy phép bán rượu tiêu dùng tại chỗ trên địa bàn quận, huyện, thị xã, thành phố thuộc tỉnh</t>
  </si>
  <si>
    <t>2.001235.000.00.00.H36</t>
  </si>
  <si>
    <t>Cấp Giấy phép bán rượu tiêu dùng tại chỗ trên địa bàn quận, huyện, thị xã, thành phố thuộc tỉnh</t>
  </si>
  <si>
    <t>1.004954.000.00.00.H36</t>
  </si>
  <si>
    <t>Gửi thang lương, bảng lương, định mức lao động của doanh nghiệp</t>
  </si>
  <si>
    <t>1.003042.000.00.00.H36</t>
  </si>
  <si>
    <t>Lập Sổ theo dõi và cấp phương tiện trợ giúp, dụng cụ chỉnh hình</t>
  </si>
  <si>
    <t>1.002720.000.00.00.H36</t>
  </si>
  <si>
    <t>Thủ tục giám định lại thương tật do vết thương cũ tái phát và điều chỉnh chế độ</t>
  </si>
  <si>
    <t>1.003351.000.00.00.H36</t>
  </si>
  <si>
    <t>Giải quyết hưởng chế độ ưu đãi đối với con đẻ của người hoạt động kháng chiến bị nhiễm chất độc hóa học</t>
  </si>
  <si>
    <t>1.003025.000.00.00.H36</t>
  </si>
  <si>
    <t>Đính chính thông tin trên bia mộ liệt sĩ</t>
  </si>
  <si>
    <t>1.002410.000.00.00.H36</t>
  </si>
  <si>
    <t>Giải quyết hưởng chế độ ưu đãi người hoạt động kháng chiến bị nhiễm chất độc hóa học</t>
  </si>
  <si>
    <t>Cấp Tỉnh; Cấp Huyện; Cấp Xã; Cơ quan khác</t>
  </si>
  <si>
    <t>1.002382.000.00.00.H36</t>
  </si>
  <si>
    <t>Giám định vết thương còn sót</t>
  </si>
  <si>
    <t>1.002377.000.00.00.H36</t>
  </si>
  <si>
    <t>Giải quyết chế độ đối với thương binh và người hưởng chính sách như thương binh</t>
  </si>
  <si>
    <t>1.003423.000.00.00.H36</t>
  </si>
  <si>
    <t>Giải quyết chế độ người có công giúp đỡ cách mạng</t>
  </si>
  <si>
    <t>1.003159.000.00.00.H36</t>
  </si>
  <si>
    <t>Hỗ trợ, di chuyển hài cốt liệt sĩ</t>
  </si>
  <si>
    <t>1.003057.000.00.00.H36</t>
  </si>
  <si>
    <t>Thực hiện chế độ ưu đãi trong giáo dục đào tạo đối với người có công với cách mạng và con của họ</t>
  </si>
  <si>
    <t>1.002745.000.00.00.H36</t>
  </si>
  <si>
    <t>Bổ sung tình hình thân nhân trong hồ sơ liệt sĩ</t>
  </si>
  <si>
    <t>1.002741.000.00.00.H36</t>
  </si>
  <si>
    <t>Xác nhận thương binh, người hưởng chính sách như thương binh đối với người bị thương không thuộc lực lượng công an, quân đội trong chiến tranh từ ngày 31/12/1991 trở về trước không còn giấy tờ</t>
  </si>
  <si>
    <t>1.002519.000.00.00.H36</t>
  </si>
  <si>
    <t>Giải quyết chế độ ưu đãi đối với Bà mẹ Việt Nam anh hùng</t>
  </si>
  <si>
    <t>1.002440.000.00.00.H36</t>
  </si>
  <si>
    <t>Giải quyết chế độ người HĐKC giải phóng dân tộc, bảo vệ tổ quốc và làm nghĩa vụ quốc tế</t>
  </si>
  <si>
    <t>1.002429.000.00.00.H36</t>
  </si>
  <si>
    <t>Giải quyết chế độ người hoạt động cách mạng hoặc hoạt động kháng chiến bị địch bắt tù, đày</t>
  </si>
  <si>
    <t>1.002305.000.00.00.H36</t>
  </si>
  <si>
    <t>Giải quyết chế độ đối với thân nhân liệt sĩ</t>
  </si>
  <si>
    <t>2.000044.000.00.00.H36</t>
  </si>
  <si>
    <t>Nghỉ chịu tang của học viên tại trung tâm Chữa bệnh – Giáo dục – Lao động xã hội</t>
  </si>
  <si>
    <t>1.002487.000.00.00.H36</t>
  </si>
  <si>
    <t>Di chuyển hồ sơ người có công với cách mạng</t>
  </si>
  <si>
    <t>1.002449.000.00.00.H36</t>
  </si>
  <si>
    <t>Sửa đổi thông tin cá nhân trong hồ sơ người có công</t>
  </si>
  <si>
    <t>1.002393.000.00.00.H36</t>
  </si>
  <si>
    <t>Giải quyết chế độ đối với thương binh đồng thời là bệnh binh</t>
  </si>
  <si>
    <t>1.002354.000.00.00.H36</t>
  </si>
  <si>
    <t>Giải quyết chế độ trợ cấp đối với vợ hoặc chồng liệt sĩ đi lấy chồng hoặc vợ khác</t>
  </si>
  <si>
    <t>1.004640.000.00.00.H36</t>
  </si>
  <si>
    <t>Thay đổi nội dung ghi trong giấy phép xuất bản bản tin (địa phương)</t>
  </si>
  <si>
    <t>1833/QĐ-UBND</t>
  </si>
  <si>
    <t>Báo chí (Bộ Thông tin và Truyền thông)</t>
  </si>
  <si>
    <t>1.004637.000.00.00.H36</t>
  </si>
  <si>
    <t>1.004967.000.00.00.H36</t>
  </si>
  <si>
    <t>Hưởng lại chế độ ưu đãi đối với người có công hoặc thân nhân trong trường hợp: + Bị tạm đình chỉ chế độ do bị kết án tù đã chấp hành xong hình phạt tù; + Bị tạm đình chỉ do xuất cảnh trái phép nay trở về nước cư trú; + Đã đi khỏi địa phương nhưng không làm thủ tục di chuyển hồ sơ nay quay lại đề nghị tiếp tục hưởng chế độ; + Bị tạm đình chỉ chế độ chờ xác minh của cơ quan điều tra</t>
  </si>
  <si>
    <t>2.000978.000.00.00.H36</t>
  </si>
  <si>
    <t>Giải quyết chế độ đối với thương binh đồng thời là người hưởng chế độ mất sức lao động</t>
  </si>
  <si>
    <t>2.002103.000.00.00.H36</t>
  </si>
  <si>
    <t>Gửi thỏa ước lao động tập thể cấp doanh nghiệp</t>
  </si>
  <si>
    <t>2.000295.000.00.00.H36</t>
  </si>
  <si>
    <t>Tiếp nhận đối tượng tự nguyện vào cơ sở trợ giúp xã hội cấp tỉnh</t>
  </si>
  <si>
    <t>2.001762.000.00.00.H36</t>
  </si>
  <si>
    <t>Thay đổi thông tin khai báo hoạt động cơ sở dịch vụ photocopy (cấp huyện)</t>
  </si>
  <si>
    <t>Xuất Bản, In và Phát hành (Bộ Thông tin và Truyền thông)</t>
  </si>
  <si>
    <t>2.001931.000.00.00.H36</t>
  </si>
  <si>
    <t>Khai báo hoạt động cơ sở dịch vụ photocopy (cấp  huyện)</t>
  </si>
  <si>
    <t>2.001732.000.00.00.H36</t>
  </si>
  <si>
    <t>Chuyển nhượng máy photocopy màu, máy in có chức năng photocopy màu (cấp địa phương)</t>
  </si>
  <si>
    <t>2.001728.000.00.00.H36</t>
  </si>
  <si>
    <t>Đăng ký sử dụng máy photocopy màu, máy in có chức năng photocopy màu (cấp địa phương)</t>
  </si>
  <si>
    <t>1.000558.000.00.00.H36</t>
  </si>
  <si>
    <t>Thành lập hội đồng quản trị trường trung cấp tư thục</t>
  </si>
  <si>
    <t>2.000627.000.00.00.H36</t>
  </si>
  <si>
    <t>Thủ tục xác nhận mẫu phôi chứng chỉ sơ cấp, mẫu phôi bản sao chứng chỉ sơ cấp</t>
  </si>
  <si>
    <t>2.001696.000.00.00.H36</t>
  </si>
  <si>
    <t>Điều chỉnh nội dung dự án đầu tư trong Giấy chứng nhận đăng ký đầu tư (đối với trường hợp không điều chỉnh quyết định chủ trương đầu tư)</t>
  </si>
  <si>
    <t>2.001018.000.00.00.H36</t>
  </si>
  <si>
    <t>Góp vốn, mua cổ phần, phần vốn góp vào tổ chức kinh tế của nhà đầu tư nước ngoài</t>
  </si>
  <si>
    <t>1.002401.000.00.00.H36</t>
  </si>
  <si>
    <t>Bảo đảm đầu tư trong trường hợp không được tiếp tục áp dụng ưu đãi đầu tư</t>
  </si>
  <si>
    <t>2.001047.000.00.00.H36</t>
  </si>
  <si>
    <t>Chấm dứt hoạt động văn phòng điều hành của nhà đầu tư nước ngoài trong hợp đồng BCC</t>
  </si>
  <si>
    <t>2.001056.000.00.00.H36</t>
  </si>
  <si>
    <t>Thành lập văn phòng điều hành của nhà đầu tư nước ngoài trong hợp đồng BCC</t>
  </si>
  <si>
    <t>2.000824.000.00.00.H36</t>
  </si>
  <si>
    <t>Thay đổi nội dung đăng ký kinh doanh tại Giấy phép đầu tư, Giấy chứng nhận đầu tư (đồng thời là Giấy chứng nhận đăng ký kinh doanh) (cơ quan khác)</t>
  </si>
  <si>
    <t>1.001861.000.00.00.H36</t>
  </si>
  <si>
    <t>Đổi Giấy chứng nhận đăng ký doanh nghiệp cho doanh nghiệp hoạt động theo Giấy phép đầu tư, Giấy chứng nhận đầu tư (đồng thời là giấy chứng nhận đăng ký kinh doanh) hoặc giấy tờ khác có giá trị pháp lý tương đương</t>
  </si>
  <si>
    <t>2.001031.000.00.00.H36</t>
  </si>
  <si>
    <t>Cung cấp thông tin về dự án đầu tư</t>
  </si>
  <si>
    <t>1.004569.000.00.00.H36</t>
  </si>
  <si>
    <t>Đổi Giấy chứng nhận đăng ký đầu tư cho dự án hoạt động theo Giấy phép đầu tư, Giấy chứng nhận đầu tư hoặc giấy tờ khác có giá trị pháp lý tương đương</t>
  </si>
  <si>
    <t>1.003096.000.00.00.H36</t>
  </si>
  <si>
    <t>Tạm ngừng hoạt động của dự án đầu tư</t>
  </si>
  <si>
    <t>2.001318.000.00.00.H36</t>
  </si>
  <si>
    <t>Giãn tiến độ đầu tư</t>
  </si>
  <si>
    <t>2.001351.000.00.00.H36</t>
  </si>
  <si>
    <t>Nộp lại Giấy chứng nhận đăng ký đầu tư</t>
  </si>
  <si>
    <t>2.001361.000.00.00.H36</t>
  </si>
  <si>
    <t>Hiệu đính thông tin trên Giấy chứng nhận đăng ký đầu tư</t>
  </si>
  <si>
    <t>1.003549.000.00.00.H36</t>
  </si>
  <si>
    <t>Cấp lại Giấy chứng nhận đăng ký đầu tư</t>
  </si>
  <si>
    <t>1.005361.000.00.00.H36</t>
  </si>
  <si>
    <t>Điều chỉnh dự án đầu tư theo bản án, quyết định của tòa án, trọng tài</t>
  </si>
  <si>
    <t>Công dân Việt Nam; Người nước ngoài; Cán bộ, công chức, viên chức; Doanh nghiệp; Doanh nghiệp có vốn đầu tư nước ngoài; Tổ chức (không bao gồm doanh nghiệp, HTX); Tổ chức nước ngoài; Hợp tác xã</t>
  </si>
  <si>
    <t>2.001581.000.00.00.H36</t>
  </si>
  <si>
    <t>Điều chỉnh dự án đầu tư trong trường hợp chia, tách, hợp nhất, sáp nhập, chuyển đổi loại hình tổ chức kinh tế</t>
  </si>
  <si>
    <t>2.001831.000.00.00.H36</t>
  </si>
  <si>
    <t>Điều chỉnh tên dự án đầu tư, tên và địa chỉ nhà đầu tư trong Giấy chứng nhận đăng ký đầu tư</t>
  </si>
  <si>
    <t>2.000113.000.00.00.H36</t>
  </si>
  <si>
    <t>Hỗ trợ kinh phí đào tạo chuyển đổi nghề nghiệp; khám bệnh nghề nghiệp; chữa bệnh nghề nghiệp; phục hồi chức năng lao động cho người lao động bị tai nạn lao động, bệnh nghề nghiệp (TNLĐ, BNN)</t>
  </si>
  <si>
    <t>An toàn, vệ sinh lao động (Bộ Lao động - Thương Binh và Xã hội)</t>
  </si>
  <si>
    <t>1.006216.000.00.00.H36</t>
  </si>
  <si>
    <t>Thanh toán chi phí liên quan đến bán tài sản trên đất, chuyển nhượng quyền sử dụng đất</t>
  </si>
  <si>
    <t>1884/QĐ-UBND</t>
  </si>
  <si>
    <t>1.000365.000.00.00.H36</t>
  </si>
  <si>
    <t>Đăng ký công bố hợp quy đối với sản phẩm, hàng hóa (nhóm 2 thuộc trách nhiệm quản lý của Bộ Lao động - Thương binh và Xã hội)</t>
  </si>
  <si>
    <t>Công dân Việt Nam; Người Việt Nam định cư ở nước ngoài; Doanh nghiệp; Doanh nghiệp có vốn đầu tư nước ngoài; Tổ chức (không bao gồm doanh nghiệp, HTX); Hợp tác xã</t>
  </si>
  <si>
    <t>2.001187.000.00.00.H36</t>
  </si>
  <si>
    <t>Chuyển cơ sở bảo trợ xã hội, quỹ xã hội, quỹ từ thiện thành Doanh nghiệp xã hội</t>
  </si>
  <si>
    <t>Thành lập và hoạt động doanh nghiệp xã hội (Bộ Kế hoạch và Đầu tư)</t>
  </si>
  <si>
    <t>2.001197.000.00.00.H36</t>
  </si>
  <si>
    <t>Thủ tục Cung cấp thông tin, bản sao Báo cáo đánh giá tác động xã hội và Văn bản tiếp nhận viện trợ, tài trợ</t>
  </si>
  <si>
    <t>Công dân Việt Nam; Tổ chức (không bao gồm doanh nghiệp, HTX); Tổ chức nước ngoài</t>
  </si>
  <si>
    <t>2.002014.000.00.00.H36</t>
  </si>
  <si>
    <t>Công khai hoạt động của doanh nghiệp xã hội</t>
  </si>
  <si>
    <t>2.001202.000.00.00.H36</t>
  </si>
  <si>
    <t>Thông báo thay đổi nội dung tiếp nhận viện trợ, tài trợ</t>
  </si>
  <si>
    <t>2.000338.000.00.00.H36</t>
  </si>
  <si>
    <t>Thông báo tiếp nhận viện trợ, tài trợ</t>
  </si>
  <si>
    <t>2.002063.000.00.00.H36</t>
  </si>
  <si>
    <t>Chuyển đổi công ty trách nhiệm hữu hạn thành công ty cổ phần</t>
  </si>
  <si>
    <t>1.005145.000.00.00.H36</t>
  </si>
  <si>
    <t>Đăng ký thành lập công ty trách nhiệm hữu hạn một thành viên từ việc tách doanh nghiệp</t>
  </si>
  <si>
    <t>1.000523.000.00.00.H36</t>
  </si>
  <si>
    <t>Cho phép hoạt động liên kết đào tạo trở lại đối với trường trung cấp, trung tâm giáo dục nghề nghiệp và doanh nghiệp</t>
  </si>
  <si>
    <t>1.005146.000.00.00.H36</t>
  </si>
  <si>
    <t>Đăng ký thành lập công ty trách nhiệm hữu hạn hai thành viên trở lên từ việc chia doanh nghiệp</t>
  </si>
  <si>
    <t>1.005154.000.00.00.H36</t>
  </si>
  <si>
    <t>Đăng ký thành lập công ty trách nhiệm hữu hạn một thành viên từ việc chia doanh nghiệp</t>
  </si>
  <si>
    <t>1.005156.000.00.00.H36</t>
  </si>
  <si>
    <t>Thông báo cho thuê doanh nghiệp tư nhân</t>
  </si>
  <si>
    <t>2.002061.000.00.00.H36</t>
  </si>
  <si>
    <t>Thông báo cập nhật thông tin cổ đông là cá nhân nước ngoài, người đại diện theo uỷ quyền của cổ đông là tổ chức nước ngoài (đối với công ty cổ phần)</t>
  </si>
  <si>
    <t>1.005158.000.00.00.H36</t>
  </si>
  <si>
    <t>Thông báo chào bán cổ phần riêng lẻ của công ty cổ phần không phải là công ty cổ phần đại chúng</t>
  </si>
  <si>
    <t>1.005165.000.00.00.H36</t>
  </si>
  <si>
    <t>Đăng ký thay đổi nội dung đăng ký hoạt động của chi nhánh, văn phòng đại diện, địa điểm kinh doanh (đối với doanh nghiệp tư nhân, công ty TNHH, công ty cổ phần, công ty hợp danh)</t>
  </si>
  <si>
    <t>2.002084.000.00.00.H36</t>
  </si>
  <si>
    <t>Thông báo lập địa điểm kinh doanh (đối với doanh nghiệp hoạt động theo Giấy phép đầu tư, Giấy chứng nhận đầu  tư hoặc các giấy tờ có giá trị pháp lý tương đương)</t>
  </si>
  <si>
    <t>2.001244.000.00.00.H36</t>
  </si>
  <si>
    <t>Thủ tục sửa đổi, bổ sung hộ chiếu ngoại giao, hộ chiếu công vụ tại các cơ quan trong nước</t>
  </si>
  <si>
    <t>1.000570.000.00.00.H36</t>
  </si>
  <si>
    <t>Cách chức chủ tịch, các thành viên hội đồng trường trung cấp công lập trực thuộc Ủy ban nhân dân cấp tỉnh, Sở, Ủy ban nhân dân cấp huyện</t>
  </si>
  <si>
    <t>1.000584.000.00.00.H36</t>
  </si>
  <si>
    <t>Miễn nhiệm chủ tịch, các thành viên hội đồng trường trung cấp công lập trực thuộc Ủy ban nhân dân cấp tỉnh, Sở, Ủy ban nhân dân cấp huyện</t>
  </si>
  <si>
    <t>1.000602.000.00.00.H36</t>
  </si>
  <si>
    <t>Thành lập hội đồng trường, bổ nhiệm chủ tịch, thành viên hội đồng trường trung cấp công lập trực thuộc Ủy ban nhân dân cấp tỉnh, Sở, Ủy ban nhân dân cấp huyện</t>
  </si>
  <si>
    <t>1.005459.000.00.00.H36</t>
  </si>
  <si>
    <t>2.002186.000.00.00.H36</t>
  </si>
  <si>
    <t>1.005460.000.00.00.H36</t>
  </si>
  <si>
    <t>2.001879.000.00.00.H36</t>
  </si>
  <si>
    <t>Công dân Việt Nam; Cán bộ, công chức, viên chức; Doanh nghiệp; Tổ chức (không bao gồm doanh nghiệp, HTX); Hợp tác xã</t>
  </si>
  <si>
    <t>2.001925.000.00.00.H36</t>
  </si>
  <si>
    <t>2.001909.000.00.00.H36</t>
  </si>
  <si>
    <t>2.001801.000.00.00.H36</t>
  </si>
  <si>
    <t>2.001920.000.00.00.H36</t>
  </si>
  <si>
    <t>Thủ tục giải quyết khiếu nại lần 2 tại cấp huyện</t>
  </si>
  <si>
    <t>2.001927.000.00.00.H36</t>
  </si>
  <si>
    <t>2.002174.000.00.00.H36</t>
  </si>
  <si>
    <t>2.001797.000.00.00.H36</t>
  </si>
  <si>
    <t>1020/QĐ-UBND</t>
  </si>
  <si>
    <t>2.001790.000.00.00.H36</t>
  </si>
  <si>
    <t>Thủ tục thực hiện việc kê khai tài sản thu nhập</t>
  </si>
  <si>
    <t>2.001907.000.00.00.H36</t>
  </si>
  <si>
    <t>thủ tục công khai bản kê khai tài sản, thu nhập</t>
  </si>
  <si>
    <t>2.001798.000.00.00.H36</t>
  </si>
  <si>
    <t>Công dân Việt Nam; Cán bộ, công chức, viên chức; Tổ chức (không bao gồm doanh nghiệp, HTX)</t>
  </si>
  <si>
    <t>2.001899.000.00.00.H36</t>
  </si>
  <si>
    <t>2.001924.000.00.00.H36</t>
  </si>
  <si>
    <t>Thủ tục giải quyết khiếu nại lần 2 tại cấp tỉnh</t>
  </si>
  <si>
    <t>2.002175.000.00.00.H36</t>
  </si>
  <si>
    <t>Thủ tục tiếp công dân tại cấp tỉnh</t>
  </si>
  <si>
    <t>2.001928.000.00.00.H36</t>
  </si>
  <si>
    <t>2.001905.000.00.00.H36</t>
  </si>
  <si>
    <t>thủ tục xác minh tài sản, thu nhập</t>
  </si>
  <si>
    <t>2.002067.000.00.00.H36</t>
  </si>
  <si>
    <t>Thông báo sử dụng, thay đổi, huỷ mẫu con dấu (đối với doanh nghiệp tư nhân, công ty TNHH, công ty cổ phần, công ty hợp danh)</t>
  </si>
  <si>
    <t>2.002066.000.00.00.H36</t>
  </si>
  <si>
    <t>Công bố nội dung đăng ký doanh nghiệp (đối với doanh nghiệp tư nhân, công ty TNHH, công ty cổ phần, công ty hợp danh)</t>
  </si>
  <si>
    <t>1.005096.000.00.00.H36</t>
  </si>
  <si>
    <t>Đăng ký doanh nghiệp thay thế nội dung đăng ký kinh doanh trong Giấy phép đầu tư, Giấy chứng nhận đầu tư hoặc các giấy tờ có giá trị pháp lý tương đương khác</t>
  </si>
  <si>
    <t>1.001069.000.00.00.H36</t>
  </si>
  <si>
    <t>Đề nghị được thực hiện kỹ thuật xác định lại giới tính đối với người đủ 16 tuổi đến chưa đủ 18 tuổi</t>
  </si>
  <si>
    <t>1.001050.000.00.00.H36</t>
  </si>
  <si>
    <t>Đề nghị được thực hiện kỹ thuật xác định lại giới tính đối với người đủ 18 tuổi trở lên</t>
  </si>
  <si>
    <t>1.004624.000.00.00.H36</t>
  </si>
  <si>
    <t>Đề nghị được thực hiện kỹ thuật xác định lại giới tính đối với người chưa đủ 16 tuổi</t>
  </si>
  <si>
    <t>1.005364.000.00.00.H36</t>
  </si>
  <si>
    <t>Xét hưởng chính sách hỗ trợ cho đối tượng sinh con đúng chính sách dân số</t>
  </si>
  <si>
    <t>1.000278.000.00.00.H36</t>
  </si>
  <si>
    <t>Khám giám định mức độ khuyết tật đối với trường hợp người khuyết tật không đồng ý với kết luận của Hội đồng xác định mức độ khuyết tật</t>
  </si>
  <si>
    <t>1.005202.000.00.00.H36</t>
  </si>
  <si>
    <t>Thủ tục quỹ tự giải thể</t>
  </si>
  <si>
    <t>165/QĐ-UBND</t>
  </si>
  <si>
    <t>Tổ chức phi chính phủ (Bộ Nội vụ)</t>
  </si>
  <si>
    <t>1.005204.000.00.00.H36</t>
  </si>
  <si>
    <t>Thủ tục hợp nhất, sát nhập, chia, tách quỹ cấp huyện</t>
  </si>
  <si>
    <t>1.005205.000.00.00.H36</t>
  </si>
  <si>
    <t>Thủ tục cho phép quỹ hoạt động trở lại sau khi bị tạm đình chỉ hoạt động</t>
  </si>
  <si>
    <t>1.005206.000.00.00.H36</t>
  </si>
  <si>
    <t>Thủ tục cấp lại giấy phép thành lập và công nhận điều lệ quỹ</t>
  </si>
  <si>
    <t>1.003889.000.00.00.H36</t>
  </si>
  <si>
    <t>Thủ tục thay đổi giấy phép thành lập và công nhận điều lệ (sửa đổi, bổ sung) quỹ</t>
  </si>
  <si>
    <t>1.005207.000.00.00.H36</t>
  </si>
  <si>
    <t>Thủ tục công nhận thay đổi, bổ sung thành viện hội đồng quản lý quỹ</t>
  </si>
  <si>
    <t>1.005208.000.00.00.H36</t>
  </si>
  <si>
    <t>Thủ tục công nhận quỹ đủ điều kiện hoạt động và công nhận thành viên hội đồng quản lý quỹ cấp huyện</t>
  </si>
  <si>
    <t>1.005209.000.00.00.H36</t>
  </si>
  <si>
    <t>Thủ tục cấp giấy phép thành lập và công nhận điều lệ quỹ</t>
  </si>
  <si>
    <t>1.003817.000.00.00.H36</t>
  </si>
  <si>
    <t>Thủ tục thẩm định việc giải thể đơn vị sự nghiệp công lập</t>
  </si>
  <si>
    <t>1.003693.000.00.00.H36</t>
  </si>
  <si>
    <t>Thủ tục thẩm định tổ chức lại đơn vị sự nghiệp công lập</t>
  </si>
  <si>
    <t>1.003719.000.00.00.H36</t>
  </si>
  <si>
    <t>Thủ tục thẩm định thành lập đơn vị sự nghiệp công lập</t>
  </si>
  <si>
    <t>2.002003.000.00.00.H36</t>
  </si>
  <si>
    <t>Thủ tục đề nghị hỗ trợ sử dụng dịch vụ tư vấn</t>
  </si>
  <si>
    <t>Công dân Việt Nam; Người Việt Nam định cư ở nước ngoài; Tổ chức (không bao gồm doanh nghiệp, HTX)</t>
  </si>
  <si>
    <t>Hỗ trợ doanh nghiệp nhỏ và vừa (Bộ Kế hoạch và Đầu tư)</t>
  </si>
  <si>
    <t>2.000787.000.00.00.H36</t>
  </si>
  <si>
    <t>Tiếp nhận nguồn viện trợ phi Chính phủ nước ngoài (PCPNN) dưới hình thức phi dự án</t>
  </si>
  <si>
    <t>2.000850.000.00.00.H36</t>
  </si>
  <si>
    <t>Tiếp nhận chương trình sử dụng nguồn viện trợ phi Chính phủ nước ngoài (PCPNN)</t>
  </si>
  <si>
    <t>2.000868.000.00.00.H36</t>
  </si>
  <si>
    <t>Tiếp nhận dự án đầu tư sử dụng nguồn viện trợ phi Chính phủ nước ngoài (PCPNN)</t>
  </si>
  <si>
    <t>2.001015.000.00.00.H36</t>
  </si>
  <si>
    <t>Tiếp nhận dự án hỗ trợ kỹ thuật sử dụng nguồn viện trợ phi Chính phủ nước ngoài (PCPNN)</t>
  </si>
  <si>
    <t>1.001791.000.00.00.H36</t>
  </si>
  <si>
    <t>Thành lập tổ chức kinh tế của nhà đầu tư nước ngoài (cơ quan khác)</t>
  </si>
  <si>
    <t>1.003912.000.00.00.H36</t>
  </si>
  <si>
    <t>Điều chỉnh Giấy chứng nhận đăng ký đầu tư đối với dự án đầu tư thuộc diện điều chỉnh quyết định chủ trương đầu tư của Thủ tướng Chính phủ</t>
  </si>
  <si>
    <t>1.003811.000.00.00.H36</t>
  </si>
  <si>
    <t>Chuyển nhượng dự án đầu tư</t>
  </si>
  <si>
    <t>1.003940.000.00.00.H36</t>
  </si>
  <si>
    <t>Điều chỉnh Giấy chứng nhận đăng ký đầu tư đối với dự án đầu tư thuộc diện điều chỉnh quyết định chủ trương đầu tư của Ủy ban nhân dân cấp tỉnh</t>
  </si>
  <si>
    <t>2.001853.000.00.00.H36</t>
  </si>
  <si>
    <t>Cấp Giấy chứng nhận đăng ký đầu tư đối với dự án thuộc diện quyết định chủ trương đầu tư</t>
  </si>
  <si>
    <t>1.004635.000.00.00.H36</t>
  </si>
  <si>
    <t>Cấp Giấy chứng nhận đăng ký đầu tư đối với dự án không thuộc diện quyết định chủ trương đầu tư</t>
  </si>
  <si>
    <t>2.001869.000.00.00.H36</t>
  </si>
  <si>
    <t>Điều chỉnh quyết định chủ trương đầu tư của Thủ tướng Chính phủ, UBND cấp tỉnh đối với dự án đầu tư không thuộc diện cấp Giấy chứng nhận đăng ký đầu tư</t>
  </si>
  <si>
    <t>Công dân Việt Nam; Doanh nghiệp; Doanh nghiệp có vốn đầu tư nước ngoài; Tổ chức (không bao gồm doanh nghiệp, HTX); Tổ chức nước ngoài</t>
  </si>
  <si>
    <t>2.001910.000.00.00.H36</t>
  </si>
  <si>
    <t>Quyết định chủ trương đầu tư của Quốc hội (đối với dự án không thuộc diện cấp Giấy chứng nhận đăng ký đầu tư)</t>
  </si>
  <si>
    <t>1.004877.000.00.00.H36</t>
  </si>
  <si>
    <t>Quyết định chủ trương đầu tư của Thủ tướng Chính phủ (đối với dự án không thuộc diện cấp Giấy chứng nhận đăng ký đầu tư)</t>
  </si>
  <si>
    <t>Người nước ngoài; Doanh nghiệp có vốn đầu tư nước ngoài; Tổ chức (không bao gồm doanh nghiệp, HTX); Tổ chức nước ngoài</t>
  </si>
  <si>
    <t>1.003530.000.00.00.H36</t>
  </si>
  <si>
    <t>Thủ tục đăng ký chuyển đổi cơ cấu cây trồng từ trồng lúa sang trồng cây hàng năm hoặc trồng lúa kết hợp nuôi trồng thủy sản trên đất trồng lúa</t>
  </si>
  <si>
    <t>1484/QĐ-UBND</t>
  </si>
  <si>
    <t>Công dân Việt Nam; Cán bộ, công chức, viên chức; Doanh nghiệp; Doanh nghiệp có vốn đầu tư nước ngoài; Tổ chức (không bao gồm doanh nghiệp, HTX); Hợp tác xã</t>
  </si>
  <si>
    <t>Trồng trọt (Bộ Nông nghiệp và Phát triển nông thôn)</t>
  </si>
  <si>
    <t>1.000037.000.00.00.H36</t>
  </si>
  <si>
    <t>Xác nhận bảng kê lâm sản (cấp huyện)</t>
  </si>
  <si>
    <t>2511/QĐ-UBND</t>
  </si>
  <si>
    <t>1.005337.000.00.00.H36</t>
  </si>
  <si>
    <t>Điều chỉnh thiết kế, dự toán công trình lâm sinh (đối với công trình lâm sinh thuộc dự án do Chủ tịch UBND cấp huyện, UBND cấp xã quyết định đầu tư)</t>
  </si>
  <si>
    <t>1.004462.000.00.00.H36</t>
  </si>
  <si>
    <t>Thẩm định, phê duyệt hồ sơ thiết kế, dự toán công trình lâm sinh (đối với công trình lâm sinh thuộc dự án do Chủ tịch UBND cấp huyện, UBND cấp xã quyết định đầu tư)</t>
  </si>
  <si>
    <t>1.003260.000.00.00.H36</t>
  </si>
  <si>
    <t>Cấp đổi giấy chứng nhận kinh tế trang trại</t>
  </si>
  <si>
    <t>Kinh tế hợp tác và Phát triển nông thôn (Bộ Nông nghiệp và Phát triển nông thôn)</t>
  </si>
  <si>
    <t>2.001350.000.00.00.H36</t>
  </si>
  <si>
    <t>Cấp lại Giấy chứng nhận kinh tế trang trại</t>
  </si>
  <si>
    <t>Công dân Việt Nam; Hợp tác xã</t>
  </si>
  <si>
    <t>1.003274.000.00.00.H36</t>
  </si>
  <si>
    <t>Cấp giấy chứng nhận kinh tế trang trại</t>
  </si>
  <si>
    <t>1.003319.000.00.00.H36</t>
  </si>
  <si>
    <t>Bố trí ổn định dân cư ngoài huyện, trong tỉnh</t>
  </si>
  <si>
    <t>1.003281.000.00.00.H36</t>
  </si>
  <si>
    <t>Bố trí ổn định dân cư trong huyện</t>
  </si>
  <si>
    <t>2.001819.000.00.00.H36</t>
  </si>
  <si>
    <t>Cấp lại Giấy chứng nhận cơ sở đủ điều kiện an toàn thực phẩm đối với cơ sở sản xuất, kinh doanh nông, lâm, thủy sản (trường hợp Giấy chứng nhận ATTP vẫn còn thời hạn hiệu lực nhưng bị mất, bị hỏng, thất lạc, hoặc có sự thay đổi, bổ sung thông tin trên Giấy chứng nhận ATTP)</t>
  </si>
  <si>
    <t>Quản lý chất lượng nông lâm sản và thủy sản (Bộ Nông nghiệp và Phát triển nông thôn)</t>
  </si>
  <si>
    <t>2.001832.000.00.00.H36</t>
  </si>
  <si>
    <t>Cấp Giấy xác nhận kiến thức về an toàn thực phẩm cho chủ cơ sở và người trực tiếp sản xuất, kinh doanh thực phẩm nông, lâm, thủy sản</t>
  </si>
  <si>
    <t>1222/QĐ-UBND</t>
  </si>
  <si>
    <t>1.002239.000.00.00.H36</t>
  </si>
  <si>
    <t>Cấp lại Giấy chứng nhận cơ sở an toàn dịch bệnh động vật (trên cạn và thủy sản) đối với cơ sở có Giấy chứng nhận hết hiệu lực do xảy ra bệnh hoặc phát hiện mầm bệnh tại cơ sở đã được chứng nhận an toàn hoặc do không thực hiện giám sát, lấy mẫu đúng, đủ số lượng trong quá trình duy trì điều kiện cơ sở sau khi được chứng nhận</t>
  </si>
  <si>
    <t>Thú y (Bộ Nông nghiệp và Phát triển nông thôn)</t>
  </si>
  <si>
    <t>1.003577.000.00.00.H36</t>
  </si>
  <si>
    <t>Cấp Giấy chứng nhận cơ sở an toàn dịch bệnh động vật thủy sản đối với cơ sở có nhu cầu bổ sung nội dung chứng nhận</t>
  </si>
  <si>
    <t>1.003589.000.00.00.H36</t>
  </si>
  <si>
    <t>Cấp Giấy chứng nhận cơ sở an toàn dịch bệnh động vật trên cạn đối với cơ sở có nhu cầu bổ sung nội dung chứng nhận</t>
  </si>
  <si>
    <t>Công dân Việt Nam; Cán bộ, công chức, viên chức; Doanh nghiệp; Doanh nghiệp có vốn đầu tư nước ngoài; Tổ chức (không bao gồm doanh nghiệp, HTX); Tổ chức nước ngoài; Hợp tác xã</t>
  </si>
  <si>
    <t>1.003598.000.00.00.H36</t>
  </si>
  <si>
    <t>Cấp đổi Giấy chứng nhận cơ sở an toàn dịch bệnh động vật (trên cạn hoặc thủy sản)</t>
  </si>
  <si>
    <t>1.003612.000.00.00.H36</t>
  </si>
  <si>
    <t>Cấp lại Giấy chứng nhận cơ sở an toàn dịch bệnh động vật thủy sản</t>
  </si>
  <si>
    <t>1.003810.000.00.00.H36</t>
  </si>
  <si>
    <t>Cấp lại Giấy chứng nhận cơ sở an toàn dịch bệnh động vật trên cạn</t>
  </si>
  <si>
    <t>Công dân Việt Nam; Người nước ngoài; Cán bộ, công chức, viên chức; Tổ chức nước ngoài</t>
  </si>
  <si>
    <t>1.003619.000.00.00.H36</t>
  </si>
  <si>
    <t>Cấp giấy chứng nhận cơ sở an toàn dịch bệnh động vật (trên cạn và thủy sản) đối với cơ sở phải đánh giá lại</t>
  </si>
  <si>
    <t>1.005327.000.00.00.H36</t>
  </si>
  <si>
    <t>Cấp Giấy chứng nhận cơ sở an toàn dịch bệnh động vật thủy sản (đối với cơ sở nuôi trồng thủy sản, cơ sở sản xuất thủy sản giống)</t>
  </si>
  <si>
    <t>1.003781.000.00.00.H36</t>
  </si>
  <si>
    <t>Cấp Giấy chứng nhận cơ sở an toàn dịch bệnh động vật trên cạn (Cấp Tỉnh)</t>
  </si>
  <si>
    <t>1.001094.000.00.00.H36</t>
  </si>
  <si>
    <t>Kiểm dịch đối với động vật thủy sản tham gia hội chợ, triển lãm, thi đấu thể thao, biểu diễn nghệ thuật; sản phẩm động vật thủy sản tham gia hội chợ, triển lãm</t>
  </si>
  <si>
    <t>Công dân Việt Nam; Người Việt Nam định cư ở nước ngoài; Người nước ngoài; Cán bộ, công chức, viên chức; Tổ chức (không bao gồm doanh nghiệp, HTX)</t>
  </si>
  <si>
    <t>2.001343.000.00.00.H36</t>
  </si>
  <si>
    <t>Cấp lại Giấy chứng nhận đủ điều kiện sản xuất phân bón đối với cơ sở chỉ hoạt động đóng gói phân bón</t>
  </si>
  <si>
    <t>Bảo vệ thực vật (Bộ Nông nghiệp và Phát triển nông thôn)</t>
  </si>
  <si>
    <t>1.003359.000.00.00.H36</t>
  </si>
  <si>
    <t>Cấp giấy chứng nhận đủ điều kiện sản xuất phân bón đối với cơ sở chỉ hoạt động đóng gói phân bón</t>
  </si>
  <si>
    <t>Công dân Việt Nam; Người Việt Nam định cư ở nước ngoài; Người nước ngoài; Doanh nghiệp; Doanh nghiệp có vốn đầu tư nước ngoài</t>
  </si>
  <si>
    <t>1.005336.000.00.00.H36</t>
  </si>
  <si>
    <t>2.001523.000.00.00.H36</t>
  </si>
  <si>
    <t>2.001508.000.00.00.H36</t>
  </si>
  <si>
    <t>Xác nhận nội dung quảng cáo phân bón và đăng ký hội thảo phân bón</t>
  </si>
  <si>
    <t>Công dân Việt Nam; Cán bộ, công chức, viên chức; Doanh nghiệp; Doanh nghiệp có vốn đầu tư nước ngoài; Tổ chức nước ngoài; Hợp tác xã</t>
  </si>
  <si>
    <t>1.000007.000.00.00.H36</t>
  </si>
  <si>
    <t>Cấp lại Giấy công nhận cây đầu dòng, vườn cây đầu dòng cây công nghiệp cây ăn quả lâu năm</t>
  </si>
  <si>
    <t>1.000019.000.00.00.H36</t>
  </si>
  <si>
    <t>Công nhận vườn cây đầu dòng cây công nghiệp, cây ăn quả lâu năm</t>
  </si>
  <si>
    <t>1.000036.000.00.00.H36</t>
  </si>
  <si>
    <t>Công nhận cây đầu dòng cây công nghiệp, cây ăn quả lâu năm</t>
  </si>
  <si>
    <t>1.004399.000.00.00.H36</t>
  </si>
  <si>
    <t>Cấp giấy phép xả nước thải vào công trình thủy lợi, trừ xả nước thải với quy mô nhỏ và không chứa chất độc hại, chất phóng xạ thuộc thẩm quyền cấp phép của UBND tỉnh</t>
  </si>
  <si>
    <t>Công dân Việt Nam; Người Việt Nam định cư ở nước ngoài; Người nước ngoài; Cán bộ, công chức, viên chức; Tổ chức (không bao gồm doanh nghiệp, HTX); Tổ chức nước ngoài</t>
  </si>
  <si>
    <t>Thủy lợi (Bộ Nông nghiệp và Phát triển nông thôn)</t>
  </si>
  <si>
    <t>1.003887.000.00.00.H36</t>
  </si>
  <si>
    <t>Cấp gia hạn, điều chỉnh nội dung giấy phép xả nước thải vào công trình thủy lợi trừ xả nước thải với quy mô nhỏ và không chứa chất độc hại, chất phóng xạ thuộc thẩm quyền cấp phép của UBND tỉnh</t>
  </si>
  <si>
    <t>2.001394.000.00.00.H36</t>
  </si>
  <si>
    <t>Thẩm định, phê duyệt quy hoạch chi tiết khu, điểm tái định cư</t>
  </si>
  <si>
    <t>1.003327.000.00.00.H36</t>
  </si>
  <si>
    <t>Bố trí ổn định dân cư ngoài tỉnh</t>
  </si>
  <si>
    <t>1.005342.000.00.00.H36</t>
  </si>
  <si>
    <t>Điều chỉnh thiết kế, dự toán công trình lâm sinh (đối với công trình lâm sinh thuộc dự án do Chủ tịch UBND cấp tỉnh quyết định đầu tư)</t>
  </si>
  <si>
    <t>1.003768.000.00.00.H36</t>
  </si>
  <si>
    <t>Thẩm định, phê duyệt hồ sơ thiết kế, dự toán công trình lâm sinh (đối với công trình lâm sinh thuộc dự án do Chủ tịch UBND cấp tỉnh quyết định đầu tư)</t>
  </si>
  <si>
    <t>1.000052.000.00.00.H36</t>
  </si>
  <si>
    <t>Công nhận nguồn giống cây trồng lâm nghiệp</t>
  </si>
  <si>
    <t>1.003399.000.00.00.H36</t>
  </si>
  <si>
    <t>Thẩm định, phê duyệt phương án trồng rừng mới thay thế diện tích rừng chuyển sang sử dụng cho mục đích khác</t>
  </si>
  <si>
    <t>1.003363.000.00.00.H36</t>
  </si>
  <si>
    <t>Nộp tiền trồng rừng thay thế về Quỹ Bảo vệ và Phát triển rừng của tỉnh</t>
  </si>
  <si>
    <t>2.000030.000.00.00.H36</t>
  </si>
  <si>
    <t>Quyết định chủ trương chuyển mục đích sử dụng rừng sang mục đích khác thuộc thẩm quyền của Hội đồng nhân dân cấp tỉnh</t>
  </si>
  <si>
    <t>2.001918.000.00.00.H36</t>
  </si>
  <si>
    <t>Quyết định chủ trương đầu tư của Ủy ban nhân dân cấp tỉnh (đối với dự án không thuộc diện cấp Giấy chứng nhận đăng ký đầu tư)</t>
  </si>
  <si>
    <t>Người nước ngoài; Doanh nghiệp có vốn đầu tư nước ngoài; Tổ chức (không bao gồm doanh nghiệp, HTX); Tổ chức nước ngoài; Hợp tác xã</t>
  </si>
  <si>
    <t>2.001994.000.00.00.H36</t>
  </si>
  <si>
    <t>Thẩm định, phê duyệt báo cáo nghiên cứu khả thi điều chỉnh dự án do nhà đầu tư đề xuất (cấp tỉnh)</t>
  </si>
  <si>
    <t>Đấu thầu (Bộ Kế hoạch và Đầu tư)</t>
  </si>
  <si>
    <t>2.001540.000.00.00.H36</t>
  </si>
  <si>
    <t>Thủ tục cấp, cấp lại Chứng chỉ hành nghề lưu trữ</t>
  </si>
  <si>
    <t>2475/QĐ-UBND</t>
  </si>
  <si>
    <t>Văn thư và Lưu trữ nhà nước (Bộ Nội vụ)</t>
  </si>
  <si>
    <t>1.003649.000.00.00.H36</t>
  </si>
  <si>
    <t>Thủ tục cấp bản sao và chứng thực lưu trữ</t>
  </si>
  <si>
    <t>1.003657.000.00.00.H36</t>
  </si>
  <si>
    <t>Thủ tục phục vụ việc sử dụng tài liệu của độc giả tại phòng đọc</t>
  </si>
  <si>
    <t>1.003735.000.00.00.H36</t>
  </si>
  <si>
    <t>Thủ tục thẩm định giải thể đơn vị sự nghiệp công lập</t>
  </si>
  <si>
    <t>2.001941.000.00.00.H36</t>
  </si>
  <si>
    <t>2.001946.000.00.00.H36</t>
  </si>
  <si>
    <t>1.005440.000.00.00.H36</t>
  </si>
  <si>
    <t>Thủ tục đăng ký hoạt động thư viện tư nhân có vốn sách ban đầu từ 500 bản đến dưới 1.000 bản</t>
  </si>
  <si>
    <t>1181/QĐ-UBND</t>
  </si>
  <si>
    <t>Thư viện (Bộ Văn hóa, Thể thao và Du lịch)</t>
  </si>
  <si>
    <t>1.004622.000.00.00.H36</t>
  </si>
  <si>
    <t>Thủ tục công nhận lại Phường, Thị trấn đạt chuẩn văn minh đô thị</t>
  </si>
  <si>
    <t>Văn hóa (Bộ Văn hóa, Thể thao và Du lịch)</t>
  </si>
  <si>
    <t>1.004634.000.00.00.H36</t>
  </si>
  <si>
    <t>Thủ tục công nhận lần đầu Phường, Thị trấn đạt chuẩn văn minh đô thị</t>
  </si>
  <si>
    <t>1.004644.000.00.00.H36</t>
  </si>
  <si>
    <t>Thủ tục công nhận lại Xã đạt chuẩn văn hóa nông thôn mới</t>
  </si>
  <si>
    <t>1.004646.000.00.00.H36</t>
  </si>
  <si>
    <t>Thủ tục công nhận lần đầu Xã đạt chuẩn văn hóa nông thôn mới</t>
  </si>
  <si>
    <t>1.004648.000.00.00.H36</t>
  </si>
  <si>
    <t>Thủ tục công nhận lần đầu Cơ quan đạt chuẩn văn hóa, Đơn vị đạt chuẩn văn hóa, Doanh nghiệp đạt chuẩn văn hóa</t>
  </si>
  <si>
    <t>Cấp Huyện; Cơ quan khác</t>
  </si>
  <si>
    <t>1.001723.000.00.00.H36</t>
  </si>
  <si>
    <t>Thủ tục đăng ký hoạt động thư viện tư nhân có vốn sách ban đầu từ 1.000 bản đến dưới 2.000 bản</t>
  </si>
  <si>
    <t>2.001239.000.00.00.H36</t>
  </si>
  <si>
    <t>Thủ tục cấp giấy phép vận chuyển hàng nguy hiểm là các chất ôxy hóa, các hợp chất ô xít hữu cơ và các chất ăn mòn bằng phương tiện giao thông cơ giới đường bộ</t>
  </si>
  <si>
    <t>2.000081.000.00.00.H36</t>
  </si>
  <si>
    <t>Thủ tục gia hạn giấy phép tiến hành công việc bức xạ (sử dụng thiết bị X-quang chẩn đoán trong y tế)</t>
  </si>
  <si>
    <t>1.000184.000.00.00.H36</t>
  </si>
  <si>
    <t>Thủ tục sửa đổi, bổ sung giấy phép tiến hành công việc bức xạ (sử dụng thiết bị X-quang chẩn đoán trong y tế)</t>
  </si>
  <si>
    <t>2.000065.000.00.00.H36</t>
  </si>
  <si>
    <t>Thủ tục phê duyệt kế hoạch ứng phó sự cố bức xạ hạt nhân cấp cơ sở (đối với công việc sử dụng thiết bị X-quang y tế)</t>
  </si>
  <si>
    <t>2.000985.000.00.00.H36</t>
  </si>
  <si>
    <t>Điều chỉnh thông tin trong hồ sơ công bố đủ điều kiện sản xuất trang thiết bị y tế</t>
  </si>
  <si>
    <t>Trang thiết bị và công trình y tế (Bộ Y tế)</t>
  </si>
  <si>
    <t>2.000982.000.00.00.H36</t>
  </si>
  <si>
    <t>Điều chỉnh thông tin trong hồ sơ công bố đủ điều kiện mua bán trang thiết bị y tế loại B, C, D</t>
  </si>
  <si>
    <t>1.005439.000.00.00.H36</t>
  </si>
  <si>
    <t>Thủ tục đăng ký hoạt động thư viện tư nhân có vốn sách ban đầu từ 2.000 bản trở lên</t>
  </si>
  <si>
    <t>1.003608.000.00.00.H36</t>
  </si>
  <si>
    <t>Thủ tục phê duyệt nội dung tác phẩm điện ảnh nhập khẩu cấp tỉnh</t>
  </si>
  <si>
    <t>Hoạt động mua bán quốc tế chuyên ngành văn hóa (Bộ Văn hóa, Thể thao và Du lịch)</t>
  </si>
  <si>
    <t>1.003510.000.00.00.H36</t>
  </si>
  <si>
    <t>Thủ tục cấp giấy phép phê duyệt nội dung bản ghi âm, ghi hình ca múa nhạc, sân khấu cho các tổ chức thuộc địa phương</t>
  </si>
  <si>
    <t>816/QĐ-UBND</t>
  </si>
  <si>
    <t>1.003484.000.00.00.H36</t>
  </si>
  <si>
    <t>Thủ tục thông báo tổ chức biểu diễn nghệ thuật, trình diễn thời trang; thi người đẹp, người mẫu</t>
  </si>
  <si>
    <t>2.001893.000.00.00.H36</t>
  </si>
  <si>
    <t>Thủ tục cấp giấy phép tổ chức biểu diễn nghệ thuật, trình diễn thời trang cho các tổ chức thuộc địa phương</t>
  </si>
  <si>
    <t>1.002250.000.00.00.H36</t>
  </si>
  <si>
    <t>Đánh giá duy trì đáp ứng Thực hành tốt đối với cơ sở có kinh doanh thuốc dạng phối hợp có chứa dược chất gây nghiện, thuốc dạng phối hợp có chứa dược chất hướng thần, thuốc dạng phối hợp có chứa tiền chất; thuốc độc, nguyên liệu độc làm thuốc; thuốc, dược chất trong danh mục thuốc, dược chất thuộc danh mục chất bị cấm sử dụng trong một số ngành, lĩnh vực (cơ sở phân phối thuốc theo Thông tư 03/2018/TT-BYT)</t>
  </si>
  <si>
    <t>1.002938.000.00.00.H36</t>
  </si>
  <si>
    <t>Đánh giá duy trì đáp ứng Thực hành tốt đối với cơ sở có kinh doanh thuốc dạng phối hợp có chứa dược chất gây nghiện, thuốc dạng phối hợp có chứa dược chất hướng thần, thuốc dạng phối hợp có chứa tiền chất; thuốc độc, nguyên liệu độc làm thuốc; thuốc, dược chất trong danh mục thuốc, dược chất thuộc danh mục chất bị cấm sử dụng trong một số ngành, lĩnh vực (cơ sở bán lẻ thuốc theo Thông tư 02/2018/TT-BYT)</t>
  </si>
  <si>
    <t>1.002946.000.00.00.H36</t>
  </si>
  <si>
    <t>Đánh giá duy trì đáp ứng Thực hành tốt bán lẻ thuốc đối với cơ sở có kinh doanh thuốc chất gây nghiện, thuốc hướng thần, thuốc có chứa tiền chất</t>
  </si>
  <si>
    <t>1.002276.000.00.00.H36</t>
  </si>
  <si>
    <t>Đánh giá duy trì đáp ứng Thực hành tốt đối với cơ sở phân phối thuốc, nguyên liệu làm thuốc có kinh doanh thuốc gây nghiện, thuốc hướng thần, thuốc có chứa tiền chất</t>
  </si>
  <si>
    <t>1.003924.000.00.00.H36</t>
  </si>
  <si>
    <t>Cấp giấy chứng nhận đủ điều kiện kinh doanh thuốc đối với cơ sở bán buôn dược liệu</t>
  </si>
  <si>
    <t>1.003994.000.00.00.H36</t>
  </si>
  <si>
    <t>Gia hạn giấy chứng nhận đủ điều kiện kinh doanh thuốc đối với cơ sở bán buôn dược liệu</t>
  </si>
  <si>
    <t>Y Dược cổ truyền (Bộ Y tế)</t>
  </si>
  <si>
    <t>1.003937.000.00.00.H36</t>
  </si>
  <si>
    <t>Bổ sung phạm vi kinh doanh trong Giấy chứng nhận đủ điều kiện kinh doanh thuốc đối với cơ sở bán buôn dược liệu</t>
  </si>
  <si>
    <t>1.004005.000.00.00.H36</t>
  </si>
  <si>
    <t>Cấp lại giấy chứng nhận đủ điều kiện kinh doanh thuốc đối với cơ sở bán buôn dược liệu</t>
  </si>
  <si>
    <t>1.004024.000.00.00.H36</t>
  </si>
  <si>
    <t>Cấp giấy chứng nhận đủ điều kiện kinh doanh thuốc đối với cơ sở bán lẻ dược liệu</t>
  </si>
  <si>
    <t>1.003961.000.00.00.H36</t>
  </si>
  <si>
    <t>Gia hạn giấy chứng nhận đủ điều kiện kinh doanh thuốc đối với cơ sở bán lẻ dược liệu</t>
  </si>
  <si>
    <t>1.003954.000.00.00.H36</t>
  </si>
  <si>
    <t>Bổ sung phạm vi kinh doanh trong Giấy chứng nhận đủ điều kiện kinh doanh thuốc đối với cơ sở bán lẻ dược liệu</t>
  </si>
  <si>
    <t>1.004659.000.00.00.H36</t>
  </si>
  <si>
    <t>Thủ tục công nhận lại Cơ quan đạt chuẩn văn hóa, Đơn vị đạt chuẩn văn hóa, Doanh nghiệp đạt chuẩn văn hóa</t>
  </si>
  <si>
    <t>1.004074.000.00.00.H36</t>
  </si>
  <si>
    <t>Cấp lại giấy chứng nhận đủ điều kiện kinh doanh thuốc đối với cơ sở bán lẻ dược liệu</t>
  </si>
  <si>
    <t>2.002118.000.00.00.H36</t>
  </si>
  <si>
    <t>Thủ tục kiểm tra chất lượng hàng hóa nhập khẩu thuộc trách nhiệm quản lý của Bộ Khoa học và Công nghệ</t>
  </si>
  <si>
    <t>2.001268.000.00.00.H36</t>
  </si>
  <si>
    <t>Thủ tục đăng ký công bố hợp quy đối với các sản phẩm, hàng hóa nhập khẩu, dịch vụ, quá trình, môi trường được quản lý bởi các quy chuẩn kỹ thuật quốc gia do Bộ Khoa học và Công nghệ ban hành</t>
  </si>
  <si>
    <t>1.000438.000.00.00.H36</t>
  </si>
  <si>
    <t>Thủ tục đăng ký kiểm tra nhà nước về đo lường đối với phương tiện đo, lượng của hàng đóng gói sẵn nhập khẩu</t>
  </si>
  <si>
    <t>2.001483.000.00.00.H36</t>
  </si>
  <si>
    <t>1.003542.000.00.00.H36</t>
  </si>
  <si>
    <t>1.003533.000.00.00.H36</t>
  </si>
  <si>
    <t>Thủ tục cấp giấy phép tổ chức thi người đẹp, người mẫu trong phạm vi địa phương</t>
  </si>
  <si>
    <t>2.000419.000.00.00.H36</t>
  </si>
  <si>
    <t>Thủ tục tuyển chọn, giao trực tiếp tổ chức chủ trì dự án thuộc Chương trình phát triển tài sản trí tuệ giai đoạn 2016-2020 (đối với dự án địa phương quản lý)</t>
  </si>
  <si>
    <t>2.000912.000.00.00.H36</t>
  </si>
  <si>
    <t>Thủ tục thay đổi, điều chỉnh trong quá trình thực hiện dự án thuộc Chương trình phát triển tài sản trí tuệ giai đoạn 2016-2020 (đối với dự án địa phương quản lý)</t>
  </si>
  <si>
    <t>2.000905.000.00.00.H36</t>
  </si>
  <si>
    <t>Thủ tục chấm dứt hợp đồng trong quá trình thực hiện dự án thuộc Chương trình phát triển tài sản trí tuệ giai đoạn 2016-2020 (đối với dự án địa phương quản lý)</t>
  </si>
  <si>
    <t>1.003552.000.00.00.H36</t>
  </si>
  <si>
    <t>Thủ tục cấp giấy phép cho đối tượng thuộc địa phương mời tổ chức, cá nhân nước ngoài vào biểu diễn nghệ thuật, trình diễn thời trang tại địa phương</t>
  </si>
  <si>
    <t>2.000895.000.00.00.H36</t>
  </si>
  <si>
    <t>Thủ tục đánh giá, nghiệm thu và công nhận kết quả thực hiện dự án thuộc Chương trình phát triển tài sản trí tuệ giai đoạn 2016-2020 (đối với dự án địa phương quản lý)</t>
  </si>
  <si>
    <t>1.000173.000.00.00.H36</t>
  </si>
  <si>
    <t>Thủ tục cấp và cấp lại chứng chỉ nhân viên bức xạ (người phụ trách an toàn cơ sở X-quang chẩn đoán trong y tế)</t>
  </si>
  <si>
    <t>Công dân Việt Nam; Người Việt Nam định cư ở nước ngoài; Tổ chức (không bao gồm doanh nghiệp, HTX); Tổ chức nước ngoài</t>
  </si>
  <si>
    <t>2.000069.000.00.00.H36</t>
  </si>
  <si>
    <t>Thủ tục cấp lại giấy phép tiến hành công việc bức xạ (sử dụng thiết bị X-quang chẩn đoán trong y tế)</t>
  </si>
  <si>
    <t>2.000086.000.00.00.H36</t>
  </si>
  <si>
    <t>Thủ tục cấp giấy phép tiến hành công việc bức xạ (sử dụng thiết bị X-quang chẩn đoán trong y tế)</t>
  </si>
  <si>
    <t>1.000142.000.00.00.H36</t>
  </si>
  <si>
    <t>Giao quyền sở hữu, quyền sử dụng kết quả nghiên cứu khoa học và phát triển công nghệ sử dụng ngân sách nhà nước cấp tỉnh</t>
  </si>
  <si>
    <t>2.000228.000.00.00.H36</t>
  </si>
  <si>
    <t>Thủ tục miễn nhiệm giám định viên tư pháp</t>
  </si>
  <si>
    <t>1.004467.000.00.00.H36</t>
  </si>
  <si>
    <t>1.004473.000.00.00.H36</t>
  </si>
  <si>
    <t>1.004460.000.00.00.H36</t>
  </si>
  <si>
    <t>Đăng ký kết quả thực hiện nhiệm vụ khoa học và công nghệ không sử dụng ngân sách nhà nước.</t>
  </si>
  <si>
    <t>2.000112.000.00.00.H36</t>
  </si>
  <si>
    <t>Đánh giá kết quả thực hiện nhiệm vụ khoa học và công nghệ không sử dụng ngân sách nhà nước.</t>
  </si>
  <si>
    <t>Công dân Việt Nam; Người Việt Nam định cư ở nước ngoài; Người nước ngoài; Doanh nghiệp; Tổ chức (không bao gồm doanh nghiệp, HTX); Tổ chức nước ngoài</t>
  </si>
  <si>
    <t>1.000393.000.00.00.H36</t>
  </si>
  <si>
    <t>Đánh giá đồng thời thẩm định kết quả thực hiện nhiệm vụ khoa học và công nghệ không sử dụng ngân sách nhà nước mà có tiềm ẩn yếu tố ảnh hưởng đến lợi ích quốc gia, quốc phòng, an ninh, môi trường, tính mạng, sức khỏe con người</t>
  </si>
  <si>
    <t>1.001536.000.00.00.H36</t>
  </si>
  <si>
    <t>Thủ tục yêu cầu hỗ trợ từ Quỹ phát triển khoa học và công nghệ quốc gia, bộ, địa phương</t>
  </si>
  <si>
    <t>2.000393.000.00.00.H36</t>
  </si>
  <si>
    <t>Thủ tục xét tuyển dụng đặc cách và bổ nhiệm vào chức danh nghiên cứu viên chính, kỹ sư chính (hạng II)</t>
  </si>
  <si>
    <t>1.000820.000.00.00.H36</t>
  </si>
  <si>
    <t>Thủ tục xét tuyển dụng đặc cách và bổ nhiệm vào chức danh trợ lý nghiên cứu, kỹ thuật viên (hạng IV), nghiên cứu viên, kỹ sư (hạng III)</t>
  </si>
  <si>
    <t>1.000809.000.00.00.H36</t>
  </si>
  <si>
    <t>Thủ tục xét đặc cách bổ nhiệm vào hạng chức danh nghiên cứu khoa học, chức danh công nghệ cao hơn không qua thi thăng hạng, không phụ thuộc vào năm công tác</t>
  </si>
  <si>
    <t>2.001248.000.00.00.H36</t>
  </si>
  <si>
    <t>Thủ tục xác định nhiệm vụ khoa học và công nghệ cấp quốc gia sử dụng ngân sách nhà nước</t>
  </si>
  <si>
    <t>1.002935.000.00.00.H36</t>
  </si>
  <si>
    <t>Thủ tục công nhận kết quả nghiên cứu khoa học và phát triển công nghệ do tổ chức, cá nhân tự đầu tư nghiên cứu.</t>
  </si>
  <si>
    <t>2.001164.000.00.00.H36</t>
  </si>
  <si>
    <t>Thủ tục hỗ trợ kinh phí, mua kết quả nghiên cứu khoa học và phát triển công nghệ do tổ chức, cá nhân tự đầu tư nghiên cứu.</t>
  </si>
  <si>
    <t>2.001148.000.00.00.H36</t>
  </si>
  <si>
    <t>Thủ tục mua sáng chế, sáng kiến.</t>
  </si>
  <si>
    <t>1.000373.000.00.00.H36</t>
  </si>
  <si>
    <t>Thủ tục cấp Giấy xác nhận đăng ký hoạt động xét tặng giải thưởng chất lượng sản phẩm, hàng hoá của tổ chức, cá nhân</t>
  </si>
  <si>
    <t>2.002097.000.00.00.H36</t>
  </si>
  <si>
    <t>Thẩm định báo cáo nghiên cứu tiền khả thi, quyết định chủ trương đầu tư dự án do nhà đầu tư đề xuất (cấp tỉnh)</t>
  </si>
  <si>
    <t>1.004630.000.00.00.H36</t>
  </si>
  <si>
    <t>Thủ tục cấp giấy phép cho phép tổ chức, cá nhân Việt Nam thuộc địa phương ra nước ngoài biểu diễn nghệ thuật, trình diễn thời trang</t>
  </si>
  <si>
    <t>1.003466.000.00.00.H36</t>
  </si>
  <si>
    <t>Thủ tục chấp thuận địa điểm đăng cai vòng chung kết cuộc thi người đẹp, người mẫu</t>
  </si>
  <si>
    <t>1.003017.000.00.00.H36</t>
  </si>
  <si>
    <t>Cấp giấy phép phổ biến phim có sử dụng hiệu ứng đặc biệt tác động đến người xem phim (do các cơ sở điện ảnh thuộc địa phương sản xuất hoặc nhập khẩu)</t>
  </si>
  <si>
    <t>Điện ảnh (Bộ Văn hóa, Thể thao và Du lịch)</t>
  </si>
  <si>
    <t>1.003035.000.00.00.H36</t>
  </si>
  <si>
    <t>Thủ tục cấp giấy phép phổ biến phim (- Phim tài liệu, phim khoa học, phim hoạt hình do cơ sở điện ảnh thuộc địa phương sản xuất hoặc nhập khẩu; - Cấp giấy phép phổ biến phim truyện khi năm trước liền kề, các cơ sở điện ảnh thuộc địa phương đáp ứng các điều kiện: + Sản suất ít nhất 10 phim truyện nhựa được phép phổ biến; + Nhập khẩu ít nhất 40 phim truyện nhựa được phép phổ biến)</t>
  </si>
  <si>
    <t>1.002967.000.00.00.H36</t>
  </si>
  <si>
    <t>Đánh giá đáp ứng Thực hành tốt cơ sở bán lẻ kinh doanh thuốc gây nghiện, thuốc hướng thần, thuốc có chứa tiền chất, thuốc phóng xạ</t>
  </si>
  <si>
    <t>1.002958.000.00.00.H36</t>
  </si>
  <si>
    <t>Đánh giá đáp ứng Thực hành tốt đối với cơ sở bán lẻ thuốc có kinh doanh thuốc dạng phối hợp có chứa dược chất gây nghiện, thuốc dạng phối hợp có chứa dược chất hướng thần, thuốc dạng phối hợp có chứa tiền chất thuốc độc, nguyên liệu độc làm thuốc; thuốc, dược chất trong danh mục thuốc, dược chất thuộc danh mục chất bị cấm sử dụng trong một số ngành, lĩnh vực</t>
  </si>
  <si>
    <t>2.001995.000.00.00.H36</t>
  </si>
  <si>
    <t>Thẩm định, phê duyệt báo cáo nghiên cứu khả thi dự án do nhà đầu tư đề xuất (cấp tỉnh)</t>
  </si>
  <si>
    <t>1.002414.000.00.00.H36</t>
  </si>
  <si>
    <t>Đánh giá đáp ứng Thực hành tốt đối với cơ sở bán buôn thuốc, nguyên liệu làm thuốc có kinh doanh thuốc gây nghiện, thuốc hướng thần, thuốc có chứa tiền chất</t>
  </si>
  <si>
    <t>1.002353.000.00.00.H36</t>
  </si>
  <si>
    <t>Đánh giá đáp ứng Thực hành tốt đối với cơ sở bán buôn thuốc có kinh doanh thuốc dạng phối hợp có chứa dược chất gây nghiện, thuốc dạng phối hợp có chứa dược chất hướng thần, thuốc dạng phối hợp có chứa tiền chất; thuốc độc, nguyên liệu độc làm thuốc; thuốc, dược chất trong danh mục thuốc, dược chất thuộc danh mục chất bị cấm sử dụng trong một số ngành, lĩnh vực</t>
  </si>
  <si>
    <t>1.002327.000.00.00.H36</t>
  </si>
  <si>
    <t>Đánh giá đáp ứng Thực hành tốt cơ sở phân phối thuốc, nguyên liệu làm thuốc gây nghiện, thuốc hướng thần, thuốc có chứa tiền chất không vì mục đích thương mại</t>
  </si>
  <si>
    <t>1.002313.000.00.00.H36</t>
  </si>
  <si>
    <t>Đánh giá đáp ứng Thực hành tốt đối với cơ sở phân phối thuốc dạng phối hợp có chứa dược chất gây nghiện, thuốc dạng phối hợp có chứa dược chất hướng thần, thuốc dạng phối hợp có chứa tiền chất; thuốc độc, nguyên liệu độc làm thuốc; thuốc, dược chất trong danh mục thuốc, dược chất thuộc danh mục chất bị cấm sử dụng trong một số ngành, lĩnh vực, không vì mục đích thương mại</t>
  </si>
  <si>
    <t>1.004246.000.00.00.H36</t>
  </si>
  <si>
    <t>Cấp Sổ đăng ký chủ nguồn thải CTNH (TTHC cấp tỉnh)</t>
  </si>
  <si>
    <t>152/QĐ-UBND</t>
  </si>
  <si>
    <t>1.004621.000.00.00.H36</t>
  </si>
  <si>
    <t>Cấp lại Sổ đăng ký chủ nguồn thải CTNH (TTHC cấp tỉnh)</t>
  </si>
  <si>
    <t>1.000899.000.00.00.H36</t>
  </si>
  <si>
    <t>Xác nhận đề án bảo vệ môi trường đơn giản (TTHC cấp tỉnh)</t>
  </si>
  <si>
    <t>1.004148.000.00.00.H36</t>
  </si>
  <si>
    <t>Đăng ký/đăng ký xác nhận lại kế hoạch bảo vệ môi trường</t>
  </si>
  <si>
    <t>1.005386.000.00.00.H36</t>
  </si>
  <si>
    <t>Thủ tục xét chuyển cán bộ, công chức cấp xã thành công chức cấp huyện trở lên</t>
  </si>
  <si>
    <t>2122/QĐ-UBND</t>
  </si>
  <si>
    <t>Công chức, viên chức (Bộ Nội vụ)</t>
  </si>
  <si>
    <t>1.004138.000.00.00.H36</t>
  </si>
  <si>
    <t>2.000953.000.00.00.H36</t>
  </si>
  <si>
    <t>Xác nhận đề án bảo vệ môi trường đơn giản</t>
  </si>
  <si>
    <t>1.004273.000.00.00.H36</t>
  </si>
  <si>
    <t>Tham vấn báo cáo đánh giá tác động môi trường</t>
  </si>
  <si>
    <t>1.001923.000.00.00.H36</t>
  </si>
  <si>
    <t>Cung cấp thông tin, dữ liệu, sản phẩm đo đạc và bản đồ - cấp tỉnh</t>
  </si>
  <si>
    <t>1658/QĐ-UBND</t>
  </si>
  <si>
    <t>1.005422.000.00.00.H36</t>
  </si>
  <si>
    <t>Quyết định điều chuyển tài sản công</t>
  </si>
  <si>
    <t>1.005423.000.00.00.H36</t>
  </si>
  <si>
    <t>Quyết định bán tài sản công</t>
  </si>
  <si>
    <t>1.005420.000.00.00.H36</t>
  </si>
  <si>
    <t>Quyết định thu hồi tài sản công trong trường hợp cơ quan nhà nước được giao quản lý, sử dụng tài sản công tự nguyện trả lại tài sản cho Nhà nước</t>
  </si>
  <si>
    <t>1.005421.000.00.00.H36</t>
  </si>
  <si>
    <t>Quyết định thu hồi tài sản công trong trường hợp thu hồi tài sản công theo quy định tại các điểm a, b, c, d, đ và e khoản 1 Điều 41 của Luật Quản lý, sử dụng tài sản công.</t>
  </si>
  <si>
    <t>1.005430.000.00.00.H36</t>
  </si>
  <si>
    <t>Phê duyệt đề án sử dụng tài sản công tại đơn vị sự nghiệp công lập vào mục đích kinh doanh, cho thuê</t>
  </si>
  <si>
    <t>1.005431.000.00.00.H36</t>
  </si>
  <si>
    <t>Phê duyệt đề án sử dụng tài sản công tại đơn vị sự nghiệp công lập vào mục đích liên doanh, liên kết</t>
  </si>
  <si>
    <t>1.005432.000.00.00.H36</t>
  </si>
  <si>
    <t>Quyết định xử lý tài sản phục vụ hoạt động của dự án khi dự án kết thúc</t>
  </si>
  <si>
    <t>1.005433.000.00.00.H36</t>
  </si>
  <si>
    <t>Quyết định xử lý tài sản bị hư hỏng, không sử dụng được hoặc không còn nhu cầu sử dụng trong quá trình thực hiện dự án</t>
  </si>
  <si>
    <t>1.004518.000.00.00.H36</t>
  </si>
  <si>
    <t>1454/QĐ-UBND</t>
  </si>
  <si>
    <t>1.004502.000.00.00.H36</t>
  </si>
  <si>
    <t>1.004831.000.00.00.H36</t>
  </si>
  <si>
    <t>Chuyển trường đối với học sinh trung học cơ sở</t>
  </si>
  <si>
    <t>1643/QĐ-UBND</t>
  </si>
  <si>
    <t>Giáo dục trung học (Bộ Giáo dục và Đào tạo)</t>
  </si>
  <si>
    <t>1.004487.000.00.00.H36</t>
  </si>
  <si>
    <t>Thành lập lớp năng khiếu thể dục thể thao thuộc trường trường tiểu học, trường trung học cơ sở</t>
  </si>
  <si>
    <t>2.001912.000.00.00.H36</t>
  </si>
  <si>
    <t>Chuyển đổi cơ sở giáo dục mầm non bán công sang cơ sở giáo dục mầm non dân lập</t>
  </si>
  <si>
    <t>Giáo dục mầm non (Bộ Giáo dục và Đào tạo)</t>
  </si>
  <si>
    <t>2.001908.000.00.00.H36</t>
  </si>
  <si>
    <t>Chuyển đổi cơ sở giáo dục mầm non bán công sang cơ sở giáo dục mầm non công lập</t>
  </si>
  <si>
    <t>1.004507.000.00.00.H36</t>
  </si>
  <si>
    <t>1.000270.000.00.00.H36</t>
  </si>
  <si>
    <t>Chuyển trường đối với học sinh trung học phổ thông</t>
  </si>
  <si>
    <t>1.004140.000.00.00.H36</t>
  </si>
  <si>
    <t>Gia hạn/điều chỉnh giấy phép xả nước thải vào nguồn nướcvới lưu lượng dưới 30.000m3/ngày đêm đối với hoạt động nuôi trồng thủy sản; với lưu lượng dưới 3.000m3/ngày đêm đối với các hoạt động khác</t>
  </si>
  <si>
    <t>Tài nguyên nước (Bộ Tài nguyên và Môi trường)</t>
  </si>
  <si>
    <t>1.004152.000.00.00.H36</t>
  </si>
  <si>
    <t>Cấp giấy phép xả nước thải vào nguồn nước với lưu lượng dưới 30.000m3/ngày đêm đối với hoạt động nuôi trồng thủy sản; với lưu lượng dưới 3.000m3/ngày đêm đối với các hoạt động khác</t>
  </si>
  <si>
    <t>1.004264.000.00.00.H36</t>
  </si>
  <si>
    <t>Tính tiền cấp quyền khai thác khoáng sản (đối với trường hợp Giấy phép khai thác khoáng sản đã được cấp trước ngày Nghị định số 203/2013/NĐ-CP có hiệu lực) (Cấp tỉnh)</t>
  </si>
  <si>
    <t>Địa chất và khoáng sản (Bộ Tài nguyên và Môi trường)</t>
  </si>
  <si>
    <t>1.004258.000.00.00.H36</t>
  </si>
  <si>
    <t>Xác nhận hoàn thành từng phần phương án cải tạo, phục hồi môi trường trong khai thác khoáng sản (cấp tỉnh)</t>
  </si>
  <si>
    <t>1.004263.000.00.00.H36</t>
  </si>
  <si>
    <t>Thẩm định, phê duyệt phương án cải tạo, phục hồi môi trường bổ sung đối với hoạt động khai thác khoáng sản (trường hợp có phương án bổ sung và báo cáo đánh giá tác động môi trường không cùng cơ quan thẩm quyền phê duyệt) (TTHC cấp tỉnh)</t>
  </si>
  <si>
    <t>1.004190.000.00.00.H36</t>
  </si>
  <si>
    <t>Thẩm định, phê duyệt phương án cải tạo, phục hồi môi trường bổ sung đối với hoạt động khai thác khoáng sản (trường hợp có phương án bổ sung và báo cáo đánh giá tác động môi trường cùng một cơ quan thẩm quyền phê duyệt)</t>
  </si>
  <si>
    <t>1.004240.000.00.00.H36</t>
  </si>
  <si>
    <t>Thẩm định, phê duyệt phương án cải tạo, phục hồi môi trường đối với hoạt động khai thác khoáng sản (báo cáo riêng theo quy định tại Điều 5 Nghị định số 19/2015/NĐ-CP sửa đổi bổ sung bởi khoản 1 điều 2 Nghị định số 40/2019/NĐ-CP) cấp tỉnh</t>
  </si>
  <si>
    <t>1.004356.000.00.00.H36</t>
  </si>
  <si>
    <t>Kiểm tra, xác nhận hoàn thành công trình bảo vệ môi trường theo quyết định phê duyệt báo cáo đánh giá tác động môi trường của dự án</t>
  </si>
  <si>
    <t>1.000932.000.00.00.H36</t>
  </si>
  <si>
    <t>Thẩm định, phê duyệt đề án bảo vệ môi trường chi tiết (TTHC cấp tỉnh)</t>
  </si>
  <si>
    <t>1.004249.000.00.00.H36</t>
  </si>
  <si>
    <t>Thẩm định, phê duyệt báo cáo đánh giá tác động môi trường/Thẩm định, phê duyệt lại báo cáo đánh giá tác động môi trường (cấp tỉnh)</t>
  </si>
  <si>
    <t>1.006979</t>
  </si>
  <si>
    <t>Công bố tiêu chuẩn chất lượng giống rau hoa</t>
  </si>
  <si>
    <t>1.006943</t>
  </si>
  <si>
    <t>Hỗ trợ áp dụng quy trình thực hành sản xuất nông nghiệp tốt VietGAP trên địa bàn tỉnh Lâm Đồng</t>
  </si>
  <si>
    <t>Công dân Việt Nam; Tổ chức (không bao gồm doanh nghiệp, HTX); Hợp tác xã</t>
  </si>
  <si>
    <t>1.006579</t>
  </si>
  <si>
    <t>Đăng ký tuyển chọn nhiệm vụ khoa học công nghệ</t>
  </si>
  <si>
    <t>Phân cấp cho huyện</t>
  </si>
  <si>
    <t>Tài chính công bố, GTVT thực hiện</t>
  </si>
  <si>
    <t>Văn hóa công bố, GTVT thực hiện Đang chạy trên hệ thốn g của Bộ GTVT</t>
  </si>
  <si>
    <t>Văn hóa công bố, GTVT thực hiện Đang chạy trên hệ thống của Bộ GTVT</t>
  </si>
  <si>
    <t xml:space="preserve">Văn hóa công bố, GTVT thực hiện </t>
  </si>
  <si>
    <t>1.001254</t>
  </si>
  <si>
    <t>1.011816</t>
  </si>
  <si>
    <t>1.011815</t>
  </si>
  <si>
    <t>1.011814</t>
  </si>
  <si>
    <t>1.011812</t>
  </si>
  <si>
    <t>2.002379</t>
  </si>
  <si>
    <t>1.008379</t>
  </si>
  <si>
    <t>(Cấp tỉnh) Thủ tục hỗ trợ kinh phí hoặc mua công nghệ được tổ chức, cá nhân trong nước tạo ra từ kết quả nghiên cứu khoa học và phát triển công nghệ để sản xuất sản phẩm quốc gia, trọng điểm, chủ lực</t>
  </si>
  <si>
    <t>(Cấp tỉnh) Thủ tục mua sáng chế, sáng kiến</t>
  </si>
  <si>
    <t>(Cấp tỉnh) Thủ tục hỗ trợ kinh phí, mua kết quả nghiên cứu khoa học và phát triển công nghệ do tổ chức, cá nhân tự đầu tư nghiên cứu</t>
  </si>
  <si>
    <t>(Cấp tỉnh) Thủ tục công nhận kết quả nghiên cứu khoa học và phát triển công nghệ do tổ chức, cá nhân tự đầu tư nghiên cứu</t>
  </si>
  <si>
    <t>Thủ tục đăng ký thông tin kết quả nghiên cứu khoa học và phát triển công nghệ được mua bằng ngân sách nhà nước thuộc phạm vi quản lý của tỉnh, thành phố trực thuộc Trung ương</t>
  </si>
  <si>
    <t>Thủ tục đăng ký kết quả thực hiện nhiệm vụ khoa học và công nghệ cấp tỉnh, cấp cơ sở sử dụng ngân sách nhà nước và nhiệm vụ khoa học và công nghệ do quỹ của Nhà nước trong lĩnh vực khoa học và công nghệ tài trợ thuộc phạm vi quản lý của tỉnh, thành phố trực thuộc trung ương</t>
  </si>
  <si>
    <t>Thủ tục đăng ký kết quả thực hiện nhiệm vụ khoa học và công nghệ không sử dụng ngân sách nhà nước (cấp tỉnh)</t>
  </si>
  <si>
    <t>Thay đổi, bổ sung nội dung Giấy chứng nhận đăng ký hoạt động của tổ chức khoa học và công nghệ (Sở Khoa học và Công nghệ)</t>
  </si>
  <si>
    <t>Tài chính công bố, KHCN thực hiện</t>
  </si>
  <si>
    <t>1.011382</t>
  </si>
  <si>
    <t>Thủ tục sửa đổi, bổ sung thông tin cá nhân trong hồ sơ người có công đã chuyển ra</t>
  </si>
  <si>
    <t>1.011380</t>
  </si>
  <si>
    <t>Thủ tục tạm đình chỉ, chấm dứt hưởng chế độ ưu đãi đối với người có công đã chuyển ra quy định tại khoản 2 Điều 118 Nghị định số 131/2021/NĐ-CP</t>
  </si>
  <si>
    <t>Bộ Quốc phòng công bố, ĐP do sở LĐTBXH thực hiện</t>
  </si>
  <si>
    <t>Thủ tục quyết toán kinh phí sản phẩm công ích giống nông nghiệp, thủy sản</t>
  </si>
  <si>
    <t>Tài chính công bố NN thực hiện</t>
  </si>
  <si>
    <t xml:space="preserve">2.001259
(DVC của tỉnh công khai sai mẫu đơn-đề nghị đổi mẫu theo file điện tử kèm hồ sơ) </t>
  </si>
  <si>
    <t>1.001677
(đề nghị bổ sung công bố phí trên hệ thống tỉnh)</t>
  </si>
  <si>
    <t>1.001716
(đề nghị bổ sung công bố phí trên hệ thống tỉnh)</t>
  </si>
  <si>
    <t>1.001786
(đề nghị bổ sung công bố phí trên hệ thống tỉnh)</t>
  </si>
  <si>
    <t>1.001770
(đề nghị bổ sung công bố phí trên hệ thống tỉnh)</t>
  </si>
  <si>
    <t>TTHC Liên thông</t>
  </si>
  <si>
    <t>Thuộc thẩm quyền UBND tỉnh</t>
  </si>
  <si>
    <t>Thời gian thực hiện</t>
  </si>
  <si>
    <t>Có phát sinh hồ sơ trong thời gian 3 năm gần đây (x)</t>
  </si>
  <si>
    <t>Phí, lệ phí</t>
  </si>
  <si>
    <t>Khai thác thông tin từ các cơ sở dữ liệu</t>
  </si>
  <si>
    <t>Thành phần hồ sơ yêu cầu số hóa</t>
  </si>
  <si>
    <t>Tái cấu trúc quy trình</t>
  </si>
  <si>
    <t>CC đầu mối kiểm soát TTHC</t>
  </si>
  <si>
    <t>CC chuyên môn thực hiện TTHC</t>
  </si>
  <si>
    <t xml:space="preserve">Cách thức thực hiện (Hình thức nộp)
</t>
  </si>
  <si>
    <t>MÃ TTHC</t>
  </si>
  <si>
    <t>TÊN TTHC</t>
  </si>
  <si>
    <t>LĨNH VỰC</t>
  </si>
  <si>
    <t>MỨC ĐỘ</t>
  </si>
  <si>
    <t>Công chứng</t>
  </si>
  <si>
    <t>Luật sư</t>
  </si>
  <si>
    <t>Giám định Tư pháp</t>
  </si>
  <si>
    <t>Thừa phát lại</t>
  </si>
  <si>
    <t>Đấu giá tài sản</t>
  </si>
  <si>
    <t>Tư vấn pháp luật</t>
  </si>
  <si>
    <t>QUYẾT ĐỊNH CÔNG BỐ</t>
  </si>
  <si>
    <t xml:space="preserve">Miễn nhiệm công chứng viên </t>
  </si>
  <si>
    <t>Quyết định 1334/QĐ-UBND ngày 11/7/2023 của UBND tỉnh, Quyết định 565/QĐ-BTP ngày 03/4/2024 của Bộ Tư pháp</t>
  </si>
  <si>
    <t>Thay đổi nơi tập sự hành nghề công chứng từ tổ chức hành nghề công chứng này sang tổ chức hành nghề công chứng khác trong cùng một tỉnh, thành phố trực thuộc Trung ương</t>
  </si>
  <si>
    <t>Công nhận hoàn thành tập sự hành nghề công chứng</t>
  </si>
  <si>
    <t>1.012019</t>
  </si>
  <si>
    <t>Quyết định 1334/QĐ-UBND ngày 11/7/2023 của UBND tỉnh</t>
  </si>
  <si>
    <t>Quyết định 565/QĐ-BTP ngày 03/4/2024 của Bộ Tư pháp</t>
  </si>
  <si>
    <t xml:space="preserve">Có thành phần hồ sơ là yêu cầu bản chính hình 2x3 để dán vào thẻ, Không đáp ứng yêu cầu tại Điều 13 của Thông tư số 01/2023/TT-VPCP </t>
  </si>
  <si>
    <t xml:space="preserve">Cần thực hiện các bước thẩm định, liên thông UBND tỉnh, Không đáp ứng yêu cầu tại Điều 13 của Thông tư số 01/2023/TT-VPCP </t>
  </si>
  <si>
    <t xml:space="preserve">Có thành phần hồ sơ là yêu cầu bản chính Giấy đăng ký hoạt động (phải thu hồi bản chính), Không đáp ứng yêu cầu tại Điều 13 của Thông tư số 01/2023/TT-VPCP </t>
  </si>
  <si>
    <t xml:space="preserve">Cần thực hiện các bước thẩm định, Liên thông Bộ Tư pháp, Không đáp ứng yêu cầu tại Điều 13 của Thông tư số 01/2023/TT-VPCP </t>
  </si>
  <si>
    <t xml:space="preserve">Cần thực hiện các bước thẩm định, Có thành phần hồ sơ là yêu cầu bản chính hình 2x3 để dán vào thẻ, Liên thông Bộ Tư pháp, Không đáp ứng yêu cầu tại Điều 13 của Thông tư số 01/2023/TT-VPCP </t>
  </si>
  <si>
    <t>Quyết định số 1724/QĐ-UBND ngày 23/9/2022</t>
  </si>
  <si>
    <t>III.</t>
  </si>
  <si>
    <t xml:space="preserve">Quyết định 1644/QĐ-UBND ngày 23/8/2023 </t>
  </si>
  <si>
    <t>Hộ tịch (Bộ Tư pháp)</t>
  </si>
  <si>
    <t xml:space="preserve">Toàn trình </t>
  </si>
  <si>
    <t>Thủ tục xác nhận thông tin hộ tịch</t>
  </si>
  <si>
    <t>Lý lịch tư pháp (Bộ Tư pháp)</t>
  </si>
  <si>
    <t>Sở Tư pháp Hồ sơ nhận trực tiếp từ Bộ Tư pháp qua đường bưu điện</t>
  </si>
  <si>
    <t xml:space="preserve">Giải quyết việc nuôi con nuôi có yếu tố nước ngoài đối với trẻ em sống ở cơ sở nuôi dưỡng </t>
  </si>
  <si>
    <t>Thủ tục thực hiện liên thông với Bộ Tư pháp; hồ sơ xác minh phức tạp</t>
  </si>
  <si>
    <t>Bộ Tư pháp chưa công bố toàn trình/1 phần</t>
  </si>
  <si>
    <t>Quyết định 2341/QĐ-UBND ngày 24/11/2023, Quyết định 565/QĐ-BTP ngày 03/4/2024 của Bộ Tư pháp</t>
  </si>
  <si>
    <t>Nuôi con nuôi</t>
  </si>
  <si>
    <t xml:space="preserve">Nuôi con nuôi </t>
  </si>
  <si>
    <t xml:space="preserve">Quốc tịch </t>
  </si>
  <si>
    <t>TTHC TOÀN TRÌNH (28)</t>
  </si>
  <si>
    <t>TT</t>
  </si>
  <si>
    <t>Quyết định 2341/QĐ-UBND ngày 24/11/2023</t>
  </si>
  <si>
    <t>TTHC CÒN LẠI (05)</t>
  </si>
  <si>
    <t>TTHC MỘT PHẦN (26)</t>
  </si>
  <si>
    <r>
      <t xml:space="preserve">Phụ lục 1
DANH SÁCH THỦ TỤC HÀNH CHÍNH CÓ PHÁT SINH HỒ SƠ 
</t>
    </r>
    <r>
      <rPr>
        <sz val="14"/>
        <rFont val="Times New Roman"/>
        <family val="1"/>
      </rPr>
      <t>( Kèm theo Tờ trình………../TTr-STP ngày         tháng   4 năm 2024 của Sở Tư pháp tỉnh Lâm Đồng)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</si>
</sst>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4"/>
      <color theme="1"/>
      <name val="Times New Roman"/>
      <family val="2"/>
    </font>
    <font>
      <sz val="11"/>
      <color theme="1"/>
      <name val="Calibri"/>
      <family val="2"/>
      <scheme val="minor"/>
    </font>
    <font>
      <sz val="11"/>
      <color theme="1"/>
      <name val="Times New Roman"/>
      <family val="1"/>
    </font>
    <font>
      <sz val="12"/>
      <color theme="1"/>
      <name val="Times New Roman"/>
      <family val="1"/>
    </font>
    <font>
      <b/>
      <sz val="11"/>
      <color theme="1"/>
      <name val="Times New Roman"/>
      <family val="1"/>
    </font>
    <font>
      <sz val="11"/>
      <name val="Times New Roman"/>
      <family val="1"/>
    </font>
    <font>
      <b/>
      <sz val="11"/>
      <name val="Times New Roman"/>
      <family val="1"/>
    </font>
    <font>
      <sz val="11"/>
      <color rgb="FFFF0000"/>
      <name val="Times New Roman"/>
      <family val="1"/>
    </font>
    <font>
      <b/>
      <sz val="9"/>
      <color indexed="81"/>
      <name val="Tahoma"/>
      <family val="2"/>
    </font>
    <font>
      <sz val="9"/>
      <color indexed="81"/>
      <name val="Tahoma"/>
      <family val="2"/>
    </font>
    <font>
      <sz val="10"/>
      <color theme="1"/>
      <name val="Times New Roman"/>
      <family val="1"/>
    </font>
    <font>
      <sz val="11"/>
      <color rgb="FF000000"/>
      <name val="Times New Roman"/>
      <family val="1"/>
    </font>
    <font>
      <b/>
      <sz val="13"/>
      <color theme="1"/>
      <name val="Times New Roman"/>
      <family val="1"/>
    </font>
    <font>
      <i/>
      <sz val="13"/>
      <color theme="1"/>
      <name val="Times New Roman"/>
      <family val="1"/>
    </font>
    <font>
      <b/>
      <sz val="12"/>
      <color theme="1"/>
      <name val="Times New Roman"/>
      <family val="1"/>
    </font>
    <font>
      <b/>
      <sz val="14"/>
      <color theme="1"/>
      <name val="Times New Roman"/>
      <family val="1"/>
    </font>
    <font>
      <sz val="11"/>
      <name val="Times New Roman"/>
      <family val="1"/>
    </font>
    <font>
      <sz val="14"/>
      <name val="Times New Roman"/>
      <family val="2"/>
    </font>
    <font>
      <b/>
      <sz val="11"/>
      <name val="Times New Roman"/>
      <family val="2"/>
    </font>
    <font>
      <sz val="11"/>
      <name val="Times New Roman"/>
      <family val="2"/>
    </font>
    <font>
      <sz val="12"/>
      <name val="Times New Roman"/>
      <family val="1"/>
    </font>
    <font>
      <b/>
      <sz val="11"/>
      <color theme="1"/>
      <name val="Times New Roman"/>
      <family val="2"/>
    </font>
    <font>
      <sz val="11"/>
      <color theme="1"/>
      <name val="Times New Roman"/>
      <family val="2"/>
    </font>
    <font>
      <sz val="11"/>
      <color rgb="FFFF0000"/>
      <name val="Times New Roman"/>
      <family val="2"/>
    </font>
    <font>
      <sz val="8"/>
      <name val="Times New Roman"/>
      <family val="2"/>
    </font>
    <font>
      <b/>
      <sz val="12"/>
      <name val="Times New Roman"/>
      <family val="1"/>
    </font>
    <font>
      <b/>
      <sz val="14"/>
      <name val="Times New Roman"/>
      <family val="1"/>
    </font>
    <font>
      <sz val="14"/>
      <name val="Times New Roman"/>
      <family val="1"/>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7A1E3"/>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6"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185">
    <xf numFmtId="0" fontId="0" fillId="0" borderId="0" xfId="0"/>
    <xf numFmtId="0" fontId="2" fillId="2" borderId="0" xfId="0" applyFont="1" applyFill="1"/>
    <xf numFmtId="0" fontId="2" fillId="2" borderId="4" xfId="0" applyFont="1" applyFill="1" applyBorder="1"/>
    <xf numFmtId="0" fontId="2" fillId="2" borderId="1" xfId="0" applyFont="1" applyFill="1" applyBorder="1"/>
    <xf numFmtId="0" fontId="2" fillId="2" borderId="1" xfId="0" applyFont="1" applyFill="1" applyBorder="1" applyAlignment="1">
      <alignment wrapText="1"/>
    </xf>
    <xf numFmtId="0" fontId="2" fillId="2" borderId="5" xfId="0" applyFont="1" applyFill="1" applyBorder="1"/>
    <xf numFmtId="0" fontId="2" fillId="2" borderId="6" xfId="0" applyFont="1" applyFill="1" applyBorder="1" applyAlignment="1">
      <alignment horizontal="center" vertical="center"/>
    </xf>
    <xf numFmtId="0" fontId="2" fillId="2" borderId="6" xfId="0" quotePrefix="1" applyFont="1" applyFill="1" applyBorder="1"/>
    <xf numFmtId="0" fontId="2" fillId="2" borderId="6" xfId="0" applyFont="1" applyFill="1" applyBorder="1" applyAlignment="1">
      <alignment vertical="center" wrapText="1"/>
    </xf>
    <xf numFmtId="0" fontId="2" fillId="2" borderId="6" xfId="0" applyFont="1" applyFill="1" applyBorder="1"/>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xf>
    <xf numFmtId="0" fontId="2" fillId="2" borderId="1" xfId="0" quotePrefix="1" applyFont="1" applyFill="1" applyBorder="1"/>
    <xf numFmtId="0" fontId="2" fillId="2" borderId="1" xfId="0" applyFont="1" applyFill="1" applyBorder="1" applyAlignment="1">
      <alignment vertical="center" wrapText="1"/>
    </xf>
    <xf numFmtId="0" fontId="2" fillId="2" borderId="2" xfId="0" applyFont="1" applyFill="1" applyBorder="1"/>
    <xf numFmtId="0" fontId="5" fillId="2" borderId="1" xfId="0" applyFont="1" applyFill="1" applyBorder="1" applyAlignment="1">
      <alignment horizontal="left" vertical="center" wrapText="1"/>
    </xf>
    <xf numFmtId="0" fontId="7" fillId="2" borderId="1" xfId="0" applyFont="1" applyFill="1" applyBorder="1" applyAlignment="1">
      <alignment wrapText="1"/>
    </xf>
    <xf numFmtId="3" fontId="5" fillId="2" borderId="1" xfId="0" applyNumberFormat="1" applyFont="1" applyFill="1" applyBorder="1" applyAlignment="1">
      <alignment horizontal="left" vertical="center" wrapText="1"/>
    </xf>
    <xf numFmtId="0" fontId="5" fillId="2" borderId="1" xfId="0" quotePrefix="1" applyFont="1" applyFill="1" applyBorder="1" applyAlignment="1">
      <alignment horizontal="left" vertical="center" wrapText="1"/>
    </xf>
    <xf numFmtId="0" fontId="5" fillId="2" borderId="1" xfId="0" applyFont="1" applyFill="1" applyBorder="1" applyAlignment="1">
      <alignment horizontal="center" vertical="center" wrapText="1"/>
    </xf>
    <xf numFmtId="0" fontId="3" fillId="2" borderId="0" xfId="0" applyFont="1" applyFill="1"/>
    <xf numFmtId="0" fontId="2" fillId="2" borderId="9" xfId="0" applyFont="1" applyFill="1" applyBorder="1" applyAlignment="1">
      <alignment wrapText="1"/>
    </xf>
    <xf numFmtId="0" fontId="2" fillId="2" borderId="6" xfId="0" applyFont="1" applyFill="1" applyBorder="1" applyAlignment="1">
      <alignment wrapText="1"/>
    </xf>
    <xf numFmtId="0" fontId="2" fillId="2" borderId="5" xfId="0" applyFont="1" applyFill="1" applyBorder="1" applyAlignment="1">
      <alignment wrapText="1"/>
    </xf>
    <xf numFmtId="0" fontId="2" fillId="2" borderId="10" xfId="0" applyFont="1" applyFill="1" applyBorder="1" applyAlignment="1">
      <alignment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5" fillId="2" borderId="1" xfId="0" quotePrefix="1" applyFont="1" applyFill="1" applyBorder="1" applyAlignment="1">
      <alignment horizontal="center" vertical="center" wrapText="1"/>
    </xf>
    <xf numFmtId="0" fontId="5" fillId="2" borderId="1" xfId="0" applyFont="1" applyFill="1" applyBorder="1" applyAlignment="1">
      <alignment horizontal="justify" vertical="center" wrapText="1"/>
    </xf>
    <xf numFmtId="0" fontId="5" fillId="2" borderId="2" xfId="0" applyFont="1" applyFill="1" applyBorder="1" applyAlignment="1">
      <alignment horizontal="center" vertical="center" wrapText="1"/>
    </xf>
    <xf numFmtId="0" fontId="7" fillId="2" borderId="1" xfId="0" applyFont="1" applyFill="1" applyBorder="1" applyAlignment="1">
      <alignment horizontal="left" vertical="center" wrapText="1"/>
    </xf>
    <xf numFmtId="3" fontId="5" fillId="2" borderId="1" xfId="0" quotePrefix="1"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justify" vertical="center" wrapText="1"/>
    </xf>
    <xf numFmtId="0" fontId="5" fillId="2" borderId="2" xfId="0" applyFont="1" applyFill="1" applyBorder="1" applyAlignment="1">
      <alignment horizontal="center" vertical="center"/>
    </xf>
    <xf numFmtId="0" fontId="7" fillId="2" borderId="1" xfId="0" applyFont="1" applyFill="1" applyBorder="1" applyAlignment="1">
      <alignment horizontal="center" vertical="center"/>
    </xf>
    <xf numFmtId="3" fontId="5" fillId="2" borderId="1" xfId="0" quotePrefix="1"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10" fillId="2" borderId="0" xfId="0" applyFont="1" applyFill="1" applyAlignment="1">
      <alignment wrapText="1"/>
    </xf>
    <xf numFmtId="0" fontId="10" fillId="2" borderId="0" xfId="0" applyFont="1" applyFill="1"/>
    <xf numFmtId="0" fontId="10" fillId="2" borderId="0" xfId="0" applyFont="1" applyFill="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2" borderId="9" xfId="0" applyFont="1" applyFill="1" applyBorder="1"/>
    <xf numFmtId="0" fontId="4" fillId="2" borderId="2" xfId="0" applyFont="1" applyFill="1" applyBorder="1" applyAlignment="1">
      <alignment horizontal="left" vertical="center"/>
    </xf>
    <xf numFmtId="0" fontId="4"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xf>
    <xf numFmtId="0" fontId="2" fillId="0" borderId="1" xfId="0" applyFont="1" applyBorder="1" applyAlignment="1">
      <alignment vertical="center"/>
    </xf>
    <xf numFmtId="0" fontId="2" fillId="3" borderId="1" xfId="0" applyFont="1" applyFill="1" applyBorder="1" applyAlignment="1">
      <alignment vertical="center"/>
    </xf>
    <xf numFmtId="0" fontId="11"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11" fillId="0" borderId="1" xfId="0" applyFont="1" applyFill="1" applyBorder="1" applyAlignment="1">
      <alignment horizontal="justify" vertical="center" wrapText="1"/>
    </xf>
    <xf numFmtId="0" fontId="2" fillId="0" borderId="1" xfId="0" applyNumberFormat="1" applyFont="1" applyBorder="1" applyAlignment="1">
      <alignment horizontal="left" vertical="center" wrapText="1"/>
    </xf>
    <xf numFmtId="0" fontId="2" fillId="2" borderId="1" xfId="0" quotePrefix="1" applyFont="1" applyFill="1" applyBorder="1" applyAlignment="1">
      <alignment horizontal="left" vertical="center" wrapText="1"/>
    </xf>
    <xf numFmtId="0" fontId="5" fillId="4" borderId="1" xfId="0" quotePrefix="1" applyFont="1" applyFill="1" applyBorder="1" applyAlignment="1">
      <alignment horizontal="left" vertical="center" wrapText="1"/>
    </xf>
    <xf numFmtId="49" fontId="2" fillId="0" borderId="1" xfId="0" applyNumberFormat="1" applyFont="1" applyBorder="1" applyAlignment="1">
      <alignment vertical="center" wrapText="1"/>
    </xf>
    <xf numFmtId="0" fontId="2" fillId="0" borderId="1" xfId="0" applyFont="1" applyBorder="1" applyAlignment="1">
      <alignment horizontal="justify" vertical="center" wrapText="1"/>
    </xf>
    <xf numFmtId="0" fontId="2" fillId="0" borderId="1" xfId="0" quotePrefix="1" applyFont="1" applyBorder="1" applyAlignment="1">
      <alignment horizontal="justify" vertical="center" wrapText="1"/>
    </xf>
    <xf numFmtId="0" fontId="2" fillId="0" borderId="1" xfId="0" quotePrefix="1" applyFont="1" applyBorder="1" applyAlignment="1">
      <alignment vertical="center" wrapText="1"/>
    </xf>
    <xf numFmtId="0" fontId="11" fillId="2" borderId="1" xfId="0" applyFont="1" applyFill="1" applyBorder="1" applyAlignment="1">
      <alignment vertical="center" wrapText="1"/>
    </xf>
    <xf numFmtId="0" fontId="2" fillId="0" borderId="1" xfId="0" quotePrefix="1" applyFont="1" applyBorder="1" applyAlignment="1">
      <alignment horizontal="left" vertical="center" wrapText="1"/>
    </xf>
    <xf numFmtId="0" fontId="2" fillId="3" borderId="1" xfId="0" applyFont="1" applyFill="1" applyBorder="1"/>
    <xf numFmtId="0" fontId="2" fillId="0" borderId="1" xfId="0" applyFont="1" applyBorder="1"/>
    <xf numFmtId="49" fontId="2" fillId="0" borderId="1" xfId="0" applyNumberFormat="1" applyFont="1" applyBorder="1" applyAlignment="1">
      <alignment horizontal="left" vertical="center" wrapText="1"/>
    </xf>
    <xf numFmtId="0" fontId="2" fillId="5"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vertical="top" wrapText="1"/>
    </xf>
    <xf numFmtId="0" fontId="6" fillId="0" borderId="1" xfId="0" applyFont="1" applyBorder="1" applyAlignment="1">
      <alignment vertical="top" wrapText="1"/>
    </xf>
    <xf numFmtId="0" fontId="2" fillId="0" borderId="1" xfId="0" applyFont="1" applyBorder="1" applyAlignment="1">
      <alignment wrapText="1"/>
    </xf>
    <xf numFmtId="0" fontId="5" fillId="5" borderId="1" xfId="0" quotePrefix="1" applyFont="1" applyFill="1" applyBorder="1" applyAlignment="1">
      <alignment vertical="top" wrapText="1"/>
    </xf>
    <xf numFmtId="0" fontId="5" fillId="0" borderId="1" xfId="0" quotePrefix="1" applyFont="1" applyBorder="1" applyAlignment="1">
      <alignment vertical="top" wrapText="1"/>
    </xf>
    <xf numFmtId="0" fontId="14" fillId="6" borderId="1" xfId="0" applyFont="1" applyFill="1" applyBorder="1" applyAlignment="1">
      <alignment horizontal="center" vertical="center" wrapText="1"/>
    </xf>
    <xf numFmtId="0" fontId="3" fillId="0" borderId="1" xfId="0" applyFont="1" applyBorder="1" applyAlignment="1">
      <alignment horizontal="left" vertical="center"/>
    </xf>
    <xf numFmtId="0" fontId="3" fillId="0" borderId="0" xfId="0" applyFont="1" applyAlignment="1">
      <alignment horizontal="left" vertical="center"/>
    </xf>
    <xf numFmtId="0" fontId="14" fillId="0" borderId="0" xfId="0" applyFont="1" applyAlignment="1">
      <alignment horizontal="left" vertical="center"/>
    </xf>
    <xf numFmtId="0" fontId="16" fillId="0" borderId="6" xfId="0" applyFont="1" applyBorder="1" applyAlignment="1">
      <alignment horizontal="left" vertical="center" wrapText="1"/>
    </xf>
    <xf numFmtId="0" fontId="5" fillId="0" borderId="6" xfId="0" applyFont="1" applyBorder="1" applyAlignment="1">
      <alignment horizontal="left" vertical="center" wrapText="1"/>
    </xf>
    <xf numFmtId="0" fontId="0" fillId="0" borderId="8" xfId="0" applyBorder="1" applyAlignment="1">
      <alignment vertical="center" wrapText="1"/>
    </xf>
    <xf numFmtId="0" fontId="17" fillId="0" borderId="0" xfId="0" applyFont="1"/>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9" fillId="2" borderId="1" xfId="0" applyFont="1" applyFill="1" applyBorder="1" applyAlignment="1">
      <alignment horizontal="center" vertical="center"/>
    </xf>
    <xf numFmtId="0" fontId="19" fillId="2" borderId="1" xfId="0" applyFont="1" applyFill="1" applyBorder="1" applyAlignment="1">
      <alignment wrapText="1"/>
    </xf>
    <xf numFmtId="0" fontId="19" fillId="2" borderId="1" xfId="0" applyFont="1" applyFill="1" applyBorder="1" applyAlignment="1">
      <alignment horizontal="center"/>
    </xf>
    <xf numFmtId="0" fontId="19" fillId="2" borderId="1" xfId="0" quotePrefix="1" applyFont="1" applyFill="1" applyBorder="1" applyAlignment="1">
      <alignment horizontal="left" vertical="center" wrapText="1"/>
    </xf>
    <xf numFmtId="3" fontId="5" fillId="2" borderId="1" xfId="0" quotePrefix="1" applyNumberFormat="1" applyFont="1" applyFill="1" applyBorder="1" applyAlignment="1">
      <alignment horizontal="left" vertical="center" wrapText="1"/>
    </xf>
    <xf numFmtId="0" fontId="19" fillId="2" borderId="1" xfId="0" applyFont="1" applyFill="1" applyBorder="1" applyAlignment="1">
      <alignment vertical="center"/>
    </xf>
    <xf numFmtId="0" fontId="19" fillId="2" borderId="1" xfId="0" applyFont="1" applyFill="1" applyBorder="1" applyAlignment="1">
      <alignment vertical="center" wrapText="1"/>
    </xf>
    <xf numFmtId="0" fontId="3" fillId="2" borderId="1" xfId="0" quotePrefix="1" applyFont="1" applyFill="1" applyBorder="1" applyAlignment="1">
      <alignment horizontal="left" vertical="center" wrapText="1"/>
    </xf>
    <xf numFmtId="0" fontId="20" fillId="2" borderId="1" xfId="0" quotePrefix="1" applyFont="1" applyFill="1" applyBorder="1" applyAlignment="1">
      <alignment horizontal="left" vertical="center" wrapText="1"/>
    </xf>
    <xf numFmtId="0" fontId="17" fillId="2" borderId="1" xfId="0" applyFont="1" applyFill="1" applyBorder="1"/>
    <xf numFmtId="0" fontId="19" fillId="2" borderId="9" xfId="0" applyFont="1" applyFill="1" applyBorder="1" applyAlignment="1">
      <alignment vertical="center" wrapText="1"/>
    </xf>
    <xf numFmtId="0" fontId="17" fillId="2" borderId="0" xfId="0" applyFont="1" applyFill="1"/>
    <xf numFmtId="0" fontId="21" fillId="2" borderId="1" xfId="0" applyFont="1" applyFill="1" applyBorder="1" applyAlignment="1">
      <alignment horizontal="center" vertical="center" wrapText="1"/>
    </xf>
    <xf numFmtId="0" fontId="22"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left" vertical="center"/>
    </xf>
    <xf numFmtId="0" fontId="21" fillId="2" borderId="5" xfId="0" applyFont="1" applyFill="1" applyBorder="1" applyAlignment="1">
      <alignment horizontal="center" vertical="center" wrapText="1"/>
    </xf>
    <xf numFmtId="0" fontId="22" fillId="2" borderId="10" xfId="0" applyFont="1" applyFill="1" applyBorder="1" applyAlignment="1">
      <alignment wrapText="1"/>
    </xf>
    <xf numFmtId="0" fontId="22" fillId="2" borderId="2" xfId="0" applyFont="1" applyFill="1" applyBorder="1" applyAlignment="1">
      <alignment horizontal="center" vertical="center" wrapText="1"/>
    </xf>
    <xf numFmtId="0" fontId="23" fillId="2" borderId="6" xfId="0" quotePrefix="1" applyFont="1" applyFill="1" applyBorder="1"/>
    <xf numFmtId="0" fontId="22" fillId="2" borderId="6" xfId="0" applyFont="1" applyFill="1" applyBorder="1" applyAlignment="1">
      <alignment vertical="center" wrapText="1"/>
    </xf>
    <xf numFmtId="0" fontId="22" fillId="2" borderId="7" xfId="0" applyFont="1" applyFill="1" applyBorder="1" applyAlignment="1">
      <alignment horizontal="center" vertical="center"/>
    </xf>
    <xf numFmtId="0" fontId="22" fillId="2" borderId="6" xfId="0" applyFont="1" applyFill="1" applyBorder="1" applyAlignment="1">
      <alignment wrapText="1"/>
    </xf>
    <xf numFmtId="0" fontId="23" fillId="2" borderId="1" xfId="0" quotePrefix="1" applyFont="1" applyFill="1" applyBorder="1"/>
    <xf numFmtId="0" fontId="22" fillId="2" borderId="1" xfId="0" applyFont="1" applyFill="1" applyBorder="1" applyAlignment="1">
      <alignment vertical="center" wrapText="1"/>
    </xf>
    <xf numFmtId="0" fontId="22" fillId="2" borderId="2" xfId="0" applyFont="1" applyFill="1" applyBorder="1"/>
    <xf numFmtId="0" fontId="22" fillId="2" borderId="1" xfId="0" applyFont="1" applyFill="1" applyBorder="1"/>
    <xf numFmtId="0" fontId="22" fillId="2" borderId="1" xfId="0" applyFont="1" applyFill="1" applyBorder="1" applyAlignment="1">
      <alignment wrapText="1"/>
    </xf>
    <xf numFmtId="0" fontId="23" fillId="2" borderId="1" xfId="0" applyFont="1" applyFill="1" applyBorder="1"/>
    <xf numFmtId="0" fontId="21" fillId="7" borderId="1" xfId="0" applyFont="1" applyFill="1" applyBorder="1" applyAlignment="1">
      <alignment horizontal="center" vertical="center" wrapText="1"/>
    </xf>
    <xf numFmtId="0" fontId="22" fillId="7" borderId="0" xfId="0" applyFont="1" applyFill="1"/>
    <xf numFmtId="0" fontId="21" fillId="8"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0" fillId="0" borderId="1" xfId="0" applyBorder="1"/>
    <xf numFmtId="0" fontId="2" fillId="0" borderId="10" xfId="0" applyFont="1" applyBorder="1" applyAlignment="1">
      <alignment vertical="center"/>
    </xf>
    <xf numFmtId="0" fontId="2" fillId="0" borderId="10" xfId="0" applyFont="1" applyBorder="1"/>
    <xf numFmtId="0" fontId="4" fillId="2" borderId="1" xfId="0" applyFont="1" applyFill="1" applyBorder="1" applyAlignment="1">
      <alignment horizontal="left" vertical="center"/>
    </xf>
    <xf numFmtId="0" fontId="2" fillId="2" borderId="1" xfId="0" applyFont="1" applyFill="1" applyBorder="1" applyAlignment="1">
      <alignment horizontal="center" vertical="center" wrapText="1"/>
    </xf>
    <xf numFmtId="0" fontId="6" fillId="0" borderId="2" xfId="0" applyFont="1" applyBorder="1" applyAlignment="1">
      <alignment horizontal="left" vertical="center" wrapText="1"/>
    </xf>
    <xf numFmtId="0" fontId="5" fillId="0" borderId="9" xfId="0" applyFont="1" applyBorder="1" applyAlignment="1">
      <alignment horizontal="left" vertical="center" wrapText="1"/>
    </xf>
    <xf numFmtId="0" fontId="3" fillId="0" borderId="9" xfId="0" applyFont="1" applyBorder="1" applyAlignment="1">
      <alignment horizontal="left" vertical="center"/>
    </xf>
    <xf numFmtId="0" fontId="0" fillId="0" borderId="9" xfId="0" applyBorder="1"/>
    <xf numFmtId="0" fontId="3" fillId="0" borderId="6" xfId="0" applyFont="1" applyBorder="1" applyAlignment="1">
      <alignment horizontal="left" vertical="center"/>
    </xf>
    <xf numFmtId="0" fontId="0" fillId="0" borderId="6" xfId="0" applyBorder="1"/>
    <xf numFmtId="0" fontId="5"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Border="1"/>
    <xf numFmtId="0" fontId="22" fillId="2" borderId="5" xfId="0" applyFont="1" applyFill="1" applyBorder="1"/>
    <xf numFmtId="0" fontId="22" fillId="2" borderId="6"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0" xfId="0" applyFont="1" applyFill="1"/>
    <xf numFmtId="0" fontId="22" fillId="2" borderId="6" xfId="0" applyFont="1" applyFill="1" applyBorder="1" applyAlignment="1">
      <alignment horizontal="center"/>
    </xf>
    <xf numFmtId="0" fontId="22" fillId="2" borderId="6" xfId="0" applyFont="1" applyFill="1" applyBorder="1"/>
    <xf numFmtId="0" fontId="22" fillId="2" borderId="1" xfId="0" applyFont="1" applyFill="1" applyBorder="1" applyAlignment="1">
      <alignment horizontal="center"/>
    </xf>
    <xf numFmtId="0" fontId="22" fillId="2" borderId="5" xfId="0" applyFont="1" applyFill="1" applyBorder="1" applyAlignment="1">
      <alignment wrapText="1"/>
    </xf>
    <xf numFmtId="0" fontId="22" fillId="2" borderId="1" xfId="0" applyFont="1" applyFill="1" applyBorder="1" applyAlignment="1">
      <alignment vertical="center"/>
    </xf>
    <xf numFmtId="0" fontId="22" fillId="2" borderId="6" xfId="0" applyFont="1" applyFill="1" applyBorder="1" applyAlignment="1">
      <alignment vertical="center"/>
    </xf>
    <xf numFmtId="0" fontId="22" fillId="9" borderId="0" xfId="0" applyFont="1" applyFill="1"/>
    <xf numFmtId="0" fontId="21" fillId="9" borderId="1" xfId="0" applyFont="1" applyFill="1" applyBorder="1" applyAlignment="1">
      <alignment horizontal="center" vertical="center" wrapText="1"/>
    </xf>
    <xf numFmtId="0" fontId="3" fillId="2" borderId="0" xfId="0" applyFont="1" applyFill="1" applyAlignment="1">
      <alignment horizontal="center" vertical="center"/>
    </xf>
    <xf numFmtId="0" fontId="20"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3" fillId="0" borderId="0" xfId="0" applyFont="1"/>
    <xf numFmtId="49" fontId="20" fillId="2" borderId="1" xfId="0" applyNumberFormat="1" applyFont="1" applyFill="1" applyBorder="1" applyAlignment="1">
      <alignment horizontal="center" vertical="center" wrapText="1"/>
    </xf>
    <xf numFmtId="3" fontId="20" fillId="2" borderId="1" xfId="0" applyNumberFormat="1" applyFont="1" applyFill="1" applyBorder="1" applyAlignment="1">
      <alignment horizontal="center" vertical="center" wrapText="1"/>
    </xf>
    <xf numFmtId="49" fontId="20" fillId="0" borderId="1" xfId="0" applyNumberFormat="1" applyFont="1" applyBorder="1" applyAlignment="1">
      <alignment horizontal="center" vertical="center" wrapText="1"/>
    </xf>
    <xf numFmtId="0" fontId="20" fillId="0" borderId="6" xfId="0" applyFont="1" applyBorder="1" applyAlignment="1">
      <alignment horizontal="center" vertical="center" wrapText="1"/>
    </xf>
    <xf numFmtId="0" fontId="20" fillId="0" borderId="1" xfId="0" applyFont="1" applyBorder="1" applyAlignment="1">
      <alignment horizontal="center" vertical="center" wrapText="1"/>
    </xf>
    <xf numFmtId="0" fontId="20" fillId="2" borderId="1" xfId="0" applyFont="1" applyFill="1" applyBorder="1" applyAlignment="1">
      <alignment horizontal="justify" vertical="center" wrapText="1"/>
    </xf>
    <xf numFmtId="0" fontId="3" fillId="2" borderId="0" xfId="0" applyFont="1" applyFill="1" applyAlignment="1">
      <alignment horizontal="justify" vertical="center"/>
    </xf>
    <xf numFmtId="0" fontId="20" fillId="0" borderId="1" xfId="0" applyFont="1" applyBorder="1" applyAlignment="1">
      <alignment horizontal="justify" vertical="center" wrapText="1"/>
    </xf>
    <xf numFmtId="0" fontId="20" fillId="0" borderId="6" xfId="1" applyFont="1" applyBorder="1" applyAlignment="1">
      <alignment horizontal="left" vertical="center" wrapText="1"/>
    </xf>
    <xf numFmtId="0" fontId="20" fillId="2" borderId="0" xfId="0" applyFont="1" applyFill="1" applyAlignment="1">
      <alignment horizontal="center" vertical="center"/>
    </xf>
    <xf numFmtId="0" fontId="25" fillId="2" borderId="1" xfId="0" applyFont="1" applyFill="1" applyBorder="1" applyAlignment="1">
      <alignment horizontal="justify" vertical="center" wrapText="1"/>
    </xf>
    <xf numFmtId="0" fontId="25" fillId="0" borderId="1" xfId="0" applyFont="1" applyBorder="1" applyAlignment="1">
      <alignment horizontal="center" vertical="center" wrapText="1"/>
    </xf>
    <xf numFmtId="0" fontId="20" fillId="2" borderId="1" xfId="0" applyFont="1" applyFill="1" applyBorder="1" applyAlignment="1">
      <alignment horizontal="center" vertical="center"/>
    </xf>
    <xf numFmtId="0" fontId="20" fillId="0" borderId="1" xfId="0" applyFont="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Border="1" applyAlignment="1">
      <alignment horizontal="center" wrapText="1"/>
    </xf>
    <xf numFmtId="0" fontId="20" fillId="0" borderId="1" xfId="0" applyFont="1" applyBorder="1"/>
    <xf numFmtId="49" fontId="25" fillId="0" borderId="1" xfId="0" applyNumberFormat="1" applyFont="1" applyBorder="1" applyAlignment="1">
      <alignment horizontal="center" vertical="center" wrapText="1"/>
    </xf>
    <xf numFmtId="0" fontId="14" fillId="0" borderId="0" xfId="0" applyFont="1" applyAlignment="1">
      <alignment horizontal="center" vertical="center" wrapText="1"/>
    </xf>
    <xf numFmtId="0" fontId="14" fillId="0" borderId="11"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2" fillId="2" borderId="0" xfId="0" applyFont="1" applyFill="1" applyAlignment="1">
      <alignment horizontal="center" vertical="center" wrapText="1"/>
    </xf>
    <xf numFmtId="0" fontId="4" fillId="7" borderId="11" xfId="0" applyFont="1" applyFill="1" applyBorder="1" applyAlignment="1">
      <alignment horizontal="center"/>
    </xf>
    <xf numFmtId="0" fontId="4" fillId="9" borderId="11" xfId="0" applyFont="1" applyFill="1" applyBorder="1" applyAlignment="1">
      <alignment horizontal="center"/>
    </xf>
    <xf numFmtId="0" fontId="4" fillId="8" borderId="11" xfId="0" applyFont="1" applyFill="1" applyBorder="1" applyAlignment="1">
      <alignment horizontal="center"/>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6" fillId="0" borderId="11" xfId="0" applyFont="1" applyBorder="1" applyAlignment="1">
      <alignment horizontal="center" wrapText="1"/>
    </xf>
    <xf numFmtId="0" fontId="25" fillId="2" borderId="2" xfId="0" applyFont="1" applyFill="1" applyBorder="1" applyAlignment="1">
      <alignment horizontal="center" vertical="center" wrapText="1"/>
    </xf>
    <xf numFmtId="0" fontId="25" fillId="2" borderId="10" xfId="0" applyFont="1" applyFill="1" applyBorder="1" applyAlignment="1">
      <alignment horizontal="center" vertical="center" wrapText="1"/>
    </xf>
  </cellXfs>
  <cellStyles count="2">
    <cellStyle name="Normal" xfId="0" builtinId="0"/>
    <cellStyle name="Normal 2" xfId="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4"/>
      <tableStyleElement type="headerRow"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https://chart.googleapis.com/chart?chs=100x100&amp;cht=qr&amp;chl=https://dichvucong.gov.vn/p/home/dvc-tthc-thu-tuc-hanh-chinh-chi-tiet.html?ma_thu_tuc=302184" TargetMode="External"/></Relationships>
</file>

<file path=xl/drawings/drawing1.xml><?xml version="1.0" encoding="utf-8"?>
<xdr:wsDr xmlns:xdr="http://schemas.openxmlformats.org/drawingml/2006/spreadsheetDrawing" xmlns:a="http://schemas.openxmlformats.org/drawingml/2006/main">
  <xdr:twoCellAnchor>
    <xdr:from>
      <xdr:col>2</xdr:col>
      <xdr:colOff>2035175</xdr:colOff>
      <xdr:row>27</xdr:row>
      <xdr:rowOff>53975</xdr:rowOff>
    </xdr:from>
    <xdr:to>
      <xdr:col>3</xdr:col>
      <xdr:colOff>0</xdr:colOff>
      <xdr:row>28</xdr:row>
      <xdr:rowOff>0</xdr:rowOff>
    </xdr:to>
    <xdr:pic>
      <xdr:nvPicPr>
        <xdr:cNvPr id="2" name="QRMyExcel"/>
        <xdr:cNvPicPr>
          <a:picLocks/>
        </xdr:cNvPicPr>
      </xdr:nvPicPr>
      <xdr:blipFill>
        <a:blip xmlns:r="http://schemas.openxmlformats.org/officeDocument/2006/relationships" r:link="rId1"/>
        <a:stretch>
          <a:fillRect/>
        </a:stretch>
      </xdr:blipFill>
      <xdr:spPr>
        <a:xfrm>
          <a:off x="2549525" y="2301875"/>
          <a:ext cx="3175" cy="793750"/>
        </a:xfrm>
        <a:prstGeom prst="rect">
          <a:avLst/>
        </a:prstGeom>
      </xdr:spPr>
    </xdr:pic>
    <xdr:clientData/>
  </xdr:twoCellAnchor>
  <xdr:twoCellAnchor>
    <xdr:from>
      <xdr:col>2</xdr:col>
      <xdr:colOff>2035175</xdr:colOff>
      <xdr:row>30</xdr:row>
      <xdr:rowOff>53975</xdr:rowOff>
    </xdr:from>
    <xdr:to>
      <xdr:col>3</xdr:col>
      <xdr:colOff>0</xdr:colOff>
      <xdr:row>31</xdr:row>
      <xdr:rowOff>0</xdr:rowOff>
    </xdr:to>
    <xdr:pic>
      <xdr:nvPicPr>
        <xdr:cNvPr id="3" name="QRMyExcel"/>
        <xdr:cNvPicPr>
          <a:picLocks/>
        </xdr:cNvPicPr>
      </xdr:nvPicPr>
      <xdr:blipFill>
        <a:blip xmlns:r="http://schemas.openxmlformats.org/officeDocument/2006/relationships" r:link="rId1"/>
        <a:stretch>
          <a:fillRect/>
        </a:stretch>
      </xdr:blipFill>
      <xdr:spPr>
        <a:xfrm>
          <a:off x="2549525" y="6978650"/>
          <a:ext cx="3175" cy="431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6"/>
  <sheetViews>
    <sheetView workbookViewId="0">
      <selection activeCell="C4" sqref="C4:C626"/>
    </sheetView>
  </sheetViews>
  <sheetFormatPr defaultColWidth="7.109375" defaultRowHeight="15.75" x14ac:dyDescent="0.3"/>
  <cols>
    <col min="1" max="1" width="9.77734375" style="78" customWidth="1"/>
    <col min="2" max="3" width="13" style="78" customWidth="1"/>
    <col min="4" max="4" width="16.33203125" style="78" customWidth="1"/>
    <col min="5" max="5" width="15.5546875" style="78" customWidth="1"/>
    <col min="6" max="6" width="14.77734375" style="78" customWidth="1"/>
    <col min="7" max="7" width="23" style="78" customWidth="1"/>
    <col min="8" max="8" width="18.6640625" style="78" customWidth="1"/>
    <col min="9" max="9" width="12.44140625" style="78" customWidth="1"/>
    <col min="10" max="10" width="10.6640625" style="78" customWidth="1"/>
    <col min="11" max="16384" width="7.109375" style="78"/>
  </cols>
  <sheetData>
    <row r="1" spans="1:10" ht="15.75" customHeight="1" x14ac:dyDescent="0.3">
      <c r="A1" s="170" t="s">
        <v>3700</v>
      </c>
      <c r="B1" s="170"/>
      <c r="C1" s="170"/>
      <c r="D1" s="170"/>
      <c r="E1" s="170"/>
      <c r="F1" s="170"/>
      <c r="G1" s="170"/>
      <c r="H1" s="170"/>
      <c r="I1" s="170"/>
      <c r="J1" s="170"/>
    </row>
    <row r="2" spans="1:10" ht="65.45" customHeight="1" x14ac:dyDescent="0.3">
      <c r="A2" s="171"/>
      <c r="B2" s="171"/>
      <c r="C2" s="171"/>
      <c r="D2" s="171"/>
      <c r="E2" s="171"/>
      <c r="F2" s="171"/>
      <c r="G2" s="171"/>
      <c r="H2" s="171"/>
      <c r="I2" s="171"/>
      <c r="J2" s="171"/>
    </row>
    <row r="3" spans="1:10" s="79" customFormat="1" ht="37.5" customHeight="1" x14ac:dyDescent="0.3">
      <c r="A3" s="76" t="s">
        <v>0</v>
      </c>
      <c r="B3" s="76" t="s">
        <v>3607</v>
      </c>
      <c r="C3" s="76"/>
      <c r="D3" s="76" t="s">
        <v>1</v>
      </c>
      <c r="E3" s="76" t="s">
        <v>3664</v>
      </c>
      <c r="F3" s="76" t="s">
        <v>3665</v>
      </c>
      <c r="G3" s="76" t="s">
        <v>3608</v>
      </c>
      <c r="H3" s="76" t="s">
        <v>3666</v>
      </c>
      <c r="I3" s="76" t="s">
        <v>3609</v>
      </c>
      <c r="J3" s="76" t="s">
        <v>3610</v>
      </c>
    </row>
    <row r="4" spans="1:10" ht="60" x14ac:dyDescent="0.3">
      <c r="A4" s="80">
        <v>1</v>
      </c>
      <c r="B4" s="80" t="s">
        <v>3701</v>
      </c>
      <c r="C4" s="80" t="str">
        <f>LEFT(B4,8)</f>
        <v>3.000205</v>
      </c>
      <c r="D4" s="80" t="s">
        <v>3702</v>
      </c>
      <c r="E4" s="80" t="s">
        <v>3703</v>
      </c>
      <c r="F4" s="80" t="s">
        <v>3678</v>
      </c>
      <c r="G4" s="80" t="s">
        <v>3704</v>
      </c>
      <c r="H4" s="80" t="s">
        <v>3705</v>
      </c>
      <c r="I4" s="80" t="s">
        <v>3615</v>
      </c>
      <c r="J4" s="80" t="s">
        <v>3663</v>
      </c>
    </row>
    <row r="5" spans="1:10" ht="60" x14ac:dyDescent="0.3">
      <c r="A5" s="80">
        <v>2</v>
      </c>
      <c r="B5" s="80" t="s">
        <v>3706</v>
      </c>
      <c r="C5" s="80" t="str">
        <f t="shared" ref="C5:C68" si="0">LEFT(B5,8)</f>
        <v>3.000204</v>
      </c>
      <c r="D5" s="80" t="s">
        <v>3707</v>
      </c>
      <c r="E5" s="80" t="s">
        <v>3703</v>
      </c>
      <c r="F5" s="80" t="s">
        <v>3678</v>
      </c>
      <c r="G5" s="80" t="s">
        <v>3704</v>
      </c>
      <c r="H5" s="80" t="s">
        <v>3705</v>
      </c>
      <c r="I5" s="80" t="s">
        <v>3615</v>
      </c>
      <c r="J5" s="80" t="s">
        <v>3663</v>
      </c>
    </row>
    <row r="6" spans="1:10" ht="165" x14ac:dyDescent="0.3">
      <c r="A6" s="80">
        <v>3</v>
      </c>
      <c r="B6" s="80" t="s">
        <v>3708</v>
      </c>
      <c r="C6" s="80" t="str">
        <f t="shared" si="0"/>
        <v>2.002475</v>
      </c>
      <c r="D6" s="80" t="s">
        <v>3709</v>
      </c>
      <c r="E6" s="80" t="s">
        <v>3710</v>
      </c>
      <c r="F6" s="80" t="s">
        <v>3711</v>
      </c>
      <c r="G6" s="80" t="s">
        <v>3712</v>
      </c>
      <c r="H6" s="80" t="s">
        <v>3705</v>
      </c>
      <c r="I6" s="80" t="s">
        <v>3615</v>
      </c>
      <c r="J6" s="80" t="s">
        <v>3663</v>
      </c>
    </row>
    <row r="7" spans="1:10" ht="75" x14ac:dyDescent="0.3">
      <c r="A7" s="80">
        <v>4</v>
      </c>
      <c r="B7" s="80" t="s">
        <v>3713</v>
      </c>
      <c r="C7" s="80" t="str">
        <f t="shared" si="0"/>
        <v>1.010088</v>
      </c>
      <c r="D7" s="80" t="s">
        <v>3714</v>
      </c>
      <c r="E7" s="80" t="s">
        <v>3715</v>
      </c>
      <c r="F7" s="80" t="s">
        <v>3716</v>
      </c>
      <c r="G7" s="80" t="s">
        <v>3717</v>
      </c>
      <c r="H7" s="80" t="s">
        <v>3705</v>
      </c>
      <c r="I7" s="80" t="s">
        <v>3615</v>
      </c>
      <c r="J7" s="80" t="s">
        <v>3663</v>
      </c>
    </row>
    <row r="8" spans="1:10" ht="45" x14ac:dyDescent="0.3">
      <c r="A8" s="80">
        <v>5</v>
      </c>
      <c r="B8" s="80" t="s">
        <v>3718</v>
      </c>
      <c r="C8" s="80" t="str">
        <f t="shared" si="0"/>
        <v>1.002143</v>
      </c>
      <c r="D8" s="80" t="s">
        <v>3719</v>
      </c>
      <c r="E8" s="80" t="s">
        <v>3720</v>
      </c>
      <c r="F8" s="80" t="s">
        <v>3668</v>
      </c>
      <c r="G8" s="80" t="s">
        <v>3691</v>
      </c>
      <c r="H8" s="80" t="s">
        <v>3705</v>
      </c>
      <c r="I8" s="80" t="s">
        <v>3721</v>
      </c>
      <c r="J8" s="80" t="s">
        <v>3663</v>
      </c>
    </row>
    <row r="9" spans="1:10" ht="75" x14ac:dyDescent="0.3">
      <c r="A9" s="80">
        <v>6</v>
      </c>
      <c r="B9" s="80" t="s">
        <v>3722</v>
      </c>
      <c r="C9" s="80" t="str">
        <f t="shared" si="0"/>
        <v>1.010087</v>
      </c>
      <c r="D9" s="80" t="s">
        <v>3723</v>
      </c>
      <c r="E9" s="80" t="s">
        <v>3724</v>
      </c>
      <c r="F9" s="80" t="s">
        <v>3716</v>
      </c>
      <c r="G9" s="80" t="s">
        <v>3725</v>
      </c>
      <c r="H9" s="80" t="s">
        <v>3705</v>
      </c>
      <c r="I9" s="80" t="s">
        <v>3615</v>
      </c>
      <c r="J9" s="80" t="s">
        <v>3663</v>
      </c>
    </row>
    <row r="10" spans="1:10" ht="150" x14ac:dyDescent="0.3">
      <c r="A10" s="80">
        <v>7</v>
      </c>
      <c r="B10" s="80" t="s">
        <v>3726</v>
      </c>
      <c r="C10" s="80" t="str">
        <f t="shared" si="0"/>
        <v>2.002398</v>
      </c>
      <c r="D10" s="80" t="s">
        <v>3727</v>
      </c>
      <c r="E10" s="80" t="s">
        <v>3728</v>
      </c>
      <c r="F10" s="80" t="s">
        <v>3729</v>
      </c>
      <c r="G10" s="80" t="s">
        <v>3704</v>
      </c>
      <c r="H10" s="80" t="s">
        <v>3705</v>
      </c>
      <c r="I10" s="80" t="s">
        <v>3615</v>
      </c>
      <c r="J10" s="80" t="s">
        <v>3663</v>
      </c>
    </row>
    <row r="11" spans="1:10" ht="150" x14ac:dyDescent="0.3">
      <c r="A11" s="80">
        <v>8</v>
      </c>
      <c r="B11" s="80" t="s">
        <v>3730</v>
      </c>
      <c r="C11" s="80" t="str">
        <f t="shared" si="0"/>
        <v>2.002399</v>
      </c>
      <c r="D11" s="80" t="s">
        <v>3731</v>
      </c>
      <c r="E11" s="80" t="s">
        <v>3728</v>
      </c>
      <c r="F11" s="80" t="s">
        <v>3729</v>
      </c>
      <c r="G11" s="80" t="s">
        <v>3732</v>
      </c>
      <c r="H11" s="80" t="s">
        <v>3705</v>
      </c>
      <c r="I11" s="80" t="s">
        <v>3615</v>
      </c>
      <c r="J11" s="80" t="s">
        <v>3663</v>
      </c>
    </row>
    <row r="12" spans="1:10" ht="60" x14ac:dyDescent="0.3">
      <c r="A12" s="80">
        <v>9</v>
      </c>
      <c r="B12" s="80" t="s">
        <v>3733</v>
      </c>
      <c r="C12" s="80" t="str">
        <f t="shared" si="0"/>
        <v>2.002365</v>
      </c>
      <c r="D12" s="80" t="s">
        <v>3734</v>
      </c>
      <c r="E12" s="80" t="s">
        <v>3735</v>
      </c>
      <c r="F12" s="80" t="s">
        <v>3670</v>
      </c>
      <c r="G12" s="80" t="s">
        <v>3626</v>
      </c>
      <c r="H12" s="80" t="s">
        <v>3705</v>
      </c>
      <c r="I12" s="80" t="s">
        <v>3627</v>
      </c>
      <c r="J12" s="80" t="s">
        <v>3663</v>
      </c>
    </row>
    <row r="13" spans="1:10" ht="225" x14ac:dyDescent="0.3">
      <c r="A13" s="80">
        <v>10</v>
      </c>
      <c r="B13" s="80" t="s">
        <v>3736</v>
      </c>
      <c r="C13" s="80" t="str">
        <f t="shared" si="0"/>
        <v>2.002366</v>
      </c>
      <c r="D13" s="80" t="s">
        <v>3737</v>
      </c>
      <c r="E13" s="80" t="s">
        <v>3735</v>
      </c>
      <c r="F13" s="80" t="s">
        <v>3690</v>
      </c>
      <c r="G13" s="80" t="s">
        <v>3626</v>
      </c>
      <c r="H13" s="80" t="s">
        <v>3705</v>
      </c>
      <c r="I13" s="80" t="s">
        <v>3627</v>
      </c>
      <c r="J13" s="80" t="s">
        <v>3663</v>
      </c>
    </row>
    <row r="14" spans="1:10" ht="60" x14ac:dyDescent="0.3">
      <c r="A14" s="80">
        <v>11</v>
      </c>
      <c r="B14" s="80" t="s">
        <v>3738</v>
      </c>
      <c r="C14" s="80" t="str">
        <f t="shared" si="0"/>
        <v>2.002364</v>
      </c>
      <c r="D14" s="80" t="s">
        <v>3636</v>
      </c>
      <c r="E14" s="80" t="s">
        <v>3735</v>
      </c>
      <c r="F14" s="80" t="s">
        <v>3670</v>
      </c>
      <c r="G14" s="80" t="s">
        <v>3626</v>
      </c>
      <c r="H14" s="80" t="s">
        <v>3705</v>
      </c>
      <c r="I14" s="80" t="s">
        <v>3627</v>
      </c>
      <c r="J14" s="80" t="s">
        <v>3663</v>
      </c>
    </row>
    <row r="15" spans="1:10" ht="60" x14ac:dyDescent="0.3">
      <c r="A15" s="80">
        <v>12</v>
      </c>
      <c r="B15" s="80" t="s">
        <v>3739</v>
      </c>
      <c r="C15" s="80" t="str">
        <f t="shared" si="0"/>
        <v>2.002367</v>
      </c>
      <c r="D15" s="80" t="s">
        <v>3740</v>
      </c>
      <c r="E15" s="80" t="s">
        <v>3735</v>
      </c>
      <c r="F15" s="80" t="s">
        <v>3670</v>
      </c>
      <c r="G15" s="80" t="s">
        <v>3626</v>
      </c>
      <c r="H15" s="80" t="s">
        <v>3705</v>
      </c>
      <c r="I15" s="80" t="s">
        <v>3627</v>
      </c>
      <c r="J15" s="80" t="s">
        <v>3663</v>
      </c>
    </row>
    <row r="16" spans="1:10" ht="60" x14ac:dyDescent="0.3">
      <c r="A16" s="80">
        <v>13</v>
      </c>
      <c r="B16" s="80" t="s">
        <v>3741</v>
      </c>
      <c r="C16" s="80" t="str">
        <f t="shared" si="0"/>
        <v>1.009474</v>
      </c>
      <c r="D16" s="80" t="s">
        <v>3742</v>
      </c>
      <c r="E16" s="80" t="s">
        <v>3743</v>
      </c>
      <c r="F16" s="80" t="s">
        <v>3671</v>
      </c>
      <c r="G16" s="80" t="s">
        <v>3744</v>
      </c>
      <c r="H16" s="80" t="s">
        <v>3705</v>
      </c>
      <c r="I16" s="80" t="s">
        <v>3615</v>
      </c>
      <c r="J16" s="80" t="s">
        <v>3663</v>
      </c>
    </row>
    <row r="17" spans="1:10" ht="90" x14ac:dyDescent="0.3">
      <c r="A17" s="80">
        <v>14</v>
      </c>
      <c r="B17" s="80" t="s">
        <v>3745</v>
      </c>
      <c r="C17" s="80" t="str">
        <f t="shared" si="0"/>
        <v>1.009336</v>
      </c>
      <c r="D17" s="80" t="s">
        <v>3746</v>
      </c>
      <c r="E17" s="80" t="s">
        <v>3747</v>
      </c>
      <c r="F17" s="80" t="s">
        <v>3671</v>
      </c>
      <c r="G17" s="80" t="s">
        <v>3748</v>
      </c>
      <c r="H17" s="80" t="s">
        <v>3705</v>
      </c>
      <c r="I17" s="80" t="s">
        <v>3644</v>
      </c>
      <c r="J17" s="80" t="s">
        <v>3663</v>
      </c>
    </row>
    <row r="18" spans="1:10" ht="285" x14ac:dyDescent="0.3">
      <c r="A18" s="80">
        <v>15</v>
      </c>
      <c r="B18" s="80" t="s">
        <v>3749</v>
      </c>
      <c r="C18" s="80" t="str">
        <f t="shared" si="0"/>
        <v>1.009353</v>
      </c>
      <c r="D18" s="80" t="s">
        <v>3750</v>
      </c>
      <c r="E18" s="80" t="s">
        <v>3747</v>
      </c>
      <c r="F18" s="80" t="s">
        <v>3670</v>
      </c>
      <c r="G18" s="80" t="s">
        <v>3748</v>
      </c>
      <c r="H18" s="80" t="s">
        <v>3705</v>
      </c>
      <c r="I18" s="80" t="s">
        <v>3751</v>
      </c>
      <c r="J18" s="80" t="s">
        <v>3663</v>
      </c>
    </row>
    <row r="19" spans="1:10" ht="90" x14ac:dyDescent="0.3">
      <c r="A19" s="80">
        <v>16</v>
      </c>
      <c r="B19" s="80" t="s">
        <v>3752</v>
      </c>
      <c r="C19" s="80" t="str">
        <f t="shared" si="0"/>
        <v>1.009334</v>
      </c>
      <c r="D19" s="80" t="s">
        <v>3753</v>
      </c>
      <c r="E19" s="80" t="s">
        <v>3747</v>
      </c>
      <c r="F19" s="80" t="s">
        <v>3671</v>
      </c>
      <c r="G19" s="80" t="s">
        <v>3748</v>
      </c>
      <c r="H19" s="80" t="s">
        <v>3705</v>
      </c>
      <c r="I19" s="80" t="s">
        <v>3644</v>
      </c>
      <c r="J19" s="80" t="s">
        <v>3663</v>
      </c>
    </row>
    <row r="20" spans="1:10" ht="150" x14ac:dyDescent="0.3">
      <c r="A20" s="80">
        <v>17</v>
      </c>
      <c r="B20" s="80" t="s">
        <v>3754</v>
      </c>
      <c r="C20" s="80" t="str">
        <f t="shared" si="0"/>
        <v>2.002252</v>
      </c>
      <c r="D20" s="80" t="s">
        <v>3755</v>
      </c>
      <c r="E20" s="80" t="s">
        <v>3756</v>
      </c>
      <c r="F20" s="80" t="s">
        <v>3757</v>
      </c>
      <c r="G20" s="80" t="s">
        <v>3758</v>
      </c>
      <c r="H20" s="80" t="s">
        <v>3705</v>
      </c>
      <c r="I20" s="80" t="s">
        <v>3615</v>
      </c>
      <c r="J20" s="80" t="s">
        <v>3663</v>
      </c>
    </row>
    <row r="21" spans="1:10" ht="195" x14ac:dyDescent="0.3">
      <c r="A21" s="80">
        <v>18</v>
      </c>
      <c r="B21" s="80" t="s">
        <v>3759</v>
      </c>
      <c r="C21" s="80" t="str">
        <f t="shared" si="0"/>
        <v>2.002254</v>
      </c>
      <c r="D21" s="80" t="s">
        <v>3760</v>
      </c>
      <c r="E21" s="80" t="s">
        <v>3756</v>
      </c>
      <c r="F21" s="80" t="s">
        <v>3682</v>
      </c>
      <c r="G21" s="80" t="s">
        <v>3758</v>
      </c>
      <c r="H21" s="80" t="s">
        <v>3705</v>
      </c>
      <c r="I21" s="80" t="s">
        <v>3615</v>
      </c>
      <c r="J21" s="80" t="s">
        <v>3663</v>
      </c>
    </row>
    <row r="22" spans="1:10" ht="165" x14ac:dyDescent="0.3">
      <c r="A22" s="80">
        <v>19</v>
      </c>
      <c r="B22" s="80" t="s">
        <v>3761</v>
      </c>
      <c r="C22" s="80" t="str">
        <f t="shared" si="0"/>
        <v>1.006851</v>
      </c>
      <c r="D22" s="80" t="s">
        <v>3762</v>
      </c>
      <c r="E22" s="80" t="s">
        <v>3763</v>
      </c>
      <c r="F22" s="80" t="s">
        <v>3764</v>
      </c>
      <c r="G22" s="80" t="s">
        <v>3765</v>
      </c>
      <c r="H22" s="80" t="s">
        <v>3705</v>
      </c>
      <c r="I22" s="80" t="s">
        <v>3615</v>
      </c>
      <c r="J22" s="80" t="s">
        <v>3663</v>
      </c>
    </row>
    <row r="23" spans="1:10" ht="165" x14ac:dyDescent="0.3">
      <c r="A23" s="80">
        <v>20</v>
      </c>
      <c r="B23" s="80" t="s">
        <v>3766</v>
      </c>
      <c r="C23" s="80" t="str">
        <f t="shared" si="0"/>
        <v>2.002231</v>
      </c>
      <c r="D23" s="80" t="s">
        <v>3767</v>
      </c>
      <c r="E23" s="80" t="s">
        <v>3763</v>
      </c>
      <c r="F23" s="80" t="s">
        <v>3764</v>
      </c>
      <c r="G23" s="80" t="s">
        <v>3765</v>
      </c>
      <c r="H23" s="80" t="s">
        <v>3705</v>
      </c>
      <c r="I23" s="80" t="s">
        <v>3615</v>
      </c>
      <c r="J23" s="80" t="s">
        <v>3663</v>
      </c>
    </row>
    <row r="24" spans="1:10" ht="165" x14ac:dyDescent="0.3">
      <c r="A24" s="80">
        <v>21</v>
      </c>
      <c r="B24" s="80" t="s">
        <v>3768</v>
      </c>
      <c r="C24" s="80" t="str">
        <f t="shared" si="0"/>
        <v>2.002232</v>
      </c>
      <c r="D24" s="80" t="s">
        <v>3769</v>
      </c>
      <c r="E24" s="80" t="s">
        <v>3763</v>
      </c>
      <c r="F24" s="80" t="s">
        <v>3770</v>
      </c>
      <c r="G24" s="80" t="s">
        <v>3765</v>
      </c>
      <c r="H24" s="80" t="s">
        <v>3705</v>
      </c>
      <c r="I24" s="80" t="s">
        <v>3615</v>
      </c>
      <c r="J24" s="80" t="s">
        <v>3663</v>
      </c>
    </row>
    <row r="25" spans="1:10" ht="90" x14ac:dyDescent="0.3">
      <c r="A25" s="80">
        <v>22</v>
      </c>
      <c r="B25" s="80" t="s">
        <v>3771</v>
      </c>
      <c r="C25" s="80" t="str">
        <f t="shared" si="0"/>
        <v>2.000045</v>
      </c>
      <c r="D25" s="80" t="s">
        <v>3772</v>
      </c>
      <c r="E25" s="80" t="s">
        <v>3773</v>
      </c>
      <c r="F25" s="80" t="s">
        <v>3671</v>
      </c>
      <c r="G25" s="80" t="s">
        <v>3774</v>
      </c>
      <c r="H25" s="80" t="s">
        <v>3705</v>
      </c>
      <c r="I25" s="80" t="s">
        <v>3615</v>
      </c>
      <c r="J25" s="80" t="s">
        <v>3663</v>
      </c>
    </row>
    <row r="26" spans="1:10" ht="105" x14ac:dyDescent="0.3">
      <c r="A26" s="80">
        <v>23</v>
      </c>
      <c r="B26" s="80" t="s">
        <v>3775</v>
      </c>
      <c r="C26" s="80" t="str">
        <f t="shared" si="0"/>
        <v>2.001932</v>
      </c>
      <c r="D26" s="80" t="s">
        <v>3776</v>
      </c>
      <c r="E26" s="80" t="s">
        <v>3773</v>
      </c>
      <c r="F26" s="80" t="s">
        <v>3671</v>
      </c>
      <c r="G26" s="80" t="s">
        <v>3774</v>
      </c>
      <c r="H26" s="80" t="s">
        <v>3705</v>
      </c>
      <c r="I26" s="80" t="s">
        <v>3615</v>
      </c>
      <c r="J26" s="80" t="s">
        <v>3663</v>
      </c>
    </row>
    <row r="27" spans="1:10" ht="165" x14ac:dyDescent="0.3">
      <c r="A27" s="80">
        <v>24</v>
      </c>
      <c r="B27" s="80" t="s">
        <v>3777</v>
      </c>
      <c r="C27" s="80" t="str">
        <f t="shared" si="0"/>
        <v>1.008385</v>
      </c>
      <c r="D27" s="80" t="s">
        <v>3778</v>
      </c>
      <c r="E27" s="80" t="s">
        <v>3779</v>
      </c>
      <c r="F27" s="80" t="s">
        <v>3681</v>
      </c>
      <c r="G27" s="80" t="s">
        <v>3780</v>
      </c>
      <c r="H27" s="80" t="s">
        <v>3705</v>
      </c>
      <c r="I27" s="80" t="s">
        <v>3615</v>
      </c>
      <c r="J27" s="80" t="s">
        <v>3663</v>
      </c>
    </row>
    <row r="28" spans="1:10" ht="165" x14ac:dyDescent="0.3">
      <c r="A28" s="80">
        <v>25</v>
      </c>
      <c r="B28" s="80" t="s">
        <v>3781</v>
      </c>
      <c r="C28" s="80" t="str">
        <f t="shared" si="0"/>
        <v>1.008384</v>
      </c>
      <c r="D28" s="80" t="s">
        <v>3782</v>
      </c>
      <c r="E28" s="80" t="s">
        <v>3779</v>
      </c>
      <c r="F28" s="80" t="s">
        <v>3681</v>
      </c>
      <c r="G28" s="80" t="s">
        <v>3780</v>
      </c>
      <c r="H28" s="80" t="s">
        <v>3705</v>
      </c>
      <c r="I28" s="80" t="s">
        <v>3615</v>
      </c>
      <c r="J28" s="80" t="s">
        <v>3663</v>
      </c>
    </row>
    <row r="29" spans="1:10" ht="120" x14ac:dyDescent="0.3">
      <c r="A29" s="80">
        <v>26</v>
      </c>
      <c r="B29" s="80" t="s">
        <v>3783</v>
      </c>
      <c r="C29" s="80" t="str">
        <f t="shared" si="0"/>
        <v>1.000290</v>
      </c>
      <c r="D29" s="80" t="s">
        <v>3784</v>
      </c>
      <c r="E29" s="80" t="s">
        <v>3720</v>
      </c>
      <c r="F29" s="80" t="s">
        <v>3785</v>
      </c>
      <c r="G29" s="80" t="s">
        <v>3786</v>
      </c>
      <c r="H29" s="80" t="s">
        <v>3705</v>
      </c>
      <c r="I29" s="80" t="s">
        <v>3751</v>
      </c>
      <c r="J29" s="80" t="s">
        <v>3663</v>
      </c>
    </row>
    <row r="30" spans="1:10" ht="45" x14ac:dyDescent="0.3">
      <c r="A30" s="80">
        <v>27</v>
      </c>
      <c r="B30" s="80" t="s">
        <v>3787</v>
      </c>
      <c r="C30" s="80" t="str">
        <f t="shared" si="0"/>
        <v>1.000531</v>
      </c>
      <c r="D30" s="80" t="s">
        <v>3788</v>
      </c>
      <c r="E30" s="80" t="s">
        <v>3720</v>
      </c>
      <c r="F30" s="80" t="s">
        <v>3671</v>
      </c>
      <c r="G30" s="80" t="s">
        <v>3699</v>
      </c>
      <c r="H30" s="80" t="s">
        <v>3705</v>
      </c>
      <c r="I30" s="80" t="s">
        <v>3615</v>
      </c>
      <c r="J30" s="80" t="s">
        <v>3663</v>
      </c>
    </row>
    <row r="31" spans="1:10" ht="90" x14ac:dyDescent="0.3">
      <c r="A31" s="80">
        <v>28</v>
      </c>
      <c r="B31" s="80" t="s">
        <v>3789</v>
      </c>
      <c r="C31" s="80" t="str">
        <f t="shared" si="0"/>
        <v>2.000258</v>
      </c>
      <c r="D31" s="80" t="s">
        <v>3790</v>
      </c>
      <c r="E31" s="80" t="s">
        <v>3720</v>
      </c>
      <c r="F31" s="80" t="s">
        <v>3671</v>
      </c>
      <c r="G31" s="80" t="s">
        <v>3699</v>
      </c>
      <c r="H31" s="80" t="s">
        <v>3705</v>
      </c>
      <c r="I31" s="80" t="s">
        <v>3615</v>
      </c>
      <c r="J31" s="80" t="s">
        <v>3663</v>
      </c>
    </row>
    <row r="32" spans="1:10" ht="60" x14ac:dyDescent="0.3">
      <c r="A32" s="80">
        <v>29</v>
      </c>
      <c r="B32" s="80" t="s">
        <v>3791</v>
      </c>
      <c r="C32" s="80" t="str">
        <f t="shared" si="0"/>
        <v>2.001382</v>
      </c>
      <c r="D32" s="80" t="s">
        <v>3792</v>
      </c>
      <c r="E32" s="80" t="s">
        <v>3720</v>
      </c>
      <c r="F32" s="80" t="s">
        <v>3668</v>
      </c>
      <c r="G32" s="80" t="s">
        <v>3691</v>
      </c>
      <c r="H32" s="80" t="s">
        <v>3705</v>
      </c>
      <c r="I32" s="80" t="s">
        <v>3655</v>
      </c>
      <c r="J32" s="80" t="s">
        <v>3663</v>
      </c>
    </row>
    <row r="33" spans="1:10" ht="225" x14ac:dyDescent="0.3">
      <c r="A33" s="80">
        <v>30</v>
      </c>
      <c r="B33" s="80" t="s">
        <v>3793</v>
      </c>
      <c r="C33" s="80" t="str">
        <f t="shared" si="0"/>
        <v>1.000013</v>
      </c>
      <c r="D33" s="80" t="s">
        <v>3794</v>
      </c>
      <c r="E33" s="80" t="s">
        <v>3720</v>
      </c>
      <c r="F33" s="80" t="s">
        <v>3690</v>
      </c>
      <c r="G33" s="80" t="s">
        <v>3786</v>
      </c>
      <c r="H33" s="80" t="s">
        <v>3705</v>
      </c>
      <c r="I33" s="80" t="s">
        <v>3751</v>
      </c>
      <c r="J33" s="80" t="s">
        <v>3663</v>
      </c>
    </row>
    <row r="34" spans="1:10" ht="120" x14ac:dyDescent="0.3">
      <c r="A34" s="80">
        <v>31</v>
      </c>
      <c r="B34" s="80" t="s">
        <v>3795</v>
      </c>
      <c r="C34" s="80" t="str">
        <f t="shared" si="0"/>
        <v>1.000263</v>
      </c>
      <c r="D34" s="80" t="s">
        <v>3796</v>
      </c>
      <c r="E34" s="80" t="s">
        <v>3720</v>
      </c>
      <c r="F34" s="80" t="s">
        <v>3785</v>
      </c>
      <c r="G34" s="80" t="s">
        <v>3786</v>
      </c>
      <c r="H34" s="80" t="s">
        <v>3705</v>
      </c>
      <c r="I34" s="80" t="s">
        <v>3751</v>
      </c>
      <c r="J34" s="80" t="s">
        <v>3663</v>
      </c>
    </row>
    <row r="35" spans="1:10" ht="90" x14ac:dyDescent="0.3">
      <c r="A35" s="80">
        <v>32</v>
      </c>
      <c r="B35" s="80" t="s">
        <v>3797</v>
      </c>
      <c r="C35" s="80" t="str">
        <f t="shared" si="0"/>
        <v>1.000619</v>
      </c>
      <c r="D35" s="80" t="s">
        <v>3798</v>
      </c>
      <c r="E35" s="80" t="s">
        <v>3720</v>
      </c>
      <c r="F35" s="80" t="s">
        <v>3671</v>
      </c>
      <c r="G35" s="80" t="s">
        <v>3699</v>
      </c>
      <c r="H35" s="80" t="s">
        <v>3705</v>
      </c>
      <c r="I35" s="80" t="s">
        <v>3615</v>
      </c>
      <c r="J35" s="80" t="s">
        <v>3663</v>
      </c>
    </row>
    <row r="36" spans="1:10" ht="105" x14ac:dyDescent="0.3">
      <c r="A36" s="80">
        <v>33</v>
      </c>
      <c r="B36" s="80" t="s">
        <v>3799</v>
      </c>
      <c r="C36" s="80" t="str">
        <f t="shared" si="0"/>
        <v>1.000630</v>
      </c>
      <c r="D36" s="80" t="s">
        <v>3800</v>
      </c>
      <c r="E36" s="80" t="s">
        <v>3720</v>
      </c>
      <c r="F36" s="80" t="s">
        <v>3671</v>
      </c>
      <c r="G36" s="80" t="s">
        <v>3699</v>
      </c>
      <c r="H36" s="80" t="s">
        <v>3705</v>
      </c>
      <c r="I36" s="80" t="s">
        <v>3615</v>
      </c>
      <c r="J36" s="80" t="s">
        <v>3663</v>
      </c>
    </row>
    <row r="37" spans="1:10" ht="60" x14ac:dyDescent="0.3">
      <c r="A37" s="80">
        <v>34</v>
      </c>
      <c r="B37" s="80" t="s">
        <v>3801</v>
      </c>
      <c r="C37" s="80" t="str">
        <f t="shared" si="0"/>
        <v>1.005409</v>
      </c>
      <c r="D37" s="80" t="s">
        <v>3802</v>
      </c>
      <c r="E37" s="80" t="s">
        <v>3803</v>
      </c>
      <c r="F37" s="80" t="s">
        <v>3670</v>
      </c>
      <c r="G37" s="80" t="s">
        <v>3804</v>
      </c>
      <c r="H37" s="80" t="s">
        <v>3705</v>
      </c>
      <c r="I37" s="80" t="s">
        <v>3751</v>
      </c>
      <c r="J37" s="80" t="s">
        <v>3663</v>
      </c>
    </row>
    <row r="38" spans="1:10" ht="90" x14ac:dyDescent="0.3">
      <c r="A38" s="80">
        <v>35</v>
      </c>
      <c r="B38" s="80" t="s">
        <v>3805</v>
      </c>
      <c r="C38" s="80" t="str">
        <f t="shared" si="0"/>
        <v>1.008365</v>
      </c>
      <c r="D38" s="80" t="s">
        <v>3806</v>
      </c>
      <c r="E38" s="80" t="s">
        <v>3807</v>
      </c>
      <c r="F38" s="80" t="s">
        <v>3808</v>
      </c>
      <c r="G38" s="80" t="s">
        <v>3809</v>
      </c>
      <c r="H38" s="80" t="s">
        <v>3705</v>
      </c>
      <c r="I38" s="80" t="s">
        <v>3810</v>
      </c>
      <c r="J38" s="80" t="s">
        <v>3663</v>
      </c>
    </row>
    <row r="39" spans="1:10" ht="90" x14ac:dyDescent="0.3">
      <c r="A39" s="80">
        <v>36</v>
      </c>
      <c r="B39" s="80" t="s">
        <v>3811</v>
      </c>
      <c r="C39" s="80" t="str">
        <f t="shared" si="0"/>
        <v>1.008360</v>
      </c>
      <c r="D39" s="80" t="s">
        <v>3812</v>
      </c>
      <c r="E39" s="80" t="s">
        <v>3728</v>
      </c>
      <c r="F39" s="80" t="s">
        <v>3813</v>
      </c>
      <c r="G39" s="80" t="s">
        <v>3809</v>
      </c>
      <c r="H39" s="80" t="s">
        <v>3705</v>
      </c>
      <c r="I39" s="80" t="s">
        <v>3810</v>
      </c>
      <c r="J39" s="80" t="s">
        <v>3663</v>
      </c>
    </row>
    <row r="40" spans="1:10" ht="75" x14ac:dyDescent="0.3">
      <c r="A40" s="80">
        <v>37</v>
      </c>
      <c r="B40" s="80" t="s">
        <v>3814</v>
      </c>
      <c r="C40" s="80" t="str">
        <f t="shared" si="0"/>
        <v>1.008364</v>
      </c>
      <c r="D40" s="80" t="s">
        <v>3815</v>
      </c>
      <c r="E40" s="80" t="s">
        <v>3807</v>
      </c>
      <c r="F40" s="80" t="s">
        <v>3668</v>
      </c>
      <c r="G40" s="80" t="s">
        <v>3704</v>
      </c>
      <c r="H40" s="80" t="s">
        <v>3705</v>
      </c>
      <c r="I40" s="80" t="s">
        <v>3616</v>
      </c>
      <c r="J40" s="80" t="s">
        <v>3663</v>
      </c>
    </row>
    <row r="41" spans="1:10" ht="90" x14ac:dyDescent="0.3">
      <c r="A41" s="80">
        <v>38</v>
      </c>
      <c r="B41" s="80" t="s">
        <v>3816</v>
      </c>
      <c r="C41" s="80" t="str">
        <f t="shared" si="0"/>
        <v>1.008363</v>
      </c>
      <c r="D41" s="80" t="s">
        <v>3817</v>
      </c>
      <c r="E41" s="80" t="s">
        <v>3728</v>
      </c>
      <c r="F41" s="80" t="s">
        <v>3675</v>
      </c>
      <c r="G41" s="80" t="s">
        <v>3704</v>
      </c>
      <c r="H41" s="80" t="s">
        <v>3705</v>
      </c>
      <c r="I41" s="80" t="s">
        <v>3810</v>
      </c>
      <c r="J41" s="80" t="s">
        <v>3663</v>
      </c>
    </row>
    <row r="42" spans="1:10" ht="90" x14ac:dyDescent="0.3">
      <c r="A42" s="80">
        <v>39</v>
      </c>
      <c r="B42" s="80" t="s">
        <v>3818</v>
      </c>
      <c r="C42" s="80" t="str">
        <f t="shared" si="0"/>
        <v>1.008362</v>
      </c>
      <c r="D42" s="80" t="s">
        <v>3819</v>
      </c>
      <c r="E42" s="80" t="s">
        <v>3728</v>
      </c>
      <c r="F42" s="80" t="s">
        <v>3667</v>
      </c>
      <c r="G42" s="80" t="s">
        <v>3704</v>
      </c>
      <c r="H42" s="80" t="s">
        <v>3705</v>
      </c>
      <c r="I42" s="80" t="s">
        <v>3616</v>
      </c>
      <c r="J42" s="80" t="s">
        <v>3663</v>
      </c>
    </row>
    <row r="43" spans="1:10" ht="180" x14ac:dyDescent="0.3">
      <c r="A43" s="80">
        <v>40</v>
      </c>
      <c r="B43" s="80" t="s">
        <v>3820</v>
      </c>
      <c r="C43" s="80" t="str">
        <f t="shared" si="0"/>
        <v>1.000077</v>
      </c>
      <c r="D43" s="80" t="s">
        <v>3821</v>
      </c>
      <c r="E43" s="80" t="s">
        <v>3822</v>
      </c>
      <c r="F43" s="80" t="s">
        <v>3823</v>
      </c>
      <c r="G43" s="80" t="s">
        <v>3824</v>
      </c>
      <c r="H43" s="80" t="s">
        <v>3705</v>
      </c>
      <c r="I43" s="80" t="s">
        <v>3615</v>
      </c>
      <c r="J43" s="80" t="s">
        <v>3663</v>
      </c>
    </row>
    <row r="44" spans="1:10" ht="240" x14ac:dyDescent="0.3">
      <c r="A44" s="80">
        <v>41</v>
      </c>
      <c r="B44" s="80" t="s">
        <v>3825</v>
      </c>
      <c r="C44" s="80" t="str">
        <f t="shared" si="0"/>
        <v>1.006940</v>
      </c>
      <c r="D44" s="80" t="s">
        <v>3826</v>
      </c>
      <c r="E44" s="80" t="s">
        <v>3827</v>
      </c>
      <c r="F44" s="80" t="s">
        <v>3828</v>
      </c>
      <c r="G44" s="80" t="s">
        <v>3829</v>
      </c>
      <c r="H44" s="80" t="s">
        <v>3705</v>
      </c>
      <c r="I44" s="80" t="s">
        <v>3615</v>
      </c>
      <c r="J44" s="80" t="s">
        <v>3663</v>
      </c>
    </row>
    <row r="45" spans="1:10" ht="120" x14ac:dyDescent="0.3">
      <c r="A45" s="80">
        <v>42</v>
      </c>
      <c r="B45" s="80" t="s">
        <v>3830</v>
      </c>
      <c r="C45" s="80" t="str">
        <f t="shared" si="0"/>
        <v>1.007401</v>
      </c>
      <c r="D45" s="80" t="s">
        <v>3831</v>
      </c>
      <c r="E45" s="80" t="s">
        <v>3827</v>
      </c>
      <c r="F45" s="80" t="s">
        <v>3668</v>
      </c>
      <c r="G45" s="80" t="s">
        <v>3829</v>
      </c>
      <c r="H45" s="80" t="s">
        <v>3705</v>
      </c>
      <c r="I45" s="80" t="s">
        <v>3615</v>
      </c>
      <c r="J45" s="80" t="s">
        <v>3663</v>
      </c>
    </row>
    <row r="46" spans="1:10" ht="105" x14ac:dyDescent="0.3">
      <c r="A46" s="80">
        <v>43</v>
      </c>
      <c r="B46" s="80" t="s">
        <v>3832</v>
      </c>
      <c r="C46" s="80" t="str">
        <f t="shared" si="0"/>
        <v>1.007408</v>
      </c>
      <c r="D46" s="80" t="s">
        <v>3833</v>
      </c>
      <c r="E46" s="80" t="s">
        <v>3827</v>
      </c>
      <c r="F46" s="80" t="s">
        <v>3834</v>
      </c>
      <c r="G46" s="80" t="s">
        <v>3829</v>
      </c>
      <c r="H46" s="80" t="s">
        <v>3705</v>
      </c>
      <c r="I46" s="80" t="s">
        <v>3615</v>
      </c>
      <c r="J46" s="80" t="s">
        <v>3663</v>
      </c>
    </row>
    <row r="47" spans="1:10" ht="120" x14ac:dyDescent="0.3">
      <c r="A47" s="80">
        <v>44</v>
      </c>
      <c r="B47" s="80" t="s">
        <v>3835</v>
      </c>
      <c r="C47" s="80" t="str">
        <f t="shared" si="0"/>
        <v>1.007757</v>
      </c>
      <c r="D47" s="80" t="s">
        <v>3836</v>
      </c>
      <c r="E47" s="80" t="s">
        <v>3827</v>
      </c>
      <c r="F47" s="80" t="s">
        <v>3679</v>
      </c>
      <c r="G47" s="80" t="s">
        <v>3837</v>
      </c>
      <c r="H47" s="80" t="s">
        <v>3705</v>
      </c>
      <c r="I47" s="80" t="s">
        <v>3615</v>
      </c>
      <c r="J47" s="80" t="s">
        <v>3663</v>
      </c>
    </row>
    <row r="48" spans="1:10" ht="120" x14ac:dyDescent="0.3">
      <c r="A48" s="80">
        <v>45</v>
      </c>
      <c r="B48" s="80" t="s">
        <v>3838</v>
      </c>
      <c r="C48" s="80" t="str">
        <f t="shared" si="0"/>
        <v>1.007758</v>
      </c>
      <c r="D48" s="80" t="s">
        <v>3839</v>
      </c>
      <c r="E48" s="80" t="s">
        <v>3827</v>
      </c>
      <c r="F48" s="80" t="s">
        <v>3840</v>
      </c>
      <c r="G48" s="80" t="s">
        <v>3837</v>
      </c>
      <c r="H48" s="80" t="s">
        <v>3705</v>
      </c>
      <c r="I48" s="80" t="s">
        <v>3615</v>
      </c>
      <c r="J48" s="80" t="s">
        <v>3663</v>
      </c>
    </row>
    <row r="49" spans="1:10" ht="150" x14ac:dyDescent="0.3">
      <c r="A49" s="80">
        <v>46</v>
      </c>
      <c r="B49" s="80" t="s">
        <v>3841</v>
      </c>
      <c r="C49" s="80" t="str">
        <f t="shared" si="0"/>
        <v>1.007761</v>
      </c>
      <c r="D49" s="80" t="s">
        <v>3842</v>
      </c>
      <c r="E49" s="80" t="s">
        <v>3827</v>
      </c>
      <c r="F49" s="80" t="s">
        <v>3843</v>
      </c>
      <c r="G49" s="80" t="s">
        <v>3837</v>
      </c>
      <c r="H49" s="80" t="s">
        <v>3705</v>
      </c>
      <c r="I49" s="80" t="s">
        <v>3615</v>
      </c>
      <c r="J49" s="80" t="s">
        <v>3663</v>
      </c>
    </row>
    <row r="50" spans="1:10" ht="120" x14ac:dyDescent="0.3">
      <c r="A50" s="80">
        <v>47</v>
      </c>
      <c r="B50" s="80" t="s">
        <v>3844</v>
      </c>
      <c r="C50" s="80" t="str">
        <f t="shared" si="0"/>
        <v>1.007409</v>
      </c>
      <c r="D50" s="80" t="s">
        <v>3845</v>
      </c>
      <c r="E50" s="80" t="s">
        <v>3827</v>
      </c>
      <c r="F50" s="80" t="s">
        <v>3716</v>
      </c>
      <c r="G50" s="80" t="s">
        <v>3829</v>
      </c>
      <c r="H50" s="80" t="s">
        <v>3705</v>
      </c>
      <c r="I50" s="80" t="s">
        <v>3615</v>
      </c>
      <c r="J50" s="80" t="s">
        <v>3663</v>
      </c>
    </row>
    <row r="51" spans="1:10" ht="45" x14ac:dyDescent="0.3">
      <c r="A51" s="80">
        <v>48</v>
      </c>
      <c r="B51" s="80" t="s">
        <v>3846</v>
      </c>
      <c r="C51" s="80" t="str">
        <f t="shared" si="0"/>
        <v>1.007357</v>
      </c>
      <c r="D51" s="80" t="s">
        <v>3847</v>
      </c>
      <c r="E51" s="80" t="s">
        <v>3827</v>
      </c>
      <c r="F51" s="80" t="s">
        <v>3671</v>
      </c>
      <c r="G51" s="80" t="s">
        <v>3829</v>
      </c>
      <c r="H51" s="80" t="s">
        <v>3705</v>
      </c>
      <c r="I51" s="80" t="s">
        <v>3615</v>
      </c>
      <c r="J51" s="80" t="s">
        <v>3663</v>
      </c>
    </row>
    <row r="52" spans="1:10" ht="90" x14ac:dyDescent="0.3">
      <c r="A52" s="80">
        <v>49</v>
      </c>
      <c r="B52" s="80" t="s">
        <v>3848</v>
      </c>
      <c r="C52" s="80" t="str">
        <f t="shared" si="0"/>
        <v>1.007391</v>
      </c>
      <c r="D52" s="80" t="s">
        <v>3849</v>
      </c>
      <c r="E52" s="80" t="s">
        <v>3827</v>
      </c>
      <c r="F52" s="80" t="s">
        <v>3671</v>
      </c>
      <c r="G52" s="80" t="s">
        <v>3829</v>
      </c>
      <c r="H52" s="80" t="s">
        <v>3705</v>
      </c>
      <c r="I52" s="80" t="s">
        <v>3615</v>
      </c>
      <c r="J52" s="80" t="s">
        <v>3663</v>
      </c>
    </row>
    <row r="53" spans="1:10" ht="60" x14ac:dyDescent="0.3">
      <c r="A53" s="80">
        <v>50</v>
      </c>
      <c r="B53" s="80" t="s">
        <v>3850</v>
      </c>
      <c r="C53" s="80" t="str">
        <f t="shared" si="0"/>
        <v>1.007396</v>
      </c>
      <c r="D53" s="80" t="s">
        <v>3851</v>
      </c>
      <c r="E53" s="80" t="s">
        <v>3827</v>
      </c>
      <c r="F53" s="80" t="s">
        <v>3668</v>
      </c>
      <c r="G53" s="80" t="s">
        <v>3829</v>
      </c>
      <c r="H53" s="80" t="s">
        <v>3705</v>
      </c>
      <c r="I53" s="80" t="s">
        <v>3615</v>
      </c>
      <c r="J53" s="80" t="s">
        <v>3663</v>
      </c>
    </row>
    <row r="54" spans="1:10" ht="45" x14ac:dyDescent="0.3">
      <c r="A54" s="80">
        <v>51</v>
      </c>
      <c r="B54" s="80" t="s">
        <v>3852</v>
      </c>
      <c r="C54" s="80" t="str">
        <f t="shared" si="0"/>
        <v>1.007304</v>
      </c>
      <c r="D54" s="80" t="s">
        <v>3853</v>
      </c>
      <c r="E54" s="80" t="s">
        <v>3827</v>
      </c>
      <c r="F54" s="80" t="s">
        <v>3671</v>
      </c>
      <c r="G54" s="80" t="s">
        <v>3829</v>
      </c>
      <c r="H54" s="80" t="s">
        <v>3705</v>
      </c>
      <c r="I54" s="80" t="s">
        <v>3615</v>
      </c>
      <c r="J54" s="80" t="s">
        <v>3663</v>
      </c>
    </row>
    <row r="55" spans="1:10" ht="75" x14ac:dyDescent="0.3">
      <c r="A55" s="80">
        <v>52</v>
      </c>
      <c r="B55" s="80" t="s">
        <v>3854</v>
      </c>
      <c r="C55" s="80" t="str">
        <f t="shared" si="0"/>
        <v>1.007392</v>
      </c>
      <c r="D55" s="80" t="s">
        <v>3855</v>
      </c>
      <c r="E55" s="80" t="s">
        <v>3827</v>
      </c>
      <c r="F55" s="80" t="s">
        <v>3856</v>
      </c>
      <c r="G55" s="80" t="s">
        <v>3829</v>
      </c>
      <c r="H55" s="80" t="s">
        <v>3705</v>
      </c>
      <c r="I55" s="80" t="s">
        <v>3615</v>
      </c>
      <c r="J55" s="80" t="s">
        <v>3663</v>
      </c>
    </row>
    <row r="56" spans="1:10" ht="45" x14ac:dyDescent="0.3">
      <c r="A56" s="80">
        <v>53</v>
      </c>
      <c r="B56" s="80" t="s">
        <v>3857</v>
      </c>
      <c r="C56" s="80" t="str">
        <f t="shared" si="0"/>
        <v>1.007394</v>
      </c>
      <c r="D56" s="80" t="s">
        <v>3858</v>
      </c>
      <c r="E56" s="80" t="s">
        <v>3827</v>
      </c>
      <c r="F56" s="80" t="s">
        <v>3668</v>
      </c>
      <c r="G56" s="80" t="s">
        <v>3829</v>
      </c>
      <c r="H56" s="80" t="s">
        <v>3705</v>
      </c>
      <c r="I56" s="80" t="s">
        <v>3615</v>
      </c>
      <c r="J56" s="80" t="s">
        <v>3663</v>
      </c>
    </row>
    <row r="57" spans="1:10" ht="60" x14ac:dyDescent="0.3">
      <c r="A57" s="80">
        <v>54</v>
      </c>
      <c r="B57" s="80" t="s">
        <v>3859</v>
      </c>
      <c r="C57" s="80" t="str">
        <f t="shared" si="0"/>
        <v>1.007399</v>
      </c>
      <c r="D57" s="80" t="s">
        <v>3860</v>
      </c>
      <c r="E57" s="80" t="s">
        <v>3827</v>
      </c>
      <c r="F57" s="80" t="s">
        <v>3668</v>
      </c>
      <c r="G57" s="80" t="s">
        <v>3829</v>
      </c>
      <c r="H57" s="80" t="s">
        <v>3705</v>
      </c>
      <c r="I57" s="80" t="s">
        <v>3615</v>
      </c>
      <c r="J57" s="80" t="s">
        <v>3663</v>
      </c>
    </row>
    <row r="58" spans="1:10" ht="75" x14ac:dyDescent="0.3">
      <c r="A58" s="80">
        <v>55</v>
      </c>
      <c r="B58" s="80" t="s">
        <v>3861</v>
      </c>
      <c r="C58" s="80" t="str">
        <f t="shared" si="0"/>
        <v>1.007402</v>
      </c>
      <c r="D58" s="80" t="s">
        <v>3862</v>
      </c>
      <c r="E58" s="80" t="s">
        <v>3827</v>
      </c>
      <c r="F58" s="80" t="s">
        <v>3668</v>
      </c>
      <c r="G58" s="80" t="s">
        <v>3829</v>
      </c>
      <c r="H58" s="80" t="s">
        <v>3705</v>
      </c>
      <c r="I58" s="80" t="s">
        <v>3615</v>
      </c>
      <c r="J58" s="80" t="s">
        <v>3663</v>
      </c>
    </row>
    <row r="59" spans="1:10" ht="60" x14ac:dyDescent="0.3">
      <c r="A59" s="80">
        <v>56</v>
      </c>
      <c r="B59" s="80" t="s">
        <v>3863</v>
      </c>
      <c r="C59" s="80" t="str">
        <f t="shared" si="0"/>
        <v>1.007403</v>
      </c>
      <c r="D59" s="80" t="s">
        <v>3864</v>
      </c>
      <c r="E59" s="80" t="s">
        <v>3827</v>
      </c>
      <c r="F59" s="80" t="s">
        <v>3668</v>
      </c>
      <c r="G59" s="80" t="s">
        <v>3829</v>
      </c>
      <c r="H59" s="80" t="s">
        <v>3705</v>
      </c>
      <c r="I59" s="80" t="s">
        <v>3615</v>
      </c>
      <c r="J59" s="80" t="s">
        <v>3663</v>
      </c>
    </row>
    <row r="60" spans="1:10" ht="210" x14ac:dyDescent="0.3">
      <c r="A60" s="80">
        <v>57</v>
      </c>
      <c r="B60" s="80" t="s">
        <v>3865</v>
      </c>
      <c r="C60" s="80" t="str">
        <f t="shared" si="0"/>
        <v>1.007145</v>
      </c>
      <c r="D60" s="80" t="s">
        <v>3866</v>
      </c>
      <c r="E60" s="80" t="s">
        <v>3827</v>
      </c>
      <c r="F60" s="80" t="s">
        <v>3867</v>
      </c>
      <c r="G60" s="80" t="s">
        <v>3829</v>
      </c>
      <c r="H60" s="80" t="s">
        <v>3705</v>
      </c>
      <c r="I60" s="80" t="s">
        <v>3615</v>
      </c>
      <c r="J60" s="80" t="s">
        <v>3663</v>
      </c>
    </row>
    <row r="61" spans="1:10" ht="195" x14ac:dyDescent="0.3">
      <c r="A61" s="80">
        <v>58</v>
      </c>
      <c r="B61" s="80" t="s">
        <v>3868</v>
      </c>
      <c r="C61" s="80" t="str">
        <f t="shared" si="0"/>
        <v>1.007187</v>
      </c>
      <c r="D61" s="80" t="s">
        <v>3869</v>
      </c>
      <c r="E61" s="80" t="s">
        <v>3827</v>
      </c>
      <c r="F61" s="80" t="s">
        <v>3867</v>
      </c>
      <c r="G61" s="80" t="s">
        <v>3829</v>
      </c>
      <c r="H61" s="80" t="s">
        <v>3705</v>
      </c>
      <c r="I61" s="80" t="s">
        <v>3615</v>
      </c>
      <c r="J61" s="80" t="s">
        <v>3663</v>
      </c>
    </row>
    <row r="62" spans="1:10" ht="240" x14ac:dyDescent="0.3">
      <c r="A62" s="80">
        <v>59</v>
      </c>
      <c r="B62" s="80" t="s">
        <v>3870</v>
      </c>
      <c r="C62" s="80" t="str">
        <f t="shared" si="0"/>
        <v>1.006938</v>
      </c>
      <c r="D62" s="80" t="s">
        <v>3871</v>
      </c>
      <c r="E62" s="80" t="s">
        <v>3827</v>
      </c>
      <c r="F62" s="80" t="s">
        <v>3828</v>
      </c>
      <c r="G62" s="80" t="s">
        <v>3829</v>
      </c>
      <c r="H62" s="80" t="s">
        <v>3705</v>
      </c>
      <c r="I62" s="80" t="s">
        <v>3615</v>
      </c>
      <c r="J62" s="80" t="s">
        <v>3663</v>
      </c>
    </row>
    <row r="63" spans="1:10" ht="255" x14ac:dyDescent="0.3">
      <c r="A63" s="80">
        <v>60</v>
      </c>
      <c r="B63" s="80" t="s">
        <v>3872</v>
      </c>
      <c r="C63" s="80" t="str">
        <f t="shared" si="0"/>
        <v>1.006930</v>
      </c>
      <c r="D63" s="80" t="s">
        <v>3873</v>
      </c>
      <c r="E63" s="80" t="s">
        <v>3827</v>
      </c>
      <c r="F63" s="80" t="s">
        <v>3671</v>
      </c>
      <c r="G63" s="80" t="s">
        <v>3829</v>
      </c>
      <c r="H63" s="80" t="s">
        <v>3705</v>
      </c>
      <c r="I63" s="80" t="s">
        <v>3615</v>
      </c>
      <c r="J63" s="80" t="s">
        <v>3663</v>
      </c>
    </row>
    <row r="64" spans="1:10" ht="195" x14ac:dyDescent="0.3">
      <c r="A64" s="80">
        <v>61</v>
      </c>
      <c r="B64" s="80" t="s">
        <v>3874</v>
      </c>
      <c r="C64" s="80" t="str">
        <f t="shared" si="0"/>
        <v>1.007285</v>
      </c>
      <c r="D64" s="80" t="s">
        <v>3875</v>
      </c>
      <c r="E64" s="80" t="s">
        <v>3827</v>
      </c>
      <c r="F64" s="80" t="s">
        <v>3876</v>
      </c>
      <c r="G64" s="80" t="s">
        <v>3829</v>
      </c>
      <c r="H64" s="80" t="s">
        <v>3705</v>
      </c>
      <c r="I64" s="80" t="s">
        <v>3644</v>
      </c>
      <c r="J64" s="80" t="s">
        <v>3663</v>
      </c>
    </row>
    <row r="65" spans="1:10" ht="195" x14ac:dyDescent="0.3">
      <c r="A65" s="80">
        <v>62</v>
      </c>
      <c r="B65" s="80" t="s">
        <v>3877</v>
      </c>
      <c r="C65" s="80" t="str">
        <f t="shared" si="0"/>
        <v>1.007266</v>
      </c>
      <c r="D65" s="80" t="s">
        <v>3878</v>
      </c>
      <c r="E65" s="80" t="s">
        <v>3827</v>
      </c>
      <c r="F65" s="80" t="s">
        <v>3876</v>
      </c>
      <c r="G65" s="80" t="s">
        <v>3829</v>
      </c>
      <c r="H65" s="80" t="s">
        <v>3705</v>
      </c>
      <c r="I65" s="80" t="s">
        <v>3644</v>
      </c>
      <c r="J65" s="80" t="s">
        <v>3663</v>
      </c>
    </row>
    <row r="66" spans="1:10" ht="225" x14ac:dyDescent="0.3">
      <c r="A66" s="80">
        <v>63</v>
      </c>
      <c r="B66" s="80" t="s">
        <v>3879</v>
      </c>
      <c r="C66" s="80" t="str">
        <f t="shared" si="0"/>
        <v>1.007254</v>
      </c>
      <c r="D66" s="80" t="s">
        <v>3880</v>
      </c>
      <c r="E66" s="80" t="s">
        <v>3827</v>
      </c>
      <c r="F66" s="80" t="s">
        <v>3668</v>
      </c>
      <c r="G66" s="80" t="s">
        <v>3829</v>
      </c>
      <c r="H66" s="80" t="s">
        <v>3705</v>
      </c>
      <c r="I66" s="80" t="s">
        <v>3644</v>
      </c>
      <c r="J66" s="80" t="s">
        <v>3663</v>
      </c>
    </row>
    <row r="67" spans="1:10" ht="195" x14ac:dyDescent="0.3">
      <c r="A67" s="80">
        <v>64</v>
      </c>
      <c r="B67" s="80" t="s">
        <v>3881</v>
      </c>
      <c r="C67" s="80" t="str">
        <f t="shared" si="0"/>
        <v>1.007288</v>
      </c>
      <c r="D67" s="80" t="s">
        <v>3882</v>
      </c>
      <c r="E67" s="80" t="s">
        <v>3827</v>
      </c>
      <c r="F67" s="80" t="s">
        <v>3876</v>
      </c>
      <c r="G67" s="80" t="s">
        <v>3829</v>
      </c>
      <c r="H67" s="80" t="s">
        <v>3705</v>
      </c>
      <c r="I67" s="80" t="s">
        <v>3644</v>
      </c>
      <c r="J67" s="80" t="s">
        <v>3663</v>
      </c>
    </row>
    <row r="68" spans="1:10" ht="180" x14ac:dyDescent="0.3">
      <c r="A68" s="80">
        <v>65</v>
      </c>
      <c r="B68" s="80" t="s">
        <v>3883</v>
      </c>
      <c r="C68" s="80" t="str">
        <f t="shared" si="0"/>
        <v>1.007287</v>
      </c>
      <c r="D68" s="80" t="s">
        <v>3884</v>
      </c>
      <c r="E68" s="80" t="s">
        <v>3827</v>
      </c>
      <c r="F68" s="80" t="s">
        <v>3885</v>
      </c>
      <c r="G68" s="80" t="s">
        <v>3829</v>
      </c>
      <c r="H68" s="80" t="s">
        <v>3705</v>
      </c>
      <c r="I68" s="80" t="s">
        <v>3644</v>
      </c>
      <c r="J68" s="80" t="s">
        <v>3663</v>
      </c>
    </row>
    <row r="69" spans="1:10" ht="195" x14ac:dyDescent="0.3">
      <c r="A69" s="80">
        <v>66</v>
      </c>
      <c r="B69" s="80" t="s">
        <v>3886</v>
      </c>
      <c r="C69" s="80" t="str">
        <f t="shared" ref="C69:C132" si="1">LEFT(B69,8)</f>
        <v>1.007286</v>
      </c>
      <c r="D69" s="80" t="s">
        <v>3887</v>
      </c>
      <c r="E69" s="80" t="s">
        <v>3827</v>
      </c>
      <c r="F69" s="80" t="s">
        <v>3888</v>
      </c>
      <c r="G69" s="80" t="s">
        <v>3829</v>
      </c>
      <c r="H69" s="80" t="s">
        <v>3705</v>
      </c>
      <c r="I69" s="80" t="s">
        <v>3644</v>
      </c>
      <c r="J69" s="80" t="s">
        <v>3663</v>
      </c>
    </row>
    <row r="70" spans="1:10" ht="195" x14ac:dyDescent="0.3">
      <c r="A70" s="80">
        <v>67</v>
      </c>
      <c r="B70" s="80" t="s">
        <v>3889</v>
      </c>
      <c r="C70" s="80" t="str">
        <f t="shared" si="1"/>
        <v>1.007262</v>
      </c>
      <c r="D70" s="80" t="s">
        <v>3890</v>
      </c>
      <c r="E70" s="80" t="s">
        <v>3827</v>
      </c>
      <c r="F70" s="80" t="s">
        <v>3716</v>
      </c>
      <c r="G70" s="80" t="s">
        <v>3829</v>
      </c>
      <c r="H70" s="80" t="s">
        <v>3705</v>
      </c>
      <c r="I70" s="80" t="s">
        <v>3644</v>
      </c>
      <c r="J70" s="80" t="s">
        <v>3663</v>
      </c>
    </row>
    <row r="71" spans="1:10" ht="120" x14ac:dyDescent="0.3">
      <c r="A71" s="80">
        <v>68</v>
      </c>
      <c r="B71" s="80" t="s">
        <v>3891</v>
      </c>
      <c r="C71" s="80" t="str">
        <f t="shared" si="1"/>
        <v>2.002213</v>
      </c>
      <c r="D71" s="80" t="s">
        <v>3892</v>
      </c>
      <c r="E71" s="80" t="s">
        <v>3893</v>
      </c>
      <c r="F71" s="80" t="s">
        <v>3894</v>
      </c>
      <c r="G71" s="80" t="s">
        <v>3895</v>
      </c>
      <c r="H71" s="80" t="s">
        <v>3705</v>
      </c>
      <c r="I71" s="80" t="s">
        <v>3655</v>
      </c>
      <c r="J71" s="80" t="s">
        <v>3663</v>
      </c>
    </row>
    <row r="72" spans="1:10" ht="90" x14ac:dyDescent="0.3">
      <c r="A72" s="80">
        <v>69</v>
      </c>
      <c r="B72" s="80" t="s">
        <v>3896</v>
      </c>
      <c r="C72" s="80" t="str">
        <f t="shared" si="1"/>
        <v>1.005741</v>
      </c>
      <c r="D72" s="80" t="s">
        <v>3897</v>
      </c>
      <c r="E72" s="80" t="s">
        <v>3898</v>
      </c>
      <c r="F72" s="80" t="s">
        <v>3683</v>
      </c>
      <c r="G72" s="80" t="s">
        <v>3895</v>
      </c>
      <c r="H72" s="80" t="s">
        <v>3705</v>
      </c>
      <c r="I72" s="80" t="s">
        <v>3615</v>
      </c>
      <c r="J72" s="80" t="s">
        <v>3663</v>
      </c>
    </row>
    <row r="73" spans="1:10" ht="165" x14ac:dyDescent="0.3">
      <c r="A73" s="80">
        <v>70</v>
      </c>
      <c r="B73" s="80" t="s">
        <v>3899</v>
      </c>
      <c r="C73" s="80" t="str">
        <f t="shared" si="1"/>
        <v>2.002205</v>
      </c>
      <c r="D73" s="80" t="s">
        <v>3892</v>
      </c>
      <c r="E73" s="80" t="s">
        <v>3893</v>
      </c>
      <c r="F73" s="80" t="s">
        <v>3681</v>
      </c>
      <c r="G73" s="80" t="s">
        <v>3895</v>
      </c>
      <c r="H73" s="80" t="s">
        <v>3705</v>
      </c>
      <c r="I73" s="80" t="s">
        <v>3615</v>
      </c>
      <c r="J73" s="80" t="s">
        <v>3663</v>
      </c>
    </row>
    <row r="74" spans="1:10" ht="165" x14ac:dyDescent="0.3">
      <c r="A74" s="80">
        <v>71</v>
      </c>
      <c r="B74" s="80" t="s">
        <v>3900</v>
      </c>
      <c r="C74" s="80" t="str">
        <f t="shared" si="1"/>
        <v>1.004141</v>
      </c>
      <c r="D74" s="80" t="s">
        <v>3901</v>
      </c>
      <c r="E74" s="80" t="s">
        <v>3898</v>
      </c>
      <c r="F74" s="80" t="s">
        <v>3902</v>
      </c>
      <c r="G74" s="80" t="s">
        <v>3895</v>
      </c>
      <c r="H74" s="80" t="s">
        <v>3705</v>
      </c>
      <c r="I74" s="80" t="s">
        <v>3673</v>
      </c>
      <c r="J74" s="80" t="s">
        <v>3663</v>
      </c>
    </row>
    <row r="75" spans="1:10" ht="165" x14ac:dyDescent="0.3">
      <c r="A75" s="80">
        <v>72</v>
      </c>
      <c r="B75" s="80" t="s">
        <v>3903</v>
      </c>
      <c r="C75" s="80" t="str">
        <f t="shared" si="1"/>
        <v>1.005742</v>
      </c>
      <c r="D75" s="80" t="s">
        <v>3892</v>
      </c>
      <c r="E75" s="80" t="s">
        <v>3893</v>
      </c>
      <c r="F75" s="80" t="s">
        <v>3681</v>
      </c>
      <c r="G75" s="80" t="s">
        <v>3895</v>
      </c>
      <c r="H75" s="80" t="s">
        <v>3705</v>
      </c>
      <c r="I75" s="80" t="s">
        <v>3644</v>
      </c>
      <c r="J75" s="80" t="s">
        <v>3663</v>
      </c>
    </row>
    <row r="76" spans="1:10" ht="210" x14ac:dyDescent="0.3">
      <c r="A76" s="80">
        <v>73</v>
      </c>
      <c r="B76" s="80" t="s">
        <v>3904</v>
      </c>
      <c r="C76" s="80" t="str">
        <f t="shared" si="1"/>
        <v>1.007197</v>
      </c>
      <c r="D76" s="80" t="s">
        <v>3905</v>
      </c>
      <c r="E76" s="80" t="s">
        <v>3827</v>
      </c>
      <c r="F76" s="80" t="s">
        <v>3906</v>
      </c>
      <c r="G76" s="80" t="s">
        <v>3829</v>
      </c>
      <c r="H76" s="80" t="s">
        <v>3705</v>
      </c>
      <c r="I76" s="80" t="s">
        <v>3615</v>
      </c>
      <c r="J76" s="80" t="s">
        <v>3663</v>
      </c>
    </row>
    <row r="77" spans="1:10" ht="210" x14ac:dyDescent="0.3">
      <c r="A77" s="80">
        <v>74</v>
      </c>
      <c r="B77" s="80" t="s">
        <v>3907</v>
      </c>
      <c r="C77" s="80" t="str">
        <f t="shared" si="1"/>
        <v>1.006949</v>
      </c>
      <c r="D77" s="80" t="s">
        <v>3908</v>
      </c>
      <c r="E77" s="80" t="s">
        <v>3827</v>
      </c>
      <c r="F77" s="80" t="s">
        <v>3867</v>
      </c>
      <c r="G77" s="80" t="s">
        <v>3829</v>
      </c>
      <c r="H77" s="80" t="s">
        <v>3705</v>
      </c>
      <c r="I77" s="80" t="s">
        <v>3615</v>
      </c>
      <c r="J77" s="80" t="s">
        <v>3663</v>
      </c>
    </row>
    <row r="78" spans="1:10" ht="210" x14ac:dyDescent="0.3">
      <c r="A78" s="80">
        <v>75</v>
      </c>
      <c r="B78" s="80" t="s">
        <v>3909</v>
      </c>
      <c r="C78" s="80" t="str">
        <f t="shared" si="1"/>
        <v>1.007203</v>
      </c>
      <c r="D78" s="80" t="s">
        <v>3910</v>
      </c>
      <c r="E78" s="80" t="s">
        <v>3827</v>
      </c>
      <c r="F78" s="80" t="s">
        <v>3885</v>
      </c>
      <c r="G78" s="80" t="s">
        <v>3829</v>
      </c>
      <c r="H78" s="80" t="s">
        <v>3705</v>
      </c>
      <c r="I78" s="80" t="s">
        <v>3615</v>
      </c>
      <c r="J78" s="80" t="s">
        <v>3663</v>
      </c>
    </row>
    <row r="79" spans="1:10" ht="210" x14ac:dyDescent="0.3">
      <c r="A79" s="80">
        <v>76</v>
      </c>
      <c r="B79" s="80" t="s">
        <v>3911</v>
      </c>
      <c r="C79" s="80" t="str">
        <f t="shared" si="1"/>
        <v>1.007207</v>
      </c>
      <c r="D79" s="80" t="s">
        <v>3912</v>
      </c>
      <c r="E79" s="80" t="s">
        <v>3827</v>
      </c>
      <c r="F79" s="80" t="s">
        <v>3885</v>
      </c>
      <c r="G79" s="80" t="s">
        <v>3829</v>
      </c>
      <c r="H79" s="80" t="s">
        <v>3705</v>
      </c>
      <c r="I79" s="80" t="s">
        <v>3615</v>
      </c>
      <c r="J79" s="80" t="s">
        <v>3663</v>
      </c>
    </row>
    <row r="80" spans="1:10" ht="75" x14ac:dyDescent="0.3">
      <c r="A80" s="80">
        <v>77</v>
      </c>
      <c r="B80" s="80" t="s">
        <v>3913</v>
      </c>
      <c r="C80" s="80" t="str">
        <f t="shared" si="1"/>
        <v>1.008057</v>
      </c>
      <c r="D80" s="80" t="s">
        <v>3914</v>
      </c>
      <c r="E80" s="80" t="s">
        <v>3915</v>
      </c>
      <c r="F80" s="80" t="s">
        <v>3916</v>
      </c>
      <c r="G80" s="80" t="s">
        <v>3917</v>
      </c>
      <c r="H80" s="80" t="s">
        <v>3705</v>
      </c>
      <c r="I80" s="80" t="s">
        <v>3644</v>
      </c>
      <c r="J80" s="80" t="s">
        <v>3663</v>
      </c>
    </row>
    <row r="81" spans="1:10" ht="60" x14ac:dyDescent="0.3">
      <c r="A81" s="80">
        <v>78</v>
      </c>
      <c r="B81" s="80" t="s">
        <v>3918</v>
      </c>
      <c r="C81" s="80" t="str">
        <f t="shared" si="1"/>
        <v>2.000179</v>
      </c>
      <c r="D81" s="80" t="s">
        <v>3919</v>
      </c>
      <c r="E81" s="80" t="s">
        <v>3920</v>
      </c>
      <c r="F81" s="80" t="s">
        <v>3671</v>
      </c>
      <c r="G81" s="80" t="s">
        <v>3921</v>
      </c>
      <c r="H81" s="80" t="s">
        <v>3705</v>
      </c>
      <c r="I81" s="80" t="s">
        <v>3615</v>
      </c>
      <c r="J81" s="80" t="s">
        <v>3663</v>
      </c>
    </row>
    <row r="82" spans="1:10" ht="225" x14ac:dyDescent="0.3">
      <c r="A82" s="80">
        <v>79</v>
      </c>
      <c r="B82" s="80" t="s">
        <v>3922</v>
      </c>
      <c r="C82" s="80" t="str">
        <f t="shared" si="1"/>
        <v>2.000607</v>
      </c>
      <c r="D82" s="80" t="s">
        <v>3923</v>
      </c>
      <c r="E82" s="80" t="s">
        <v>3920</v>
      </c>
      <c r="F82" s="80" t="s">
        <v>3690</v>
      </c>
      <c r="G82" s="80" t="s">
        <v>3924</v>
      </c>
      <c r="H82" s="80" t="s">
        <v>3705</v>
      </c>
      <c r="I82" s="80" t="s">
        <v>3615</v>
      </c>
      <c r="J82" s="80" t="s">
        <v>3663</v>
      </c>
    </row>
    <row r="83" spans="1:10" ht="45" x14ac:dyDescent="0.3">
      <c r="A83" s="80">
        <v>80</v>
      </c>
      <c r="B83" s="80" t="s">
        <v>3925</v>
      </c>
      <c r="C83" s="80" t="str">
        <f t="shared" si="1"/>
        <v>1.008052</v>
      </c>
      <c r="D83" s="80" t="s">
        <v>3926</v>
      </c>
      <c r="E83" s="80" t="s">
        <v>3915</v>
      </c>
      <c r="F83" s="80" t="s">
        <v>3916</v>
      </c>
      <c r="G83" s="80" t="s">
        <v>3917</v>
      </c>
      <c r="H83" s="80" t="s">
        <v>3705</v>
      </c>
      <c r="I83" s="80" t="s">
        <v>3644</v>
      </c>
      <c r="J83" s="80" t="s">
        <v>3663</v>
      </c>
    </row>
    <row r="84" spans="1:10" ht="45" x14ac:dyDescent="0.3">
      <c r="A84" s="80">
        <v>81</v>
      </c>
      <c r="B84" s="80" t="s">
        <v>3927</v>
      </c>
      <c r="C84" s="80" t="str">
        <f t="shared" si="1"/>
        <v>1.008050</v>
      </c>
      <c r="D84" s="80" t="s">
        <v>3928</v>
      </c>
      <c r="E84" s="80" t="s">
        <v>3915</v>
      </c>
      <c r="F84" s="80" t="s">
        <v>3916</v>
      </c>
      <c r="G84" s="80" t="s">
        <v>3917</v>
      </c>
      <c r="H84" s="80" t="s">
        <v>3705</v>
      </c>
      <c r="I84" s="80" t="s">
        <v>3644</v>
      </c>
      <c r="J84" s="80" t="s">
        <v>3663</v>
      </c>
    </row>
    <row r="85" spans="1:10" ht="60" x14ac:dyDescent="0.3">
      <c r="A85" s="80">
        <v>82</v>
      </c>
      <c r="B85" s="80" t="s">
        <v>3929</v>
      </c>
      <c r="C85" s="80" t="str">
        <f t="shared" si="1"/>
        <v>1.008049</v>
      </c>
      <c r="D85" s="80" t="s">
        <v>3930</v>
      </c>
      <c r="E85" s="80" t="s">
        <v>3915</v>
      </c>
      <c r="F85" s="80" t="s">
        <v>3916</v>
      </c>
      <c r="G85" s="80" t="s">
        <v>3917</v>
      </c>
      <c r="H85" s="80" t="s">
        <v>3705</v>
      </c>
      <c r="I85" s="80" t="s">
        <v>3644</v>
      </c>
      <c r="J85" s="80" t="s">
        <v>3663</v>
      </c>
    </row>
    <row r="86" spans="1:10" ht="60" x14ac:dyDescent="0.3">
      <c r="A86" s="80">
        <v>83</v>
      </c>
      <c r="B86" s="80" t="s">
        <v>3931</v>
      </c>
      <c r="C86" s="80" t="str">
        <f t="shared" si="1"/>
        <v>1.008048</v>
      </c>
      <c r="D86" s="80" t="s">
        <v>3932</v>
      </c>
      <c r="E86" s="80" t="s">
        <v>3915</v>
      </c>
      <c r="F86" s="80" t="s">
        <v>3916</v>
      </c>
      <c r="G86" s="80" t="s">
        <v>3917</v>
      </c>
      <c r="H86" s="80" t="s">
        <v>3705</v>
      </c>
      <c r="I86" s="80" t="s">
        <v>3644</v>
      </c>
      <c r="J86" s="80" t="s">
        <v>3663</v>
      </c>
    </row>
    <row r="87" spans="1:10" ht="60" x14ac:dyDescent="0.3">
      <c r="A87" s="80">
        <v>84</v>
      </c>
      <c r="B87" s="80" t="s">
        <v>3933</v>
      </c>
      <c r="C87" s="80" t="str">
        <f t="shared" si="1"/>
        <v>1.008046</v>
      </c>
      <c r="D87" s="80" t="s">
        <v>3934</v>
      </c>
      <c r="E87" s="80" t="s">
        <v>3915</v>
      </c>
      <c r="F87" s="80" t="s">
        <v>3916</v>
      </c>
      <c r="G87" s="80" t="s">
        <v>3917</v>
      </c>
      <c r="H87" s="80" t="s">
        <v>3705</v>
      </c>
      <c r="I87" s="80" t="s">
        <v>3644</v>
      </c>
      <c r="J87" s="80" t="s">
        <v>3663</v>
      </c>
    </row>
    <row r="88" spans="1:10" ht="75" x14ac:dyDescent="0.3">
      <c r="A88" s="80">
        <v>85</v>
      </c>
      <c r="B88" s="80" t="s">
        <v>3935</v>
      </c>
      <c r="C88" s="80" t="str">
        <f t="shared" si="1"/>
        <v>1.008044</v>
      </c>
      <c r="D88" s="80" t="s">
        <v>3936</v>
      </c>
      <c r="E88" s="80" t="s">
        <v>3915</v>
      </c>
      <c r="F88" s="80" t="s">
        <v>3916</v>
      </c>
      <c r="G88" s="80" t="s">
        <v>3917</v>
      </c>
      <c r="H88" s="80" t="s">
        <v>3705</v>
      </c>
      <c r="I88" s="80" t="s">
        <v>3644</v>
      </c>
      <c r="J88" s="80" t="s">
        <v>3663</v>
      </c>
    </row>
    <row r="89" spans="1:10" ht="60" x14ac:dyDescent="0.3">
      <c r="A89" s="80">
        <v>86</v>
      </c>
      <c r="B89" s="80" t="s">
        <v>3937</v>
      </c>
      <c r="C89" s="80" t="str">
        <f t="shared" si="1"/>
        <v>1.008043</v>
      </c>
      <c r="D89" s="80" t="s">
        <v>3938</v>
      </c>
      <c r="E89" s="80" t="s">
        <v>3915</v>
      </c>
      <c r="F89" s="80" t="s">
        <v>3916</v>
      </c>
      <c r="G89" s="80" t="s">
        <v>3917</v>
      </c>
      <c r="H89" s="80" t="s">
        <v>3705</v>
      </c>
      <c r="I89" s="80" t="s">
        <v>3644</v>
      </c>
      <c r="J89" s="80" t="s">
        <v>3663</v>
      </c>
    </row>
    <row r="90" spans="1:10" ht="60" x14ac:dyDescent="0.3">
      <c r="A90" s="80">
        <v>87</v>
      </c>
      <c r="B90" s="80" t="s">
        <v>3939</v>
      </c>
      <c r="C90" s="80" t="str">
        <f t="shared" si="1"/>
        <v>1.008042</v>
      </c>
      <c r="D90" s="80" t="s">
        <v>3940</v>
      </c>
      <c r="E90" s="80" t="s">
        <v>3915</v>
      </c>
      <c r="F90" s="80" t="s">
        <v>3916</v>
      </c>
      <c r="G90" s="80" t="s">
        <v>3917</v>
      </c>
      <c r="H90" s="80" t="s">
        <v>3705</v>
      </c>
      <c r="I90" s="80" t="s">
        <v>3644</v>
      </c>
      <c r="J90" s="80" t="s">
        <v>3663</v>
      </c>
    </row>
    <row r="91" spans="1:10" ht="60" x14ac:dyDescent="0.3">
      <c r="A91" s="80">
        <v>88</v>
      </c>
      <c r="B91" s="80" t="s">
        <v>3941</v>
      </c>
      <c r="C91" s="80" t="str">
        <f t="shared" si="1"/>
        <v>1.008041</v>
      </c>
      <c r="D91" s="80" t="s">
        <v>3942</v>
      </c>
      <c r="E91" s="80" t="s">
        <v>3915</v>
      </c>
      <c r="F91" s="80" t="s">
        <v>3916</v>
      </c>
      <c r="G91" s="80" t="s">
        <v>3917</v>
      </c>
      <c r="H91" s="80" t="s">
        <v>3705</v>
      </c>
      <c r="I91" s="80" t="s">
        <v>3644</v>
      </c>
      <c r="J91" s="80" t="s">
        <v>3663</v>
      </c>
    </row>
    <row r="92" spans="1:10" ht="60" x14ac:dyDescent="0.3">
      <c r="A92" s="80">
        <v>89</v>
      </c>
      <c r="B92" s="80" t="s">
        <v>3943</v>
      </c>
      <c r="C92" s="80" t="str">
        <f t="shared" si="1"/>
        <v>1.008054</v>
      </c>
      <c r="D92" s="80" t="s">
        <v>3944</v>
      </c>
      <c r="E92" s="80" t="s">
        <v>3915</v>
      </c>
      <c r="F92" s="80" t="s">
        <v>3916</v>
      </c>
      <c r="G92" s="80" t="s">
        <v>3917</v>
      </c>
      <c r="H92" s="80" t="s">
        <v>3705</v>
      </c>
      <c r="I92" s="80" t="s">
        <v>3644</v>
      </c>
      <c r="J92" s="80" t="s">
        <v>3663</v>
      </c>
    </row>
    <row r="93" spans="1:10" ht="60" x14ac:dyDescent="0.3">
      <c r="A93" s="80">
        <v>90</v>
      </c>
      <c r="B93" s="80" t="s">
        <v>3945</v>
      </c>
      <c r="C93" s="80" t="str">
        <f t="shared" si="1"/>
        <v>1.008053</v>
      </c>
      <c r="D93" s="80" t="s">
        <v>3946</v>
      </c>
      <c r="E93" s="80" t="s">
        <v>3915</v>
      </c>
      <c r="F93" s="80" t="s">
        <v>3916</v>
      </c>
      <c r="G93" s="80" t="s">
        <v>3917</v>
      </c>
      <c r="H93" s="80" t="s">
        <v>3705</v>
      </c>
      <c r="I93" s="80" t="s">
        <v>3644</v>
      </c>
      <c r="J93" s="80" t="s">
        <v>3663</v>
      </c>
    </row>
    <row r="94" spans="1:10" ht="60" x14ac:dyDescent="0.3">
      <c r="A94" s="80">
        <v>91</v>
      </c>
      <c r="B94" s="80" t="s">
        <v>3947</v>
      </c>
      <c r="C94" s="80" t="str">
        <f t="shared" si="1"/>
        <v>1.008051</v>
      </c>
      <c r="D94" s="80" t="s">
        <v>3948</v>
      </c>
      <c r="E94" s="80" t="s">
        <v>3915</v>
      </c>
      <c r="F94" s="80" t="s">
        <v>3916</v>
      </c>
      <c r="G94" s="80" t="s">
        <v>3917</v>
      </c>
      <c r="H94" s="80" t="s">
        <v>3705</v>
      </c>
      <c r="I94" s="80" t="s">
        <v>3644</v>
      </c>
      <c r="J94" s="80" t="s">
        <v>3663</v>
      </c>
    </row>
    <row r="95" spans="1:10" ht="60" x14ac:dyDescent="0.3">
      <c r="A95" s="80">
        <v>92</v>
      </c>
      <c r="B95" s="80" t="s">
        <v>3949</v>
      </c>
      <c r="C95" s="80" t="str">
        <f t="shared" si="1"/>
        <v>1.008047</v>
      </c>
      <c r="D95" s="80" t="s">
        <v>3950</v>
      </c>
      <c r="E95" s="80" t="s">
        <v>3915</v>
      </c>
      <c r="F95" s="80" t="s">
        <v>3916</v>
      </c>
      <c r="G95" s="80" t="s">
        <v>3917</v>
      </c>
      <c r="H95" s="80" t="s">
        <v>3705</v>
      </c>
      <c r="I95" s="80" t="s">
        <v>3644</v>
      </c>
      <c r="J95" s="80" t="s">
        <v>3663</v>
      </c>
    </row>
    <row r="96" spans="1:10" ht="60" x14ac:dyDescent="0.3">
      <c r="A96" s="80">
        <v>93</v>
      </c>
      <c r="B96" s="80" t="s">
        <v>3951</v>
      </c>
      <c r="C96" s="80" t="str">
        <f t="shared" si="1"/>
        <v>1.008045</v>
      </c>
      <c r="D96" s="80" t="s">
        <v>3952</v>
      </c>
      <c r="E96" s="80" t="s">
        <v>3915</v>
      </c>
      <c r="F96" s="80" t="s">
        <v>3916</v>
      </c>
      <c r="G96" s="80" t="s">
        <v>3917</v>
      </c>
      <c r="H96" s="80" t="s">
        <v>3705</v>
      </c>
      <c r="I96" s="80" t="s">
        <v>3644</v>
      </c>
      <c r="J96" s="80" t="s">
        <v>3663</v>
      </c>
    </row>
    <row r="97" spans="1:10" ht="60" x14ac:dyDescent="0.3">
      <c r="A97" s="80">
        <v>94</v>
      </c>
      <c r="B97" s="80" t="s">
        <v>3953</v>
      </c>
      <c r="C97" s="80" t="str">
        <f t="shared" si="1"/>
        <v>1.008040</v>
      </c>
      <c r="D97" s="80" t="s">
        <v>3954</v>
      </c>
      <c r="E97" s="80" t="s">
        <v>3915</v>
      </c>
      <c r="F97" s="80" t="s">
        <v>3916</v>
      </c>
      <c r="G97" s="80" t="s">
        <v>3917</v>
      </c>
      <c r="H97" s="80" t="s">
        <v>3705</v>
      </c>
      <c r="I97" s="80" t="s">
        <v>3644</v>
      </c>
      <c r="J97" s="80" t="s">
        <v>3663</v>
      </c>
    </row>
    <row r="98" spans="1:10" ht="60" x14ac:dyDescent="0.3">
      <c r="A98" s="80">
        <v>95</v>
      </c>
      <c r="B98" s="80" t="s">
        <v>3955</v>
      </c>
      <c r="C98" s="80" t="str">
        <f t="shared" si="1"/>
        <v>1.008039</v>
      </c>
      <c r="D98" s="80" t="s">
        <v>3956</v>
      </c>
      <c r="E98" s="80" t="s">
        <v>3915</v>
      </c>
      <c r="F98" s="80" t="s">
        <v>3916</v>
      </c>
      <c r="G98" s="80" t="s">
        <v>3917</v>
      </c>
      <c r="H98" s="80" t="s">
        <v>3705</v>
      </c>
      <c r="I98" s="80" t="s">
        <v>3644</v>
      </c>
      <c r="J98" s="80" t="s">
        <v>3663</v>
      </c>
    </row>
    <row r="99" spans="1:10" ht="60" x14ac:dyDescent="0.3">
      <c r="A99" s="80">
        <v>96</v>
      </c>
      <c r="B99" s="80" t="s">
        <v>3957</v>
      </c>
      <c r="C99" s="80" t="str">
        <f t="shared" si="1"/>
        <v>1.008038</v>
      </c>
      <c r="D99" s="80" t="s">
        <v>3958</v>
      </c>
      <c r="E99" s="80" t="s">
        <v>3915</v>
      </c>
      <c r="F99" s="80" t="s">
        <v>3668</v>
      </c>
      <c r="G99" s="80" t="s">
        <v>3917</v>
      </c>
      <c r="H99" s="80" t="s">
        <v>3705</v>
      </c>
      <c r="I99" s="80" t="s">
        <v>3644</v>
      </c>
      <c r="J99" s="80" t="s">
        <v>3663</v>
      </c>
    </row>
    <row r="100" spans="1:10" ht="60" x14ac:dyDescent="0.3">
      <c r="A100" s="80">
        <v>97</v>
      </c>
      <c r="B100" s="80" t="s">
        <v>3959</v>
      </c>
      <c r="C100" s="80" t="str">
        <f t="shared" si="1"/>
        <v>1.008035</v>
      </c>
      <c r="D100" s="80" t="s">
        <v>3960</v>
      </c>
      <c r="E100" s="80" t="s">
        <v>3915</v>
      </c>
      <c r="F100" s="80" t="s">
        <v>3678</v>
      </c>
      <c r="G100" s="80" t="s">
        <v>3917</v>
      </c>
      <c r="H100" s="80" t="s">
        <v>3705</v>
      </c>
      <c r="I100" s="80" t="s">
        <v>3644</v>
      </c>
      <c r="J100" s="80" t="s">
        <v>3663</v>
      </c>
    </row>
    <row r="101" spans="1:10" ht="75" x14ac:dyDescent="0.3">
      <c r="A101" s="80">
        <v>98</v>
      </c>
      <c r="B101" s="80" t="s">
        <v>3961</v>
      </c>
      <c r="C101" s="80" t="str">
        <f t="shared" si="1"/>
        <v>1.008034</v>
      </c>
      <c r="D101" s="80" t="s">
        <v>3962</v>
      </c>
      <c r="E101" s="80" t="s">
        <v>3915</v>
      </c>
      <c r="F101" s="80" t="s">
        <v>3668</v>
      </c>
      <c r="G101" s="80" t="s">
        <v>3704</v>
      </c>
      <c r="H101" s="80" t="s">
        <v>3705</v>
      </c>
      <c r="I101" s="80" t="s">
        <v>3615</v>
      </c>
      <c r="J101" s="80" t="s">
        <v>3663</v>
      </c>
    </row>
    <row r="102" spans="1:10" ht="30" x14ac:dyDescent="0.3">
      <c r="A102" s="80">
        <v>99</v>
      </c>
      <c r="B102" s="80" t="s">
        <v>3963</v>
      </c>
      <c r="C102" s="80" t="str">
        <f t="shared" si="1"/>
        <v>1.008033</v>
      </c>
      <c r="D102" s="80" t="s">
        <v>3964</v>
      </c>
      <c r="E102" s="80" t="s">
        <v>3915</v>
      </c>
      <c r="F102" s="80" t="s">
        <v>3668</v>
      </c>
      <c r="G102" s="80" t="s">
        <v>3704</v>
      </c>
      <c r="H102" s="80" t="s">
        <v>3705</v>
      </c>
      <c r="I102" s="80" t="s">
        <v>3615</v>
      </c>
      <c r="J102" s="80" t="s">
        <v>3663</v>
      </c>
    </row>
    <row r="103" spans="1:10" ht="90" x14ac:dyDescent="0.3">
      <c r="A103" s="80">
        <v>100</v>
      </c>
      <c r="B103" s="80" t="s">
        <v>3965</v>
      </c>
      <c r="C103" s="80" t="str">
        <f t="shared" si="1"/>
        <v>1.008032</v>
      </c>
      <c r="D103" s="80" t="s">
        <v>3966</v>
      </c>
      <c r="E103" s="80" t="s">
        <v>3915</v>
      </c>
      <c r="F103" s="80" t="s">
        <v>3808</v>
      </c>
      <c r="G103" s="80" t="s">
        <v>3917</v>
      </c>
      <c r="H103" s="80" t="s">
        <v>3705</v>
      </c>
      <c r="I103" s="80" t="s">
        <v>3644</v>
      </c>
      <c r="J103" s="80" t="s">
        <v>3663</v>
      </c>
    </row>
    <row r="104" spans="1:10" ht="105" x14ac:dyDescent="0.3">
      <c r="A104" s="80">
        <v>101</v>
      </c>
      <c r="B104" s="80" t="s">
        <v>3967</v>
      </c>
      <c r="C104" s="80" t="str">
        <f t="shared" si="1"/>
        <v>1.008031</v>
      </c>
      <c r="D104" s="80" t="s">
        <v>3968</v>
      </c>
      <c r="E104" s="80" t="s">
        <v>3969</v>
      </c>
      <c r="F104" s="80" t="s">
        <v>3668</v>
      </c>
      <c r="G104" s="80" t="s">
        <v>3970</v>
      </c>
      <c r="H104" s="80" t="s">
        <v>3705</v>
      </c>
      <c r="I104" s="80" t="s">
        <v>3644</v>
      </c>
      <c r="J104" s="80" t="s">
        <v>3663</v>
      </c>
    </row>
    <row r="105" spans="1:10" ht="90" x14ac:dyDescent="0.3">
      <c r="A105" s="80">
        <v>102</v>
      </c>
      <c r="B105" s="80" t="s">
        <v>3971</v>
      </c>
      <c r="C105" s="80" t="str">
        <f t="shared" si="1"/>
        <v>1.008030</v>
      </c>
      <c r="D105" s="80" t="s">
        <v>3972</v>
      </c>
      <c r="E105" s="80" t="s">
        <v>3915</v>
      </c>
      <c r="F105" s="80" t="s">
        <v>3668</v>
      </c>
      <c r="G105" s="80" t="s">
        <v>3704</v>
      </c>
      <c r="H105" s="80" t="s">
        <v>3705</v>
      </c>
      <c r="I105" s="80" t="s">
        <v>3615</v>
      </c>
      <c r="J105" s="80" t="s">
        <v>3663</v>
      </c>
    </row>
    <row r="106" spans="1:10" ht="45" x14ac:dyDescent="0.3">
      <c r="A106" s="80">
        <v>103</v>
      </c>
      <c r="B106" s="80" t="s">
        <v>3973</v>
      </c>
      <c r="C106" s="80" t="str">
        <f t="shared" si="1"/>
        <v>1.008026</v>
      </c>
      <c r="D106" s="80" t="s">
        <v>3974</v>
      </c>
      <c r="E106" s="80" t="s">
        <v>3915</v>
      </c>
      <c r="F106" s="80" t="s">
        <v>3668</v>
      </c>
      <c r="G106" s="80" t="s">
        <v>3975</v>
      </c>
      <c r="H106" s="80" t="s">
        <v>3705</v>
      </c>
      <c r="I106" s="80" t="s">
        <v>3615</v>
      </c>
      <c r="J106" s="80" t="s">
        <v>3663</v>
      </c>
    </row>
    <row r="107" spans="1:10" ht="30" x14ac:dyDescent="0.3">
      <c r="A107" s="80">
        <v>104</v>
      </c>
      <c r="B107" s="80" t="s">
        <v>3976</v>
      </c>
      <c r="C107" s="80" t="str">
        <f t="shared" si="1"/>
        <v>1.006779</v>
      </c>
      <c r="D107" s="80" t="s">
        <v>3977</v>
      </c>
      <c r="E107" s="80" t="s">
        <v>3720</v>
      </c>
      <c r="F107" s="80" t="s">
        <v>3668</v>
      </c>
      <c r="G107" s="80" t="s">
        <v>3691</v>
      </c>
      <c r="H107" s="80" t="s">
        <v>3705</v>
      </c>
      <c r="I107" s="80" t="s">
        <v>3616</v>
      </c>
      <c r="J107" s="80" t="s">
        <v>3663</v>
      </c>
    </row>
    <row r="108" spans="1:10" ht="150" x14ac:dyDescent="0.3">
      <c r="A108" s="80">
        <v>105</v>
      </c>
      <c r="B108" s="80" t="s">
        <v>3978</v>
      </c>
      <c r="C108" s="80" t="str">
        <f t="shared" si="1"/>
        <v>1.001554</v>
      </c>
      <c r="D108" s="80" t="s">
        <v>3979</v>
      </c>
      <c r="E108" s="80" t="s">
        <v>3980</v>
      </c>
      <c r="F108" s="80" t="s">
        <v>3671</v>
      </c>
      <c r="G108" s="80" t="s">
        <v>3981</v>
      </c>
      <c r="H108" s="80" t="s">
        <v>3705</v>
      </c>
      <c r="I108" s="80" t="s">
        <v>3751</v>
      </c>
      <c r="J108" s="80" t="s">
        <v>3663</v>
      </c>
    </row>
    <row r="109" spans="1:10" ht="30" x14ac:dyDescent="0.3">
      <c r="A109" s="80">
        <v>106</v>
      </c>
      <c r="B109" s="80" t="s">
        <v>3982</v>
      </c>
      <c r="C109" s="80" t="str">
        <f t="shared" si="1"/>
        <v>1.003337</v>
      </c>
      <c r="D109" s="80" t="s">
        <v>3983</v>
      </c>
      <c r="E109" s="80" t="s">
        <v>3720</v>
      </c>
      <c r="F109" s="80" t="s">
        <v>3668</v>
      </c>
      <c r="G109" s="80" t="s">
        <v>3691</v>
      </c>
      <c r="H109" s="80" t="s">
        <v>3705</v>
      </c>
      <c r="I109" s="80" t="s">
        <v>3655</v>
      </c>
      <c r="J109" s="80" t="s">
        <v>3663</v>
      </c>
    </row>
    <row r="110" spans="1:10" ht="45" x14ac:dyDescent="0.3">
      <c r="A110" s="80">
        <v>107</v>
      </c>
      <c r="B110" s="80" t="s">
        <v>3984</v>
      </c>
      <c r="C110" s="80" t="str">
        <f t="shared" si="1"/>
        <v>1.003521</v>
      </c>
      <c r="D110" s="80" t="s">
        <v>3985</v>
      </c>
      <c r="E110" s="80" t="s">
        <v>3720</v>
      </c>
      <c r="F110" s="80" t="s">
        <v>3668</v>
      </c>
      <c r="G110" s="80" t="s">
        <v>3786</v>
      </c>
      <c r="H110" s="80" t="s">
        <v>3705</v>
      </c>
      <c r="I110" s="80" t="s">
        <v>3655</v>
      </c>
      <c r="J110" s="80" t="s">
        <v>3663</v>
      </c>
    </row>
    <row r="111" spans="1:10" ht="75" x14ac:dyDescent="0.3">
      <c r="A111" s="80">
        <v>108</v>
      </c>
      <c r="B111" s="80" t="s">
        <v>3986</v>
      </c>
      <c r="C111" s="80" t="str">
        <f t="shared" si="1"/>
        <v>2.000333</v>
      </c>
      <c r="D111" s="80" t="s">
        <v>3987</v>
      </c>
      <c r="E111" s="80" t="s">
        <v>3743</v>
      </c>
      <c r="F111" s="80" t="s">
        <v>3684</v>
      </c>
      <c r="G111" s="80" t="s">
        <v>3988</v>
      </c>
      <c r="H111" s="80" t="s">
        <v>3705</v>
      </c>
      <c r="I111" s="80" t="s">
        <v>3655</v>
      </c>
      <c r="J111" s="80" t="s">
        <v>3663</v>
      </c>
    </row>
    <row r="112" spans="1:10" ht="75" x14ac:dyDescent="0.3">
      <c r="A112" s="80">
        <v>109</v>
      </c>
      <c r="B112" s="80" t="s">
        <v>3989</v>
      </c>
      <c r="C112" s="80" t="str">
        <f t="shared" si="1"/>
        <v>2.000373</v>
      </c>
      <c r="D112" s="80" t="s">
        <v>3990</v>
      </c>
      <c r="E112" s="80" t="s">
        <v>3743</v>
      </c>
      <c r="F112" s="80" t="s">
        <v>3684</v>
      </c>
      <c r="G112" s="80" t="s">
        <v>3988</v>
      </c>
      <c r="H112" s="80" t="s">
        <v>3705</v>
      </c>
      <c r="I112" s="80" t="s">
        <v>3655</v>
      </c>
      <c r="J112" s="80" t="s">
        <v>3663</v>
      </c>
    </row>
    <row r="113" spans="1:10" ht="120" x14ac:dyDescent="0.3">
      <c r="A113" s="80">
        <v>110</v>
      </c>
      <c r="B113" s="80" t="s">
        <v>3991</v>
      </c>
      <c r="C113" s="80" t="str">
        <f t="shared" si="1"/>
        <v>2.000979</v>
      </c>
      <c r="D113" s="80" t="s">
        <v>3992</v>
      </c>
      <c r="E113" s="80" t="s">
        <v>3743</v>
      </c>
      <c r="F113" s="80" t="s">
        <v>3668</v>
      </c>
      <c r="G113" s="80" t="s">
        <v>3988</v>
      </c>
      <c r="H113" s="80" t="s">
        <v>3705</v>
      </c>
      <c r="I113" s="80" t="s">
        <v>3644</v>
      </c>
      <c r="J113" s="80" t="s">
        <v>3663</v>
      </c>
    </row>
    <row r="114" spans="1:10" ht="60" x14ac:dyDescent="0.3">
      <c r="A114" s="80">
        <v>111</v>
      </c>
      <c r="B114" s="80" t="s">
        <v>3993</v>
      </c>
      <c r="C114" s="80" t="str">
        <f t="shared" si="1"/>
        <v>2.001475</v>
      </c>
      <c r="D114" s="80" t="s">
        <v>3994</v>
      </c>
      <c r="E114" s="80" t="s">
        <v>3743</v>
      </c>
      <c r="F114" s="80" t="s">
        <v>3995</v>
      </c>
      <c r="G114" s="80" t="s">
        <v>3988</v>
      </c>
      <c r="H114" s="80" t="s">
        <v>3705</v>
      </c>
      <c r="I114" s="80" t="s">
        <v>3644</v>
      </c>
      <c r="J114" s="80" t="s">
        <v>3663</v>
      </c>
    </row>
    <row r="115" spans="1:10" ht="60" x14ac:dyDescent="0.3">
      <c r="A115" s="80">
        <v>112</v>
      </c>
      <c r="B115" s="80" t="s">
        <v>3996</v>
      </c>
      <c r="C115" s="80" t="str">
        <f t="shared" si="1"/>
        <v>2.001489</v>
      </c>
      <c r="D115" s="80" t="s">
        <v>3997</v>
      </c>
      <c r="E115" s="80" t="s">
        <v>3743</v>
      </c>
      <c r="F115" s="80" t="s">
        <v>3995</v>
      </c>
      <c r="G115" s="80" t="s">
        <v>3988</v>
      </c>
      <c r="H115" s="80" t="s">
        <v>3705</v>
      </c>
      <c r="I115" s="80" t="s">
        <v>3644</v>
      </c>
      <c r="J115" s="80" t="s">
        <v>3663</v>
      </c>
    </row>
    <row r="116" spans="1:10" ht="60" x14ac:dyDescent="0.3">
      <c r="A116" s="80">
        <v>113</v>
      </c>
      <c r="B116" s="80" t="s">
        <v>3998</v>
      </c>
      <c r="C116" s="80" t="str">
        <f t="shared" si="1"/>
        <v>2.001520</v>
      </c>
      <c r="D116" s="80" t="s">
        <v>3999</v>
      </c>
      <c r="E116" s="80" t="s">
        <v>3743</v>
      </c>
      <c r="F116" s="80" t="s">
        <v>3995</v>
      </c>
      <c r="G116" s="80" t="s">
        <v>3988</v>
      </c>
      <c r="H116" s="80" t="s">
        <v>3705</v>
      </c>
      <c r="I116" s="80" t="s">
        <v>3615</v>
      </c>
      <c r="J116" s="80" t="s">
        <v>3663</v>
      </c>
    </row>
    <row r="117" spans="1:10" ht="60" x14ac:dyDescent="0.3">
      <c r="A117" s="80">
        <v>114</v>
      </c>
      <c r="B117" s="80" t="s">
        <v>4000</v>
      </c>
      <c r="C117" s="80" t="str">
        <f t="shared" si="1"/>
        <v>2.001923</v>
      </c>
      <c r="D117" s="80" t="s">
        <v>4001</v>
      </c>
      <c r="E117" s="80" t="s">
        <v>3743</v>
      </c>
      <c r="F117" s="80" t="s">
        <v>3995</v>
      </c>
      <c r="G117" s="80" t="s">
        <v>3988</v>
      </c>
      <c r="H117" s="80" t="s">
        <v>3705</v>
      </c>
      <c r="I117" s="80" t="s">
        <v>3615</v>
      </c>
      <c r="J117" s="80" t="s">
        <v>3663</v>
      </c>
    </row>
    <row r="118" spans="1:10" ht="75" x14ac:dyDescent="0.3">
      <c r="A118" s="80">
        <v>115</v>
      </c>
      <c r="B118" s="80" t="s">
        <v>4002</v>
      </c>
      <c r="C118" s="80" t="str">
        <f t="shared" si="1"/>
        <v>2.000394</v>
      </c>
      <c r="D118" s="80" t="s">
        <v>4003</v>
      </c>
      <c r="E118" s="80" t="s">
        <v>3743</v>
      </c>
      <c r="F118" s="80" t="s">
        <v>4004</v>
      </c>
      <c r="G118" s="80" t="s">
        <v>4005</v>
      </c>
      <c r="H118" s="80" t="s">
        <v>3705</v>
      </c>
      <c r="I118" s="80" t="s">
        <v>3615</v>
      </c>
      <c r="J118" s="80" t="s">
        <v>3663</v>
      </c>
    </row>
    <row r="119" spans="1:10" ht="135" x14ac:dyDescent="0.3">
      <c r="A119" s="80">
        <v>116</v>
      </c>
      <c r="B119" s="80" t="s">
        <v>4006</v>
      </c>
      <c r="C119" s="80" t="str">
        <f t="shared" si="1"/>
        <v>2.000405</v>
      </c>
      <c r="D119" s="80" t="s">
        <v>4007</v>
      </c>
      <c r="E119" s="80" t="s">
        <v>3743</v>
      </c>
      <c r="F119" s="80" t="s">
        <v>4008</v>
      </c>
      <c r="G119" s="80" t="s">
        <v>4005</v>
      </c>
      <c r="H119" s="80" t="s">
        <v>3705</v>
      </c>
      <c r="I119" s="80" t="s">
        <v>3615</v>
      </c>
      <c r="J119" s="80" t="s">
        <v>3663</v>
      </c>
    </row>
    <row r="120" spans="1:10" ht="105" x14ac:dyDescent="0.3">
      <c r="A120" s="80">
        <v>117</v>
      </c>
      <c r="B120" s="80" t="s">
        <v>4009</v>
      </c>
      <c r="C120" s="80" t="str">
        <f t="shared" si="1"/>
        <v>2.000425</v>
      </c>
      <c r="D120" s="80" t="s">
        <v>4010</v>
      </c>
      <c r="E120" s="80" t="s">
        <v>3743</v>
      </c>
      <c r="F120" s="80" t="s">
        <v>4004</v>
      </c>
      <c r="G120" s="80" t="s">
        <v>4005</v>
      </c>
      <c r="H120" s="80" t="s">
        <v>3705</v>
      </c>
      <c r="I120" s="80" t="s">
        <v>3615</v>
      </c>
      <c r="J120" s="80" t="s">
        <v>3663</v>
      </c>
    </row>
    <row r="121" spans="1:10" ht="75" x14ac:dyDescent="0.3">
      <c r="A121" s="80">
        <v>118</v>
      </c>
      <c r="B121" s="80" t="s">
        <v>4011</v>
      </c>
      <c r="C121" s="80" t="str">
        <f t="shared" si="1"/>
        <v>2.000445</v>
      </c>
      <c r="D121" s="80" t="s">
        <v>4012</v>
      </c>
      <c r="E121" s="80" t="s">
        <v>3743</v>
      </c>
      <c r="F121" s="80" t="s">
        <v>4004</v>
      </c>
      <c r="G121" s="80" t="s">
        <v>4005</v>
      </c>
      <c r="H121" s="80" t="s">
        <v>3705</v>
      </c>
      <c r="I121" s="80" t="s">
        <v>3615</v>
      </c>
      <c r="J121" s="80" t="s">
        <v>3663</v>
      </c>
    </row>
    <row r="122" spans="1:10" ht="75" x14ac:dyDescent="0.3">
      <c r="A122" s="80">
        <v>119</v>
      </c>
      <c r="B122" s="80" t="s">
        <v>4013</v>
      </c>
      <c r="C122" s="80" t="str">
        <f t="shared" si="1"/>
        <v>2.000491</v>
      </c>
      <c r="D122" s="80" t="s">
        <v>4014</v>
      </c>
      <c r="E122" s="80" t="s">
        <v>3743</v>
      </c>
      <c r="F122" s="80" t="s">
        <v>4004</v>
      </c>
      <c r="G122" s="80" t="s">
        <v>4005</v>
      </c>
      <c r="H122" s="80" t="s">
        <v>3705</v>
      </c>
      <c r="I122" s="80" t="s">
        <v>3615</v>
      </c>
      <c r="J122" s="80" t="s">
        <v>3663</v>
      </c>
    </row>
    <row r="123" spans="1:10" ht="90" x14ac:dyDescent="0.3">
      <c r="A123" s="80">
        <v>120</v>
      </c>
      <c r="B123" s="80" t="s">
        <v>4015</v>
      </c>
      <c r="C123" s="80" t="str">
        <f t="shared" si="1"/>
        <v>2.000532</v>
      </c>
      <c r="D123" s="80" t="s">
        <v>4016</v>
      </c>
      <c r="E123" s="80" t="s">
        <v>3743</v>
      </c>
      <c r="F123" s="80" t="s">
        <v>3671</v>
      </c>
      <c r="G123" s="80" t="s">
        <v>4005</v>
      </c>
      <c r="H123" s="80" t="s">
        <v>3705</v>
      </c>
      <c r="I123" s="80" t="s">
        <v>3615</v>
      </c>
      <c r="J123" s="80" t="s">
        <v>3663</v>
      </c>
    </row>
    <row r="124" spans="1:10" ht="105" x14ac:dyDescent="0.3">
      <c r="A124" s="80">
        <v>121</v>
      </c>
      <c r="B124" s="80" t="s">
        <v>4017</v>
      </c>
      <c r="C124" s="80" t="str">
        <f t="shared" si="1"/>
        <v>1.005147</v>
      </c>
      <c r="D124" s="80" t="s">
        <v>4018</v>
      </c>
      <c r="E124" s="80" t="s">
        <v>3743</v>
      </c>
      <c r="F124" s="80" t="s">
        <v>3671</v>
      </c>
      <c r="G124" s="80" t="s">
        <v>4005</v>
      </c>
      <c r="H124" s="80" t="s">
        <v>3705</v>
      </c>
      <c r="I124" s="80" t="s">
        <v>3615</v>
      </c>
      <c r="J124" s="80" t="s">
        <v>3663</v>
      </c>
    </row>
    <row r="125" spans="1:10" ht="45" x14ac:dyDescent="0.3">
      <c r="A125" s="80">
        <v>122</v>
      </c>
      <c r="B125" s="80" t="s">
        <v>4019</v>
      </c>
      <c r="C125" s="80" t="str">
        <f t="shared" si="1"/>
        <v>1.005148</v>
      </c>
      <c r="D125" s="80" t="s">
        <v>4020</v>
      </c>
      <c r="E125" s="80" t="s">
        <v>3743</v>
      </c>
      <c r="F125" s="80" t="s">
        <v>3671</v>
      </c>
      <c r="G125" s="80" t="s">
        <v>4005</v>
      </c>
      <c r="H125" s="80" t="s">
        <v>3705</v>
      </c>
      <c r="I125" s="80" t="s">
        <v>3615</v>
      </c>
      <c r="J125" s="80" t="s">
        <v>3663</v>
      </c>
    </row>
    <row r="126" spans="1:10" ht="225" x14ac:dyDescent="0.3">
      <c r="A126" s="80">
        <v>123</v>
      </c>
      <c r="B126" s="80" t="s">
        <v>4021</v>
      </c>
      <c r="C126" s="80" t="str">
        <f t="shared" si="1"/>
        <v>2.002048</v>
      </c>
      <c r="D126" s="80" t="s">
        <v>4022</v>
      </c>
      <c r="E126" s="80" t="s">
        <v>3743</v>
      </c>
      <c r="F126" s="80" t="s">
        <v>3690</v>
      </c>
      <c r="G126" s="80" t="s">
        <v>4005</v>
      </c>
      <c r="H126" s="80" t="s">
        <v>3705</v>
      </c>
      <c r="I126" s="80" t="s">
        <v>3615</v>
      </c>
      <c r="J126" s="80" t="s">
        <v>3663</v>
      </c>
    </row>
    <row r="127" spans="1:10" ht="105" x14ac:dyDescent="0.3">
      <c r="A127" s="80">
        <v>124</v>
      </c>
      <c r="B127" s="80" t="s">
        <v>4023</v>
      </c>
      <c r="C127" s="80" t="str">
        <f t="shared" si="1"/>
        <v>1.005149</v>
      </c>
      <c r="D127" s="80" t="s">
        <v>4024</v>
      </c>
      <c r="E127" s="80" t="s">
        <v>3743</v>
      </c>
      <c r="F127" s="80" t="s">
        <v>3695</v>
      </c>
      <c r="G127" s="80" t="s">
        <v>4005</v>
      </c>
      <c r="H127" s="80" t="s">
        <v>3705</v>
      </c>
      <c r="I127" s="80" t="s">
        <v>3615</v>
      </c>
      <c r="J127" s="80" t="s">
        <v>3663</v>
      </c>
    </row>
    <row r="128" spans="1:10" ht="90" x14ac:dyDescent="0.3">
      <c r="A128" s="80">
        <v>125</v>
      </c>
      <c r="B128" s="80" t="s">
        <v>4025</v>
      </c>
      <c r="C128" s="80" t="str">
        <f t="shared" si="1"/>
        <v>1.001486</v>
      </c>
      <c r="D128" s="80" t="s">
        <v>4026</v>
      </c>
      <c r="E128" s="80" t="s">
        <v>3743</v>
      </c>
      <c r="F128" s="80" t="s">
        <v>3671</v>
      </c>
      <c r="G128" s="80" t="s">
        <v>4027</v>
      </c>
      <c r="H128" s="80" t="s">
        <v>3705</v>
      </c>
      <c r="I128" s="80" t="s">
        <v>3615</v>
      </c>
      <c r="J128" s="80" t="s">
        <v>3663</v>
      </c>
    </row>
    <row r="129" spans="1:10" ht="75" x14ac:dyDescent="0.3">
      <c r="A129" s="80">
        <v>126</v>
      </c>
      <c r="B129" s="80" t="s">
        <v>4028</v>
      </c>
      <c r="C129" s="80" t="str">
        <f t="shared" si="1"/>
        <v>1.001484</v>
      </c>
      <c r="D129" s="80" t="s">
        <v>4029</v>
      </c>
      <c r="E129" s="80" t="s">
        <v>3743</v>
      </c>
      <c r="F129" s="80" t="s">
        <v>3671</v>
      </c>
      <c r="G129" s="80" t="s">
        <v>4027</v>
      </c>
      <c r="H129" s="80" t="s">
        <v>3705</v>
      </c>
      <c r="I129" s="80" t="s">
        <v>3615</v>
      </c>
      <c r="J129" s="80" t="s">
        <v>3663</v>
      </c>
    </row>
    <row r="130" spans="1:10" ht="60" x14ac:dyDescent="0.3">
      <c r="A130" s="80">
        <v>127</v>
      </c>
      <c r="B130" s="80" t="s">
        <v>4030</v>
      </c>
      <c r="C130" s="80" t="str">
        <f t="shared" si="1"/>
        <v>1.001485</v>
      </c>
      <c r="D130" s="80" t="s">
        <v>4031</v>
      </c>
      <c r="E130" s="80" t="s">
        <v>3743</v>
      </c>
      <c r="F130" s="80" t="s">
        <v>3671</v>
      </c>
      <c r="G130" s="80" t="s">
        <v>4027</v>
      </c>
      <c r="H130" s="80" t="s">
        <v>3705</v>
      </c>
      <c r="I130" s="80" t="s">
        <v>3615</v>
      </c>
      <c r="J130" s="80" t="s">
        <v>3663</v>
      </c>
    </row>
    <row r="131" spans="1:10" ht="75" x14ac:dyDescent="0.3">
      <c r="A131" s="80">
        <v>128</v>
      </c>
      <c r="B131" s="80" t="s">
        <v>4032</v>
      </c>
      <c r="C131" s="80" t="str">
        <f t="shared" si="1"/>
        <v>1.001487</v>
      </c>
      <c r="D131" s="80" t="s">
        <v>4033</v>
      </c>
      <c r="E131" s="80" t="s">
        <v>3743</v>
      </c>
      <c r="F131" s="80" t="s">
        <v>3671</v>
      </c>
      <c r="G131" s="80" t="s">
        <v>4027</v>
      </c>
      <c r="H131" s="80" t="s">
        <v>3705</v>
      </c>
      <c r="I131" s="80" t="s">
        <v>3615</v>
      </c>
      <c r="J131" s="80" t="s">
        <v>3663</v>
      </c>
    </row>
    <row r="132" spans="1:10" ht="75" x14ac:dyDescent="0.3">
      <c r="A132" s="80">
        <v>129</v>
      </c>
      <c r="B132" s="80" t="s">
        <v>4034</v>
      </c>
      <c r="C132" s="80" t="str">
        <f t="shared" si="1"/>
        <v>1.001488</v>
      </c>
      <c r="D132" s="80" t="s">
        <v>4035</v>
      </c>
      <c r="E132" s="80" t="s">
        <v>3743</v>
      </c>
      <c r="F132" s="80" t="s">
        <v>3684</v>
      </c>
      <c r="G132" s="80" t="s">
        <v>4027</v>
      </c>
      <c r="H132" s="80" t="s">
        <v>3705</v>
      </c>
      <c r="I132" s="80" t="s">
        <v>3615</v>
      </c>
      <c r="J132" s="80" t="s">
        <v>3663</v>
      </c>
    </row>
    <row r="133" spans="1:10" ht="60" x14ac:dyDescent="0.3">
      <c r="A133" s="80">
        <v>130</v>
      </c>
      <c r="B133" s="80" t="s">
        <v>4036</v>
      </c>
      <c r="C133" s="80" t="str">
        <f t="shared" ref="C133:C196" si="2">LEFT(B133,8)</f>
        <v>1.001914</v>
      </c>
      <c r="D133" s="80" t="s">
        <v>4037</v>
      </c>
      <c r="E133" s="80" t="s">
        <v>3743</v>
      </c>
      <c r="F133" s="80" t="s">
        <v>3671</v>
      </c>
      <c r="G133" s="80" t="s">
        <v>4027</v>
      </c>
      <c r="H133" s="80" t="s">
        <v>3705</v>
      </c>
      <c r="I133" s="80" t="s">
        <v>3615</v>
      </c>
      <c r="J133" s="80" t="s">
        <v>3663</v>
      </c>
    </row>
    <row r="134" spans="1:10" ht="75" x14ac:dyDescent="0.3">
      <c r="A134" s="80">
        <v>131</v>
      </c>
      <c r="B134" s="80" t="s">
        <v>4038</v>
      </c>
      <c r="C134" s="80" t="str">
        <f t="shared" si="2"/>
        <v>1.001921</v>
      </c>
      <c r="D134" s="80" t="s">
        <v>4039</v>
      </c>
      <c r="E134" s="80" t="s">
        <v>3743</v>
      </c>
      <c r="F134" s="80" t="s">
        <v>3671</v>
      </c>
      <c r="G134" s="80" t="s">
        <v>4027</v>
      </c>
      <c r="H134" s="80" t="s">
        <v>3705</v>
      </c>
      <c r="I134" s="80" t="s">
        <v>3615</v>
      </c>
      <c r="J134" s="80" t="s">
        <v>3663</v>
      </c>
    </row>
    <row r="135" spans="1:10" ht="90" x14ac:dyDescent="0.3">
      <c r="A135" s="80">
        <v>132</v>
      </c>
      <c r="B135" s="80" t="s">
        <v>4040</v>
      </c>
      <c r="C135" s="80" t="str">
        <f t="shared" si="2"/>
        <v>2.001093</v>
      </c>
      <c r="D135" s="80" t="s">
        <v>4041</v>
      </c>
      <c r="E135" s="80" t="s">
        <v>3743</v>
      </c>
      <c r="F135" s="80" t="s">
        <v>3686</v>
      </c>
      <c r="G135" s="80" t="s">
        <v>4027</v>
      </c>
      <c r="H135" s="80" t="s">
        <v>3705</v>
      </c>
      <c r="I135" s="80" t="s">
        <v>3615</v>
      </c>
      <c r="J135" s="80" t="s">
        <v>3663</v>
      </c>
    </row>
    <row r="136" spans="1:10" ht="60" x14ac:dyDescent="0.3">
      <c r="A136" s="80">
        <v>133</v>
      </c>
      <c r="B136" s="80" t="s">
        <v>4042</v>
      </c>
      <c r="C136" s="80" t="str">
        <f t="shared" si="2"/>
        <v>1.001819</v>
      </c>
      <c r="D136" s="80" t="s">
        <v>4043</v>
      </c>
      <c r="E136" s="80" t="s">
        <v>3743</v>
      </c>
      <c r="F136" s="80" t="s">
        <v>3995</v>
      </c>
      <c r="G136" s="80" t="s">
        <v>3981</v>
      </c>
      <c r="H136" s="80" t="s">
        <v>3705</v>
      </c>
      <c r="I136" s="80" t="s">
        <v>3615</v>
      </c>
      <c r="J136" s="80" t="s">
        <v>3663</v>
      </c>
    </row>
    <row r="137" spans="1:10" ht="75" x14ac:dyDescent="0.3">
      <c r="A137" s="80">
        <v>134</v>
      </c>
      <c r="B137" s="80" t="s">
        <v>4044</v>
      </c>
      <c r="C137" s="80" t="str">
        <f t="shared" si="2"/>
        <v>1.001891</v>
      </c>
      <c r="D137" s="80" t="s">
        <v>4045</v>
      </c>
      <c r="E137" s="80" t="s">
        <v>3743</v>
      </c>
      <c r="F137" s="80" t="s">
        <v>3888</v>
      </c>
      <c r="G137" s="80" t="s">
        <v>3981</v>
      </c>
      <c r="H137" s="80" t="s">
        <v>3705</v>
      </c>
      <c r="I137" s="80" t="s">
        <v>3615</v>
      </c>
      <c r="J137" s="80" t="s">
        <v>3663</v>
      </c>
    </row>
    <row r="138" spans="1:10" ht="75" x14ac:dyDescent="0.3">
      <c r="A138" s="80">
        <v>135</v>
      </c>
      <c r="B138" s="80" t="s">
        <v>4046</v>
      </c>
      <c r="C138" s="80" t="str">
        <f t="shared" si="2"/>
        <v>1.002009</v>
      </c>
      <c r="D138" s="80" t="s">
        <v>4047</v>
      </c>
      <c r="E138" s="80" t="s">
        <v>3743</v>
      </c>
      <c r="F138" s="80" t="s">
        <v>3671</v>
      </c>
      <c r="G138" s="80" t="s">
        <v>3981</v>
      </c>
      <c r="H138" s="80" t="s">
        <v>3705</v>
      </c>
      <c r="I138" s="80" t="s">
        <v>3615</v>
      </c>
      <c r="J138" s="80" t="s">
        <v>3663</v>
      </c>
    </row>
    <row r="139" spans="1:10" ht="105" x14ac:dyDescent="0.3">
      <c r="A139" s="80">
        <v>136</v>
      </c>
      <c r="B139" s="80" t="s">
        <v>4048</v>
      </c>
      <c r="C139" s="80" t="str">
        <f t="shared" si="2"/>
        <v>1.002026</v>
      </c>
      <c r="D139" s="80" t="s">
        <v>4049</v>
      </c>
      <c r="E139" s="80" t="s">
        <v>3743</v>
      </c>
      <c r="F139" s="80" t="s">
        <v>3671</v>
      </c>
      <c r="G139" s="80" t="s">
        <v>3981</v>
      </c>
      <c r="H139" s="80" t="s">
        <v>3705</v>
      </c>
      <c r="I139" s="80" t="s">
        <v>3615</v>
      </c>
      <c r="J139" s="80" t="s">
        <v>3663</v>
      </c>
    </row>
    <row r="140" spans="1:10" ht="105" x14ac:dyDescent="0.3">
      <c r="A140" s="80">
        <v>137</v>
      </c>
      <c r="B140" s="80" t="s">
        <v>4050</v>
      </c>
      <c r="C140" s="80" t="str">
        <f t="shared" si="2"/>
        <v>2.000586</v>
      </c>
      <c r="D140" s="80" t="s">
        <v>4051</v>
      </c>
      <c r="E140" s="80" t="s">
        <v>3743</v>
      </c>
      <c r="F140" s="80" t="s">
        <v>3689</v>
      </c>
      <c r="G140" s="80" t="s">
        <v>3981</v>
      </c>
      <c r="H140" s="80" t="s">
        <v>3705</v>
      </c>
      <c r="I140" s="80" t="s">
        <v>3615</v>
      </c>
      <c r="J140" s="80" t="s">
        <v>3663</v>
      </c>
    </row>
    <row r="141" spans="1:10" ht="135" x14ac:dyDescent="0.3">
      <c r="A141" s="80">
        <v>138</v>
      </c>
      <c r="B141" s="80" t="s">
        <v>4052</v>
      </c>
      <c r="C141" s="80" t="str">
        <f t="shared" si="2"/>
        <v>1.002050</v>
      </c>
      <c r="D141" s="80" t="s">
        <v>4053</v>
      </c>
      <c r="E141" s="80" t="s">
        <v>3743</v>
      </c>
      <c r="F141" s="80" t="s">
        <v>3995</v>
      </c>
      <c r="G141" s="80" t="s">
        <v>3981</v>
      </c>
      <c r="H141" s="80" t="s">
        <v>3705</v>
      </c>
      <c r="I141" s="80" t="s">
        <v>3615</v>
      </c>
      <c r="J141" s="80" t="s">
        <v>3663</v>
      </c>
    </row>
    <row r="142" spans="1:10" ht="120" x14ac:dyDescent="0.3">
      <c r="A142" s="80">
        <v>139</v>
      </c>
      <c r="B142" s="80" t="s">
        <v>4054</v>
      </c>
      <c r="C142" s="80" t="str">
        <f t="shared" si="2"/>
        <v>1.002703</v>
      </c>
      <c r="D142" s="80" t="s">
        <v>4055</v>
      </c>
      <c r="E142" s="80" t="s">
        <v>3743</v>
      </c>
      <c r="F142" s="80" t="s">
        <v>3671</v>
      </c>
      <c r="G142" s="80" t="s">
        <v>3981</v>
      </c>
      <c r="H142" s="80" t="s">
        <v>3705</v>
      </c>
      <c r="I142" s="80" t="s">
        <v>3615</v>
      </c>
      <c r="J142" s="80" t="s">
        <v>3663</v>
      </c>
    </row>
    <row r="143" spans="1:10" ht="150" x14ac:dyDescent="0.3">
      <c r="A143" s="80">
        <v>140</v>
      </c>
      <c r="B143" s="80" t="s">
        <v>4056</v>
      </c>
      <c r="C143" s="80" t="str">
        <f t="shared" si="2"/>
        <v>1.002709</v>
      </c>
      <c r="D143" s="80" t="s">
        <v>4057</v>
      </c>
      <c r="E143" s="80" t="s">
        <v>3743</v>
      </c>
      <c r="F143" s="80" t="s">
        <v>3671</v>
      </c>
      <c r="G143" s="80" t="s">
        <v>3981</v>
      </c>
      <c r="H143" s="80" t="s">
        <v>3705</v>
      </c>
      <c r="I143" s="80" t="s">
        <v>3615</v>
      </c>
      <c r="J143" s="80" t="s">
        <v>3663</v>
      </c>
    </row>
    <row r="144" spans="1:10" ht="90" x14ac:dyDescent="0.3">
      <c r="A144" s="80">
        <v>141</v>
      </c>
      <c r="B144" s="80" t="s">
        <v>4058</v>
      </c>
      <c r="C144" s="80" t="str">
        <f t="shared" si="2"/>
        <v>1.002102</v>
      </c>
      <c r="D144" s="80" t="s">
        <v>4059</v>
      </c>
      <c r="E144" s="80" t="s">
        <v>3743</v>
      </c>
      <c r="F144" s="80" t="s">
        <v>3995</v>
      </c>
      <c r="G144" s="80" t="s">
        <v>3981</v>
      </c>
      <c r="H144" s="80" t="s">
        <v>3705</v>
      </c>
      <c r="I144" s="80" t="s">
        <v>3615</v>
      </c>
      <c r="J144" s="80" t="s">
        <v>3663</v>
      </c>
    </row>
    <row r="145" spans="1:10" ht="90" x14ac:dyDescent="0.3">
      <c r="A145" s="80">
        <v>142</v>
      </c>
      <c r="B145" s="80" t="s">
        <v>4060</v>
      </c>
      <c r="C145" s="80" t="str">
        <f t="shared" si="2"/>
        <v>1.002132</v>
      </c>
      <c r="D145" s="80" t="s">
        <v>4061</v>
      </c>
      <c r="E145" s="80" t="s">
        <v>3743</v>
      </c>
      <c r="F145" s="80" t="s">
        <v>3995</v>
      </c>
      <c r="G145" s="80" t="s">
        <v>3981</v>
      </c>
      <c r="H145" s="80" t="s">
        <v>3705</v>
      </c>
      <c r="I145" s="80" t="s">
        <v>3615</v>
      </c>
      <c r="J145" s="80" t="s">
        <v>3663</v>
      </c>
    </row>
    <row r="146" spans="1:10" ht="105" x14ac:dyDescent="0.3">
      <c r="A146" s="80">
        <v>143</v>
      </c>
      <c r="B146" s="80" t="s">
        <v>4062</v>
      </c>
      <c r="C146" s="80" t="str">
        <f t="shared" si="2"/>
        <v>2.000544</v>
      </c>
      <c r="D146" s="80" t="s">
        <v>4063</v>
      </c>
      <c r="E146" s="80" t="s">
        <v>3743</v>
      </c>
      <c r="F146" s="80" t="s">
        <v>3689</v>
      </c>
      <c r="G146" s="80" t="s">
        <v>3981</v>
      </c>
      <c r="H146" s="80" t="s">
        <v>3705</v>
      </c>
      <c r="I146" s="80" t="s">
        <v>3615</v>
      </c>
      <c r="J146" s="80" t="s">
        <v>3663</v>
      </c>
    </row>
    <row r="147" spans="1:10" ht="75" x14ac:dyDescent="0.3">
      <c r="A147" s="80">
        <v>144</v>
      </c>
      <c r="B147" s="80" t="s">
        <v>4064</v>
      </c>
      <c r="C147" s="80" t="str">
        <f t="shared" si="2"/>
        <v>1.002164</v>
      </c>
      <c r="D147" s="80" t="s">
        <v>4065</v>
      </c>
      <c r="E147" s="80" t="s">
        <v>3743</v>
      </c>
      <c r="F147" s="80" t="s">
        <v>3995</v>
      </c>
      <c r="G147" s="80" t="s">
        <v>3981</v>
      </c>
      <c r="H147" s="80" t="s">
        <v>3705</v>
      </c>
      <c r="I147" s="80" t="s">
        <v>3615</v>
      </c>
      <c r="J147" s="80" t="s">
        <v>3663</v>
      </c>
    </row>
    <row r="148" spans="1:10" ht="105" x14ac:dyDescent="0.3">
      <c r="A148" s="80">
        <v>145</v>
      </c>
      <c r="B148" s="80" t="s">
        <v>4066</v>
      </c>
      <c r="C148" s="80" t="str">
        <f t="shared" si="2"/>
        <v>2.000951</v>
      </c>
      <c r="D148" s="80" t="s">
        <v>4067</v>
      </c>
      <c r="E148" s="80" t="s">
        <v>3743</v>
      </c>
      <c r="F148" s="80" t="s">
        <v>3995</v>
      </c>
      <c r="G148" s="80" t="s">
        <v>3981</v>
      </c>
      <c r="H148" s="80" t="s">
        <v>3705</v>
      </c>
      <c r="I148" s="80" t="s">
        <v>3615</v>
      </c>
      <c r="J148" s="80" t="s">
        <v>3663</v>
      </c>
    </row>
    <row r="149" spans="1:10" ht="75" x14ac:dyDescent="0.3">
      <c r="A149" s="80">
        <v>146</v>
      </c>
      <c r="B149" s="80" t="s">
        <v>4068</v>
      </c>
      <c r="C149" s="80" t="str">
        <f t="shared" si="2"/>
        <v>1.002199</v>
      </c>
      <c r="D149" s="80" t="s">
        <v>4069</v>
      </c>
      <c r="E149" s="80" t="s">
        <v>3743</v>
      </c>
      <c r="F149" s="80" t="s">
        <v>3995</v>
      </c>
      <c r="G149" s="80" t="s">
        <v>3981</v>
      </c>
      <c r="H149" s="80" t="s">
        <v>3705</v>
      </c>
      <c r="I149" s="80" t="s">
        <v>3615</v>
      </c>
      <c r="J149" s="80" t="s">
        <v>3663</v>
      </c>
    </row>
    <row r="150" spans="1:10" ht="75" x14ac:dyDescent="0.3">
      <c r="A150" s="80">
        <v>147</v>
      </c>
      <c r="B150" s="80" t="s">
        <v>4070</v>
      </c>
      <c r="C150" s="80" t="str">
        <f t="shared" si="2"/>
        <v>1.002213</v>
      </c>
      <c r="D150" s="80" t="s">
        <v>4071</v>
      </c>
      <c r="E150" s="80" t="s">
        <v>3743</v>
      </c>
      <c r="F150" s="80" t="s">
        <v>3995</v>
      </c>
      <c r="G150" s="80" t="s">
        <v>3981</v>
      </c>
      <c r="H150" s="80" t="s">
        <v>3705</v>
      </c>
      <c r="I150" s="80" t="s">
        <v>3615</v>
      </c>
      <c r="J150" s="80" t="s">
        <v>3663</v>
      </c>
    </row>
    <row r="151" spans="1:10" ht="60" x14ac:dyDescent="0.3">
      <c r="A151" s="80">
        <v>148</v>
      </c>
      <c r="B151" s="80" t="s">
        <v>4072</v>
      </c>
      <c r="C151" s="80" t="str">
        <f t="shared" si="2"/>
        <v>2.001233</v>
      </c>
      <c r="D151" s="80" t="s">
        <v>4073</v>
      </c>
      <c r="E151" s="80" t="s">
        <v>3743</v>
      </c>
      <c r="F151" s="80" t="s">
        <v>3670</v>
      </c>
      <c r="G151" s="80" t="s">
        <v>4074</v>
      </c>
      <c r="H151" s="80" t="s">
        <v>3705</v>
      </c>
      <c r="I151" s="80" t="s">
        <v>3615</v>
      </c>
      <c r="J151" s="80" t="s">
        <v>3663</v>
      </c>
    </row>
    <row r="152" spans="1:10" ht="150" x14ac:dyDescent="0.3">
      <c r="A152" s="80">
        <v>149</v>
      </c>
      <c r="B152" s="80" t="s">
        <v>4075</v>
      </c>
      <c r="C152" s="80" t="str">
        <f t="shared" si="2"/>
        <v>2.001306</v>
      </c>
      <c r="D152" s="80" t="s">
        <v>4076</v>
      </c>
      <c r="E152" s="80" t="s">
        <v>3743</v>
      </c>
      <c r="F152" s="80" t="s">
        <v>3995</v>
      </c>
      <c r="G152" s="80" t="s">
        <v>4074</v>
      </c>
      <c r="H152" s="80" t="s">
        <v>3705</v>
      </c>
      <c r="I152" s="80" t="s">
        <v>3615</v>
      </c>
      <c r="J152" s="80" t="s">
        <v>3663</v>
      </c>
    </row>
    <row r="153" spans="1:10" ht="135" x14ac:dyDescent="0.3">
      <c r="A153" s="80">
        <v>150</v>
      </c>
      <c r="B153" s="80" t="s">
        <v>4077</v>
      </c>
      <c r="C153" s="80" t="str">
        <f t="shared" si="2"/>
        <v>2.001386</v>
      </c>
      <c r="D153" s="80" t="s">
        <v>4078</v>
      </c>
      <c r="E153" s="80" t="s">
        <v>3743</v>
      </c>
      <c r="F153" s="80" t="s">
        <v>3995</v>
      </c>
      <c r="G153" s="80" t="s">
        <v>4074</v>
      </c>
      <c r="H153" s="80" t="s">
        <v>3705</v>
      </c>
      <c r="I153" s="80" t="s">
        <v>3615</v>
      </c>
      <c r="J153" s="80" t="s">
        <v>3663</v>
      </c>
    </row>
    <row r="154" spans="1:10" ht="30" x14ac:dyDescent="0.3">
      <c r="A154" s="80">
        <v>151</v>
      </c>
      <c r="B154" s="80" t="s">
        <v>4079</v>
      </c>
      <c r="C154" s="80" t="str">
        <f t="shared" si="2"/>
        <v>2.001808</v>
      </c>
      <c r="D154" s="80" t="s">
        <v>4080</v>
      </c>
      <c r="E154" s="80" t="s">
        <v>3743</v>
      </c>
      <c r="F154" s="80" t="s">
        <v>3670</v>
      </c>
      <c r="G154" s="80" t="s">
        <v>4074</v>
      </c>
      <c r="H154" s="80" t="s">
        <v>3705</v>
      </c>
      <c r="I154" s="80" t="s">
        <v>3615</v>
      </c>
      <c r="J154" s="80" t="s">
        <v>3663</v>
      </c>
    </row>
    <row r="155" spans="1:10" ht="120" x14ac:dyDescent="0.3">
      <c r="A155" s="80">
        <v>152</v>
      </c>
      <c r="B155" s="80" t="s">
        <v>4081</v>
      </c>
      <c r="C155" s="80" t="str">
        <f t="shared" si="2"/>
        <v>1.001135</v>
      </c>
      <c r="D155" s="80" t="s">
        <v>4082</v>
      </c>
      <c r="E155" s="80" t="s">
        <v>3743</v>
      </c>
      <c r="F155" s="80" t="s">
        <v>3888</v>
      </c>
      <c r="G155" s="80" t="s">
        <v>3744</v>
      </c>
      <c r="H155" s="80" t="s">
        <v>3705</v>
      </c>
      <c r="I155" s="80" t="s">
        <v>3615</v>
      </c>
      <c r="J155" s="80" t="s">
        <v>3663</v>
      </c>
    </row>
    <row r="156" spans="1:10" ht="105" x14ac:dyDescent="0.3">
      <c r="A156" s="80">
        <v>153</v>
      </c>
      <c r="B156" s="80" t="s">
        <v>4083</v>
      </c>
      <c r="C156" s="80" t="str">
        <f t="shared" si="2"/>
        <v>1.001145</v>
      </c>
      <c r="D156" s="80" t="s">
        <v>4084</v>
      </c>
      <c r="E156" s="80" t="s">
        <v>3743</v>
      </c>
      <c r="F156" s="80" t="s">
        <v>3689</v>
      </c>
      <c r="G156" s="80" t="s">
        <v>3744</v>
      </c>
      <c r="H156" s="80" t="s">
        <v>3705</v>
      </c>
      <c r="I156" s="80" t="s">
        <v>3615</v>
      </c>
      <c r="J156" s="80" t="s">
        <v>3663</v>
      </c>
    </row>
    <row r="157" spans="1:10" ht="45" x14ac:dyDescent="0.3">
      <c r="A157" s="80">
        <v>154</v>
      </c>
      <c r="B157" s="80" t="s">
        <v>4085</v>
      </c>
      <c r="C157" s="80" t="str">
        <f t="shared" si="2"/>
        <v>1.001878</v>
      </c>
      <c r="D157" s="80" t="s">
        <v>4086</v>
      </c>
      <c r="E157" s="80" t="s">
        <v>3743</v>
      </c>
      <c r="F157" s="80" t="s">
        <v>3671</v>
      </c>
      <c r="G157" s="80" t="s">
        <v>3744</v>
      </c>
      <c r="H157" s="80" t="s">
        <v>3705</v>
      </c>
      <c r="I157" s="80" t="s">
        <v>3615</v>
      </c>
      <c r="J157" s="80" t="s">
        <v>3663</v>
      </c>
    </row>
    <row r="158" spans="1:10" ht="105" x14ac:dyDescent="0.3">
      <c r="A158" s="80">
        <v>155</v>
      </c>
      <c r="B158" s="80" t="s">
        <v>4087</v>
      </c>
      <c r="C158" s="80" t="str">
        <f t="shared" si="2"/>
        <v>2.000571</v>
      </c>
      <c r="D158" s="80" t="s">
        <v>4088</v>
      </c>
      <c r="E158" s="80" t="s">
        <v>3743</v>
      </c>
      <c r="F158" s="80" t="s">
        <v>3689</v>
      </c>
      <c r="G158" s="80" t="s">
        <v>3744</v>
      </c>
      <c r="H158" s="80" t="s">
        <v>3705</v>
      </c>
      <c r="I158" s="80" t="s">
        <v>3615</v>
      </c>
      <c r="J158" s="80" t="s">
        <v>3663</v>
      </c>
    </row>
    <row r="159" spans="1:10" ht="225" x14ac:dyDescent="0.3">
      <c r="A159" s="80">
        <v>156</v>
      </c>
      <c r="B159" s="80" t="s">
        <v>4089</v>
      </c>
      <c r="C159" s="80" t="str">
        <f t="shared" si="2"/>
        <v>2.000818</v>
      </c>
      <c r="D159" s="80" t="s">
        <v>4090</v>
      </c>
      <c r="E159" s="80" t="s">
        <v>3743</v>
      </c>
      <c r="F159" s="80" t="s">
        <v>3690</v>
      </c>
      <c r="G159" s="80" t="s">
        <v>4091</v>
      </c>
      <c r="H159" s="80" t="s">
        <v>3705</v>
      </c>
      <c r="I159" s="80" t="s">
        <v>3615</v>
      </c>
      <c r="J159" s="80" t="s">
        <v>3663</v>
      </c>
    </row>
    <row r="160" spans="1:10" ht="105" x14ac:dyDescent="0.3">
      <c r="A160" s="80">
        <v>157</v>
      </c>
      <c r="B160" s="80" t="s">
        <v>4092</v>
      </c>
      <c r="C160" s="80" t="str">
        <f t="shared" si="2"/>
        <v>1.001834</v>
      </c>
      <c r="D160" s="80" t="s">
        <v>4093</v>
      </c>
      <c r="E160" s="80" t="s">
        <v>3743</v>
      </c>
      <c r="F160" s="80" t="s">
        <v>4094</v>
      </c>
      <c r="G160" s="80" t="s">
        <v>4091</v>
      </c>
      <c r="H160" s="80" t="s">
        <v>3705</v>
      </c>
      <c r="I160" s="80" t="s">
        <v>3615</v>
      </c>
      <c r="J160" s="80" t="s">
        <v>3663</v>
      </c>
    </row>
    <row r="161" spans="1:10" ht="225" x14ac:dyDescent="0.3">
      <c r="A161" s="80">
        <v>158</v>
      </c>
      <c r="B161" s="80" t="s">
        <v>4095</v>
      </c>
      <c r="C161" s="80" t="str">
        <f t="shared" si="2"/>
        <v>1.001856</v>
      </c>
      <c r="D161" s="80" t="s">
        <v>4096</v>
      </c>
      <c r="E161" s="80" t="s">
        <v>3743</v>
      </c>
      <c r="F161" s="80" t="s">
        <v>3690</v>
      </c>
      <c r="G161" s="80" t="s">
        <v>4091</v>
      </c>
      <c r="H161" s="80" t="s">
        <v>3705</v>
      </c>
      <c r="I161" s="80" t="s">
        <v>3615</v>
      </c>
      <c r="J161" s="80" t="s">
        <v>3663</v>
      </c>
    </row>
    <row r="162" spans="1:10" ht="225" x14ac:dyDescent="0.3">
      <c r="A162" s="80">
        <v>159</v>
      </c>
      <c r="B162" s="80" t="s">
        <v>4097</v>
      </c>
      <c r="C162" s="80" t="str">
        <f t="shared" si="2"/>
        <v>1.001876</v>
      </c>
      <c r="D162" s="80" t="s">
        <v>4098</v>
      </c>
      <c r="E162" s="80" t="s">
        <v>3743</v>
      </c>
      <c r="F162" s="80" t="s">
        <v>3690</v>
      </c>
      <c r="G162" s="80" t="s">
        <v>4091</v>
      </c>
      <c r="H162" s="80" t="s">
        <v>3705</v>
      </c>
      <c r="I162" s="80" t="s">
        <v>3615</v>
      </c>
      <c r="J162" s="80" t="s">
        <v>3663</v>
      </c>
    </row>
    <row r="163" spans="1:10" ht="225" x14ac:dyDescent="0.3">
      <c r="A163" s="80">
        <v>160</v>
      </c>
      <c r="B163" s="80" t="s">
        <v>4099</v>
      </c>
      <c r="C163" s="80" t="str">
        <f t="shared" si="2"/>
        <v>2.000831</v>
      </c>
      <c r="D163" s="80" t="s">
        <v>4100</v>
      </c>
      <c r="E163" s="80" t="s">
        <v>3743</v>
      </c>
      <c r="F163" s="80" t="s">
        <v>3690</v>
      </c>
      <c r="G163" s="80" t="s">
        <v>4091</v>
      </c>
      <c r="H163" s="80" t="s">
        <v>3705</v>
      </c>
      <c r="I163" s="80" t="s">
        <v>3615</v>
      </c>
      <c r="J163" s="80" t="s">
        <v>3663</v>
      </c>
    </row>
    <row r="164" spans="1:10" ht="225" x14ac:dyDescent="0.3">
      <c r="A164" s="80">
        <v>161</v>
      </c>
      <c r="B164" s="80" t="s">
        <v>4101</v>
      </c>
      <c r="C164" s="80" t="str">
        <f t="shared" si="2"/>
        <v>2.001039</v>
      </c>
      <c r="D164" s="80" t="s">
        <v>4102</v>
      </c>
      <c r="E164" s="80" t="s">
        <v>3743</v>
      </c>
      <c r="F164" s="80" t="s">
        <v>3690</v>
      </c>
      <c r="G164" s="80" t="s">
        <v>4091</v>
      </c>
      <c r="H164" s="80" t="s">
        <v>3705</v>
      </c>
      <c r="I164" s="80" t="s">
        <v>3615</v>
      </c>
      <c r="J164" s="80" t="s">
        <v>3663</v>
      </c>
    </row>
    <row r="165" spans="1:10" ht="90" x14ac:dyDescent="0.3">
      <c r="A165" s="80">
        <v>162</v>
      </c>
      <c r="B165" s="80" t="s">
        <v>4103</v>
      </c>
      <c r="C165" s="80" t="str">
        <f t="shared" si="2"/>
        <v>2.001048</v>
      </c>
      <c r="D165" s="80" t="s">
        <v>4104</v>
      </c>
      <c r="E165" s="80" t="s">
        <v>3743</v>
      </c>
      <c r="F165" s="80" t="s">
        <v>3686</v>
      </c>
      <c r="G165" s="80" t="s">
        <v>4091</v>
      </c>
      <c r="H165" s="80" t="s">
        <v>3705</v>
      </c>
      <c r="I165" s="80" t="s">
        <v>3615</v>
      </c>
      <c r="J165" s="80" t="s">
        <v>3663</v>
      </c>
    </row>
    <row r="166" spans="1:10" ht="225" x14ac:dyDescent="0.3">
      <c r="A166" s="80">
        <v>163</v>
      </c>
      <c r="B166" s="80" t="s">
        <v>4105</v>
      </c>
      <c r="C166" s="80" t="str">
        <f t="shared" si="2"/>
        <v>2.001069</v>
      </c>
      <c r="D166" s="80" t="s">
        <v>4106</v>
      </c>
      <c r="E166" s="80" t="s">
        <v>3743</v>
      </c>
      <c r="F166" s="80" t="s">
        <v>3690</v>
      </c>
      <c r="G166" s="80" t="s">
        <v>4091</v>
      </c>
      <c r="H166" s="80" t="s">
        <v>3705</v>
      </c>
      <c r="I166" s="80" t="s">
        <v>3615</v>
      </c>
      <c r="J166" s="80" t="s">
        <v>3663</v>
      </c>
    </row>
    <row r="167" spans="1:10" ht="225" x14ac:dyDescent="0.3">
      <c r="A167" s="80">
        <v>164</v>
      </c>
      <c r="B167" s="80" t="s">
        <v>4107</v>
      </c>
      <c r="C167" s="80" t="str">
        <f t="shared" si="2"/>
        <v>2.001074</v>
      </c>
      <c r="D167" s="80" t="s">
        <v>4108</v>
      </c>
      <c r="E167" s="80" t="s">
        <v>3743</v>
      </c>
      <c r="F167" s="80" t="s">
        <v>3690</v>
      </c>
      <c r="G167" s="80" t="s">
        <v>4091</v>
      </c>
      <c r="H167" s="80" t="s">
        <v>3705</v>
      </c>
      <c r="I167" s="80" t="s">
        <v>3615</v>
      </c>
      <c r="J167" s="80" t="s">
        <v>3663</v>
      </c>
    </row>
    <row r="168" spans="1:10" ht="225" x14ac:dyDescent="0.3">
      <c r="A168" s="80">
        <v>165</v>
      </c>
      <c r="B168" s="80" t="s">
        <v>4109</v>
      </c>
      <c r="C168" s="80" t="str">
        <f t="shared" si="2"/>
        <v>1.003023</v>
      </c>
      <c r="D168" s="80" t="s">
        <v>4110</v>
      </c>
      <c r="E168" s="80" t="s">
        <v>3743</v>
      </c>
      <c r="F168" s="80" t="s">
        <v>3690</v>
      </c>
      <c r="G168" s="80" t="s">
        <v>4091</v>
      </c>
      <c r="H168" s="80" t="s">
        <v>3705</v>
      </c>
      <c r="I168" s="80" t="s">
        <v>3615</v>
      </c>
      <c r="J168" s="80" t="s">
        <v>3663</v>
      </c>
    </row>
    <row r="169" spans="1:10" ht="225" x14ac:dyDescent="0.3">
      <c r="A169" s="80">
        <v>166</v>
      </c>
      <c r="B169" s="80" t="s">
        <v>4111</v>
      </c>
      <c r="C169" s="80" t="str">
        <f t="shared" si="2"/>
        <v>1.003049</v>
      </c>
      <c r="D169" s="80" t="s">
        <v>4112</v>
      </c>
      <c r="E169" s="80" t="s">
        <v>3743</v>
      </c>
      <c r="F169" s="80" t="s">
        <v>3690</v>
      </c>
      <c r="G169" s="80" t="s">
        <v>4091</v>
      </c>
      <c r="H169" s="80" t="s">
        <v>3705</v>
      </c>
      <c r="I169" s="80" t="s">
        <v>3615</v>
      </c>
      <c r="J169" s="80" t="s">
        <v>3663</v>
      </c>
    </row>
    <row r="170" spans="1:10" ht="225" x14ac:dyDescent="0.3">
      <c r="A170" s="80">
        <v>167</v>
      </c>
      <c r="B170" s="80" t="s">
        <v>4113</v>
      </c>
      <c r="C170" s="80" t="str">
        <f t="shared" si="2"/>
        <v>1.003088</v>
      </c>
      <c r="D170" s="80" t="s">
        <v>4114</v>
      </c>
      <c r="E170" s="80" t="s">
        <v>3743</v>
      </c>
      <c r="F170" s="80" t="s">
        <v>3690</v>
      </c>
      <c r="G170" s="80" t="s">
        <v>4091</v>
      </c>
      <c r="H170" s="80" t="s">
        <v>3705</v>
      </c>
      <c r="I170" s="80" t="s">
        <v>3615</v>
      </c>
      <c r="J170" s="80" t="s">
        <v>3663</v>
      </c>
    </row>
    <row r="171" spans="1:10" ht="90" x14ac:dyDescent="0.3">
      <c r="A171" s="80">
        <v>168</v>
      </c>
      <c r="B171" s="80" t="s">
        <v>4115</v>
      </c>
      <c r="C171" s="80" t="str">
        <f t="shared" si="2"/>
        <v>1.003138</v>
      </c>
      <c r="D171" s="80" t="s">
        <v>4116</v>
      </c>
      <c r="E171" s="80" t="s">
        <v>3743</v>
      </c>
      <c r="F171" s="80" t="s">
        <v>3995</v>
      </c>
      <c r="G171" s="80" t="s">
        <v>4091</v>
      </c>
      <c r="H171" s="80" t="s">
        <v>3705</v>
      </c>
      <c r="I171" s="80" t="s">
        <v>3615</v>
      </c>
      <c r="J171" s="80" t="s">
        <v>3663</v>
      </c>
    </row>
    <row r="172" spans="1:10" ht="60" x14ac:dyDescent="0.3">
      <c r="A172" s="80">
        <v>169</v>
      </c>
      <c r="B172" s="80" t="s">
        <v>4117</v>
      </c>
      <c r="C172" s="80" t="str">
        <f t="shared" si="2"/>
        <v>1.003191</v>
      </c>
      <c r="D172" s="80" t="s">
        <v>4118</v>
      </c>
      <c r="E172" s="80" t="s">
        <v>3743</v>
      </c>
      <c r="F172" s="80" t="s">
        <v>3995</v>
      </c>
      <c r="G172" s="80" t="s">
        <v>4091</v>
      </c>
      <c r="H172" s="80" t="s">
        <v>3705</v>
      </c>
      <c r="I172" s="80" t="s">
        <v>3615</v>
      </c>
      <c r="J172" s="80" t="s">
        <v>3663</v>
      </c>
    </row>
    <row r="173" spans="1:10" ht="45" x14ac:dyDescent="0.3">
      <c r="A173" s="80">
        <v>170</v>
      </c>
      <c r="B173" s="80" t="s">
        <v>4119</v>
      </c>
      <c r="C173" s="80" t="str">
        <f t="shared" si="2"/>
        <v>2.000771</v>
      </c>
      <c r="D173" s="80" t="s">
        <v>4120</v>
      </c>
      <c r="E173" s="80" t="s">
        <v>3743</v>
      </c>
      <c r="F173" s="80" t="s">
        <v>3671</v>
      </c>
      <c r="G173" s="80" t="s">
        <v>4091</v>
      </c>
      <c r="H173" s="80" t="s">
        <v>3705</v>
      </c>
      <c r="I173" s="80" t="s">
        <v>3615</v>
      </c>
      <c r="J173" s="80" t="s">
        <v>3663</v>
      </c>
    </row>
    <row r="174" spans="1:10" ht="60" x14ac:dyDescent="0.3">
      <c r="A174" s="80">
        <v>171</v>
      </c>
      <c r="B174" s="80" t="s">
        <v>4121</v>
      </c>
      <c r="C174" s="80" t="str">
        <f t="shared" si="2"/>
        <v>2.000775</v>
      </c>
      <c r="D174" s="80" t="s">
        <v>4122</v>
      </c>
      <c r="E174" s="80" t="s">
        <v>3743</v>
      </c>
      <c r="F174" s="80" t="s">
        <v>3671</v>
      </c>
      <c r="G174" s="80" t="s">
        <v>4091</v>
      </c>
      <c r="H174" s="80" t="s">
        <v>3705</v>
      </c>
      <c r="I174" s="80" t="s">
        <v>3615</v>
      </c>
      <c r="J174" s="80" t="s">
        <v>3663</v>
      </c>
    </row>
    <row r="175" spans="1:10" ht="45" x14ac:dyDescent="0.3">
      <c r="A175" s="80">
        <v>172</v>
      </c>
      <c r="B175" s="80" t="s">
        <v>4123</v>
      </c>
      <c r="C175" s="80" t="str">
        <f t="shared" si="2"/>
        <v>1.001814</v>
      </c>
      <c r="D175" s="80" t="s">
        <v>4124</v>
      </c>
      <c r="E175" s="80" t="s">
        <v>3743</v>
      </c>
      <c r="F175" s="80" t="s">
        <v>3671</v>
      </c>
      <c r="G175" s="80" t="s">
        <v>4091</v>
      </c>
      <c r="H175" s="80" t="s">
        <v>3705</v>
      </c>
      <c r="I175" s="80" t="s">
        <v>3615</v>
      </c>
      <c r="J175" s="80" t="s">
        <v>3663</v>
      </c>
    </row>
    <row r="176" spans="1:10" ht="135" x14ac:dyDescent="0.3">
      <c r="A176" s="80">
        <v>173</v>
      </c>
      <c r="B176" s="80" t="s">
        <v>4125</v>
      </c>
      <c r="C176" s="80" t="str">
        <f t="shared" si="2"/>
        <v>1.005463</v>
      </c>
      <c r="D176" s="80" t="s">
        <v>4126</v>
      </c>
      <c r="E176" s="80" t="s">
        <v>3743</v>
      </c>
      <c r="F176" s="80" t="s">
        <v>3668</v>
      </c>
      <c r="G176" s="80" t="s">
        <v>4091</v>
      </c>
      <c r="H176" s="80" t="s">
        <v>3705</v>
      </c>
      <c r="I176" s="80" t="s">
        <v>3615</v>
      </c>
      <c r="J176" s="80" t="s">
        <v>3663</v>
      </c>
    </row>
    <row r="177" spans="1:10" ht="75" x14ac:dyDescent="0.3">
      <c r="A177" s="80">
        <v>174</v>
      </c>
      <c r="B177" s="80" t="s">
        <v>4127</v>
      </c>
      <c r="C177" s="80" t="str">
        <f t="shared" si="2"/>
        <v>1.001453</v>
      </c>
      <c r="D177" s="80" t="s">
        <v>4128</v>
      </c>
      <c r="E177" s="80" t="s">
        <v>3743</v>
      </c>
      <c r="F177" s="80" t="s">
        <v>3671</v>
      </c>
      <c r="G177" s="80" t="s">
        <v>4091</v>
      </c>
      <c r="H177" s="80" t="s">
        <v>3705</v>
      </c>
      <c r="I177" s="80" t="s">
        <v>3615</v>
      </c>
      <c r="J177" s="80" t="s">
        <v>3663</v>
      </c>
    </row>
    <row r="178" spans="1:10" ht="105" x14ac:dyDescent="0.3">
      <c r="A178" s="80">
        <v>175</v>
      </c>
      <c r="B178" s="80" t="s">
        <v>4129</v>
      </c>
      <c r="C178" s="80" t="str">
        <f t="shared" si="2"/>
        <v>1.001450</v>
      </c>
      <c r="D178" s="80" t="s">
        <v>4130</v>
      </c>
      <c r="E178" s="80" t="s">
        <v>3743</v>
      </c>
      <c r="F178" s="80" t="s">
        <v>3671</v>
      </c>
      <c r="G178" s="80" t="s">
        <v>4091</v>
      </c>
      <c r="H178" s="80" t="s">
        <v>3705</v>
      </c>
      <c r="I178" s="80" t="s">
        <v>3615</v>
      </c>
      <c r="J178" s="80" t="s">
        <v>3663</v>
      </c>
    </row>
    <row r="179" spans="1:10" ht="60" x14ac:dyDescent="0.3">
      <c r="A179" s="80">
        <v>176</v>
      </c>
      <c r="B179" s="80" t="s">
        <v>4131</v>
      </c>
      <c r="C179" s="80" t="str">
        <f t="shared" si="2"/>
        <v>1.001234</v>
      </c>
      <c r="D179" s="80" t="s">
        <v>4132</v>
      </c>
      <c r="E179" s="80" t="s">
        <v>3743</v>
      </c>
      <c r="F179" s="80" t="s">
        <v>3667</v>
      </c>
      <c r="G179" s="80" t="s">
        <v>4091</v>
      </c>
      <c r="H179" s="80" t="s">
        <v>3705</v>
      </c>
      <c r="I179" s="80" t="s">
        <v>3615</v>
      </c>
      <c r="J179" s="80" t="s">
        <v>3663</v>
      </c>
    </row>
    <row r="180" spans="1:10" ht="120" x14ac:dyDescent="0.3">
      <c r="A180" s="80">
        <v>177</v>
      </c>
      <c r="B180" s="80" t="s">
        <v>4133</v>
      </c>
      <c r="C180" s="80" t="str">
        <f t="shared" si="2"/>
        <v>1.001190</v>
      </c>
      <c r="D180" s="80" t="s">
        <v>4134</v>
      </c>
      <c r="E180" s="80" t="s">
        <v>3743</v>
      </c>
      <c r="F180" s="80" t="s">
        <v>3668</v>
      </c>
      <c r="G180" s="80" t="s">
        <v>4091</v>
      </c>
      <c r="H180" s="80" t="s">
        <v>3705</v>
      </c>
      <c r="I180" s="80" t="s">
        <v>3615</v>
      </c>
      <c r="J180" s="80" t="s">
        <v>3663</v>
      </c>
    </row>
    <row r="181" spans="1:10" ht="195" x14ac:dyDescent="0.3">
      <c r="A181" s="80">
        <v>178</v>
      </c>
      <c r="B181" s="80" t="s">
        <v>4135</v>
      </c>
      <c r="C181" s="80" t="str">
        <f t="shared" si="2"/>
        <v>2.000790</v>
      </c>
      <c r="D181" s="80" t="s">
        <v>4136</v>
      </c>
      <c r="E181" s="80" t="s">
        <v>3743</v>
      </c>
      <c r="F181" s="80" t="s">
        <v>3671</v>
      </c>
      <c r="G181" s="80" t="s">
        <v>4137</v>
      </c>
      <c r="H181" s="80" t="s">
        <v>3705</v>
      </c>
      <c r="I181" s="80" t="s">
        <v>3615</v>
      </c>
      <c r="J181" s="80" t="s">
        <v>3663</v>
      </c>
    </row>
    <row r="182" spans="1:10" ht="180" x14ac:dyDescent="0.3">
      <c r="A182" s="80">
        <v>179</v>
      </c>
      <c r="B182" s="80" t="s">
        <v>4138</v>
      </c>
      <c r="C182" s="80" t="str">
        <f t="shared" si="2"/>
        <v>1.001764</v>
      </c>
      <c r="D182" s="80" t="s">
        <v>4139</v>
      </c>
      <c r="E182" s="80" t="s">
        <v>3743</v>
      </c>
      <c r="F182" s="80" t="s">
        <v>3671</v>
      </c>
      <c r="G182" s="80" t="s">
        <v>4137</v>
      </c>
      <c r="H182" s="80" t="s">
        <v>3705</v>
      </c>
      <c r="I182" s="80" t="s">
        <v>3615</v>
      </c>
      <c r="J182" s="80" t="s">
        <v>3663</v>
      </c>
    </row>
    <row r="183" spans="1:10" ht="45" x14ac:dyDescent="0.3">
      <c r="A183" s="80">
        <v>180</v>
      </c>
      <c r="B183" s="80" t="s">
        <v>4140</v>
      </c>
      <c r="C183" s="80" t="str">
        <f t="shared" si="2"/>
        <v>1.000443</v>
      </c>
      <c r="D183" s="80" t="s">
        <v>4141</v>
      </c>
      <c r="E183" s="80" t="s">
        <v>3743</v>
      </c>
      <c r="F183" s="80" t="s">
        <v>3671</v>
      </c>
      <c r="G183" s="80" t="s">
        <v>4137</v>
      </c>
      <c r="H183" s="80" t="s">
        <v>3705</v>
      </c>
      <c r="I183" s="80" t="s">
        <v>3615</v>
      </c>
      <c r="J183" s="80" t="s">
        <v>3663</v>
      </c>
    </row>
    <row r="184" spans="1:10" ht="75" x14ac:dyDescent="0.3">
      <c r="A184" s="80">
        <v>181</v>
      </c>
      <c r="B184" s="80" t="s">
        <v>4142</v>
      </c>
      <c r="C184" s="80" t="str">
        <f t="shared" si="2"/>
        <v>1.001840</v>
      </c>
      <c r="D184" s="80" t="s">
        <v>4143</v>
      </c>
      <c r="E184" s="80" t="s">
        <v>3743</v>
      </c>
      <c r="F184" s="80" t="s">
        <v>3671</v>
      </c>
      <c r="G184" s="80" t="s">
        <v>4137</v>
      </c>
      <c r="H184" s="80" t="s">
        <v>3705</v>
      </c>
      <c r="I184" s="80" t="s">
        <v>3615</v>
      </c>
      <c r="J184" s="80" t="s">
        <v>3663</v>
      </c>
    </row>
    <row r="185" spans="1:10" ht="75" x14ac:dyDescent="0.3">
      <c r="A185" s="80">
        <v>182</v>
      </c>
      <c r="B185" s="80" t="s">
        <v>4144</v>
      </c>
      <c r="C185" s="80" t="str">
        <f t="shared" si="2"/>
        <v>1.000460</v>
      </c>
      <c r="D185" s="80" t="s">
        <v>4145</v>
      </c>
      <c r="E185" s="80" t="s">
        <v>3743</v>
      </c>
      <c r="F185" s="80" t="s">
        <v>3671</v>
      </c>
      <c r="G185" s="80" t="s">
        <v>4137</v>
      </c>
      <c r="H185" s="80" t="s">
        <v>3705</v>
      </c>
      <c r="I185" s="80" t="s">
        <v>3615</v>
      </c>
      <c r="J185" s="80" t="s">
        <v>3663</v>
      </c>
    </row>
    <row r="186" spans="1:10" ht="45" x14ac:dyDescent="0.3">
      <c r="A186" s="80">
        <v>183</v>
      </c>
      <c r="B186" s="80" t="s">
        <v>4146</v>
      </c>
      <c r="C186" s="80" t="str">
        <f t="shared" si="2"/>
        <v>2.001029</v>
      </c>
      <c r="D186" s="80" t="s">
        <v>4147</v>
      </c>
      <c r="E186" s="80" t="s">
        <v>3743</v>
      </c>
      <c r="F186" s="80" t="s">
        <v>3671</v>
      </c>
      <c r="G186" s="80" t="s">
        <v>4148</v>
      </c>
      <c r="H186" s="80" t="s">
        <v>3705</v>
      </c>
      <c r="I186" s="80" t="s">
        <v>3615</v>
      </c>
      <c r="J186" s="80" t="s">
        <v>3663</v>
      </c>
    </row>
    <row r="187" spans="1:10" ht="75" x14ac:dyDescent="0.3">
      <c r="A187" s="80">
        <v>184</v>
      </c>
      <c r="B187" s="80" t="s">
        <v>4149</v>
      </c>
      <c r="C187" s="80" t="str">
        <f t="shared" si="2"/>
        <v>1.002638</v>
      </c>
      <c r="D187" s="80" t="s">
        <v>4150</v>
      </c>
      <c r="E187" s="80" t="s">
        <v>3743</v>
      </c>
      <c r="F187" s="80" t="s">
        <v>3671</v>
      </c>
      <c r="G187" s="80" t="s">
        <v>4148</v>
      </c>
      <c r="H187" s="80" t="s">
        <v>3705</v>
      </c>
      <c r="I187" s="80" t="s">
        <v>3615</v>
      </c>
      <c r="J187" s="80" t="s">
        <v>3663</v>
      </c>
    </row>
    <row r="188" spans="1:10" ht="45" x14ac:dyDescent="0.3">
      <c r="A188" s="80">
        <v>185</v>
      </c>
      <c r="B188" s="80" t="s">
        <v>4151</v>
      </c>
      <c r="C188" s="80" t="str">
        <f t="shared" si="2"/>
        <v>1.002272</v>
      </c>
      <c r="D188" s="80" t="s">
        <v>4152</v>
      </c>
      <c r="E188" s="80" t="s">
        <v>3743</v>
      </c>
      <c r="F188" s="80" t="s">
        <v>3671</v>
      </c>
      <c r="G188" s="80" t="s">
        <v>4148</v>
      </c>
      <c r="H188" s="80" t="s">
        <v>3705</v>
      </c>
      <c r="I188" s="80" t="s">
        <v>3615</v>
      </c>
      <c r="J188" s="80" t="s">
        <v>3663</v>
      </c>
    </row>
    <row r="189" spans="1:10" ht="60" x14ac:dyDescent="0.3">
      <c r="A189" s="80">
        <v>186</v>
      </c>
      <c r="B189" s="80" t="s">
        <v>4153</v>
      </c>
      <c r="C189" s="80" t="str">
        <f t="shared" si="2"/>
        <v>1.002251</v>
      </c>
      <c r="D189" s="80" t="s">
        <v>4154</v>
      </c>
      <c r="E189" s="80" t="s">
        <v>3743</v>
      </c>
      <c r="F189" s="80" t="s">
        <v>3683</v>
      </c>
      <c r="G189" s="80" t="s">
        <v>4148</v>
      </c>
      <c r="H189" s="80" t="s">
        <v>3705</v>
      </c>
      <c r="I189" s="80" t="s">
        <v>3615</v>
      </c>
      <c r="J189" s="80" t="s">
        <v>3663</v>
      </c>
    </row>
    <row r="190" spans="1:10" ht="120" x14ac:dyDescent="0.3">
      <c r="A190" s="80">
        <v>187</v>
      </c>
      <c r="B190" s="80" t="s">
        <v>4155</v>
      </c>
      <c r="C190" s="80" t="str">
        <f t="shared" si="2"/>
        <v>1.002113</v>
      </c>
      <c r="D190" s="80" t="s">
        <v>4156</v>
      </c>
      <c r="E190" s="80" t="s">
        <v>3743</v>
      </c>
      <c r="F190" s="80" t="s">
        <v>3671</v>
      </c>
      <c r="G190" s="80" t="s">
        <v>4148</v>
      </c>
      <c r="H190" s="80" t="s">
        <v>3705</v>
      </c>
      <c r="I190" s="80" t="s">
        <v>3615</v>
      </c>
      <c r="J190" s="80" t="s">
        <v>3663</v>
      </c>
    </row>
    <row r="191" spans="1:10" ht="270" x14ac:dyDescent="0.3">
      <c r="A191" s="80">
        <v>188</v>
      </c>
      <c r="B191" s="80" t="s">
        <v>4157</v>
      </c>
      <c r="C191" s="80" t="str">
        <f t="shared" si="2"/>
        <v>1.002126</v>
      </c>
      <c r="D191" s="80" t="s">
        <v>4158</v>
      </c>
      <c r="E191" s="80" t="s">
        <v>3743</v>
      </c>
      <c r="F191" s="80" t="s">
        <v>3671</v>
      </c>
      <c r="G191" s="80" t="s">
        <v>4148</v>
      </c>
      <c r="H191" s="80" t="s">
        <v>3705</v>
      </c>
      <c r="I191" s="80" t="s">
        <v>3615</v>
      </c>
      <c r="J191" s="80" t="s">
        <v>3663</v>
      </c>
    </row>
    <row r="192" spans="1:10" ht="135" x14ac:dyDescent="0.3">
      <c r="A192" s="80">
        <v>189</v>
      </c>
      <c r="B192" s="80" t="s">
        <v>4159</v>
      </c>
      <c r="C192" s="80" t="str">
        <f t="shared" si="2"/>
        <v>1.002138</v>
      </c>
      <c r="D192" s="80" t="s">
        <v>4160</v>
      </c>
      <c r="E192" s="80" t="s">
        <v>3743</v>
      </c>
      <c r="F192" s="80" t="s">
        <v>3671</v>
      </c>
      <c r="G192" s="80" t="s">
        <v>4148</v>
      </c>
      <c r="H192" s="80" t="s">
        <v>3705</v>
      </c>
      <c r="I192" s="80" t="s">
        <v>3615</v>
      </c>
      <c r="J192" s="80" t="s">
        <v>3663</v>
      </c>
    </row>
    <row r="193" spans="1:10" ht="90" x14ac:dyDescent="0.3">
      <c r="A193" s="80">
        <v>190</v>
      </c>
      <c r="B193" s="80" t="s">
        <v>4161</v>
      </c>
      <c r="C193" s="80" t="str">
        <f t="shared" si="2"/>
        <v>2.001911</v>
      </c>
      <c r="D193" s="80" t="s">
        <v>4162</v>
      </c>
      <c r="E193" s="80" t="s">
        <v>4163</v>
      </c>
      <c r="F193" s="80" t="s">
        <v>4164</v>
      </c>
      <c r="G193" s="80" t="s">
        <v>3780</v>
      </c>
      <c r="H193" s="80" t="s">
        <v>3705</v>
      </c>
      <c r="I193" s="80" t="s">
        <v>3615</v>
      </c>
      <c r="J193" s="80" t="s">
        <v>3663</v>
      </c>
    </row>
    <row r="194" spans="1:10" ht="165" x14ac:dyDescent="0.3">
      <c r="A194" s="80">
        <v>191</v>
      </c>
      <c r="B194" s="80" t="s">
        <v>4165</v>
      </c>
      <c r="C194" s="80" t="str">
        <f t="shared" si="2"/>
        <v>1.005382</v>
      </c>
      <c r="D194" s="80" t="s">
        <v>4166</v>
      </c>
      <c r="E194" s="80" t="s">
        <v>4163</v>
      </c>
      <c r="F194" s="80" t="s">
        <v>3681</v>
      </c>
      <c r="G194" s="80" t="s">
        <v>3780</v>
      </c>
      <c r="H194" s="80" t="s">
        <v>3705</v>
      </c>
      <c r="I194" s="80" t="s">
        <v>3615</v>
      </c>
      <c r="J194" s="80" t="s">
        <v>3663</v>
      </c>
    </row>
    <row r="195" spans="1:10" ht="90" x14ac:dyDescent="0.3">
      <c r="A195" s="80">
        <v>192</v>
      </c>
      <c r="B195" s="80" t="s">
        <v>4167</v>
      </c>
      <c r="C195" s="80" t="str">
        <f t="shared" si="2"/>
        <v>2.000961</v>
      </c>
      <c r="D195" s="80" t="s">
        <v>3677</v>
      </c>
      <c r="E195" s="80" t="s">
        <v>4168</v>
      </c>
      <c r="F195" s="80" t="s">
        <v>3686</v>
      </c>
      <c r="G195" s="80" t="s">
        <v>3676</v>
      </c>
      <c r="H195" s="80" t="s">
        <v>3705</v>
      </c>
      <c r="I195" s="80" t="s">
        <v>3751</v>
      </c>
      <c r="J195" s="80" t="s">
        <v>3663</v>
      </c>
    </row>
    <row r="196" spans="1:10" ht="90" x14ac:dyDescent="0.3">
      <c r="A196" s="80">
        <v>193</v>
      </c>
      <c r="B196" s="80" t="s">
        <v>4169</v>
      </c>
      <c r="C196" s="80" t="str">
        <f t="shared" si="2"/>
        <v>1.001906</v>
      </c>
      <c r="D196" s="80" t="s">
        <v>3674</v>
      </c>
      <c r="E196" s="80" t="s">
        <v>4168</v>
      </c>
      <c r="F196" s="80" t="s">
        <v>3686</v>
      </c>
      <c r="G196" s="80" t="s">
        <v>3676</v>
      </c>
      <c r="H196" s="80" t="s">
        <v>3705</v>
      </c>
      <c r="I196" s="80" t="s">
        <v>3615</v>
      </c>
      <c r="J196" s="80" t="s">
        <v>3663</v>
      </c>
    </row>
    <row r="197" spans="1:10" ht="150" x14ac:dyDescent="0.3">
      <c r="A197" s="80">
        <v>194</v>
      </c>
      <c r="B197" s="80" t="s">
        <v>4170</v>
      </c>
      <c r="C197" s="80" t="str">
        <f t="shared" ref="C197:C260" si="3">LEFT(B197,8)</f>
        <v>1.000272</v>
      </c>
      <c r="D197" s="80" t="s">
        <v>4171</v>
      </c>
      <c r="E197" s="80" t="s">
        <v>4172</v>
      </c>
      <c r="F197" s="80" t="s">
        <v>3686</v>
      </c>
      <c r="G197" s="80" t="s">
        <v>3688</v>
      </c>
      <c r="H197" s="80" t="s">
        <v>3705</v>
      </c>
      <c r="I197" s="80" t="s">
        <v>3669</v>
      </c>
      <c r="J197" s="80" t="s">
        <v>3663</v>
      </c>
    </row>
    <row r="198" spans="1:10" ht="135" x14ac:dyDescent="0.3">
      <c r="A198" s="80">
        <v>195</v>
      </c>
      <c r="B198" s="80" t="s">
        <v>4173</v>
      </c>
      <c r="C198" s="80" t="str">
        <f t="shared" si="3"/>
        <v>1.000262</v>
      </c>
      <c r="D198" s="80" t="s">
        <v>4174</v>
      </c>
      <c r="E198" s="80" t="s">
        <v>4172</v>
      </c>
      <c r="F198" s="80" t="s">
        <v>3686</v>
      </c>
      <c r="G198" s="80" t="s">
        <v>3688</v>
      </c>
      <c r="H198" s="80" t="s">
        <v>3705</v>
      </c>
      <c r="I198" s="80" t="s">
        <v>3669</v>
      </c>
      <c r="J198" s="80" t="s">
        <v>3663</v>
      </c>
    </row>
    <row r="199" spans="1:10" ht="150" x14ac:dyDescent="0.3">
      <c r="A199" s="80">
        <v>196</v>
      </c>
      <c r="B199" s="80" t="s">
        <v>4175</v>
      </c>
      <c r="C199" s="80" t="str">
        <f t="shared" si="3"/>
        <v>1.000276</v>
      </c>
      <c r="D199" s="80" t="s">
        <v>4176</v>
      </c>
      <c r="E199" s="80" t="s">
        <v>4172</v>
      </c>
      <c r="F199" s="80" t="s">
        <v>3686</v>
      </c>
      <c r="G199" s="80" t="s">
        <v>3688</v>
      </c>
      <c r="H199" s="80" t="s">
        <v>3705</v>
      </c>
      <c r="I199" s="80" t="s">
        <v>3669</v>
      </c>
      <c r="J199" s="80" t="s">
        <v>3663</v>
      </c>
    </row>
    <row r="200" spans="1:10" ht="180" x14ac:dyDescent="0.3">
      <c r="A200" s="80">
        <v>197</v>
      </c>
      <c r="B200" s="80" t="s">
        <v>4177</v>
      </c>
      <c r="C200" s="80" t="str">
        <f t="shared" si="3"/>
        <v>1.000269</v>
      </c>
      <c r="D200" s="80" t="s">
        <v>4178</v>
      </c>
      <c r="E200" s="80" t="s">
        <v>4172</v>
      </c>
      <c r="F200" s="80" t="s">
        <v>3686</v>
      </c>
      <c r="G200" s="80" t="s">
        <v>3688</v>
      </c>
      <c r="H200" s="80" t="s">
        <v>3705</v>
      </c>
      <c r="I200" s="80" t="s">
        <v>3669</v>
      </c>
      <c r="J200" s="80" t="s">
        <v>3663</v>
      </c>
    </row>
    <row r="201" spans="1:10" ht="165" x14ac:dyDescent="0.3">
      <c r="A201" s="80">
        <v>198</v>
      </c>
      <c r="B201" s="80" t="s">
        <v>4179</v>
      </c>
      <c r="C201" s="80" t="str">
        <f t="shared" si="3"/>
        <v>1.000101</v>
      </c>
      <c r="D201" s="80" t="s">
        <v>4180</v>
      </c>
      <c r="E201" s="80" t="s">
        <v>4172</v>
      </c>
      <c r="F201" s="80" t="s">
        <v>3686</v>
      </c>
      <c r="G201" s="80" t="s">
        <v>3688</v>
      </c>
      <c r="H201" s="80" t="s">
        <v>3705</v>
      </c>
      <c r="I201" s="80" t="s">
        <v>3669</v>
      </c>
      <c r="J201" s="80" t="s">
        <v>3663</v>
      </c>
    </row>
    <row r="202" spans="1:10" ht="105" x14ac:dyDescent="0.3">
      <c r="A202" s="80">
        <v>199</v>
      </c>
      <c r="B202" s="80" t="s">
        <v>4181</v>
      </c>
      <c r="C202" s="80" t="str">
        <f t="shared" si="3"/>
        <v>1.002265</v>
      </c>
      <c r="D202" s="80" t="s">
        <v>4182</v>
      </c>
      <c r="E202" s="80" t="s">
        <v>4168</v>
      </c>
      <c r="F202" s="80" t="s">
        <v>3689</v>
      </c>
      <c r="G202" s="80" t="s">
        <v>3696</v>
      </c>
      <c r="H202" s="80" t="s">
        <v>3705</v>
      </c>
      <c r="I202" s="80" t="s">
        <v>3615</v>
      </c>
      <c r="J202" s="80" t="s">
        <v>3663</v>
      </c>
    </row>
    <row r="203" spans="1:10" ht="135" x14ac:dyDescent="0.3">
      <c r="A203" s="80">
        <v>200</v>
      </c>
      <c r="B203" s="80" t="s">
        <v>4183</v>
      </c>
      <c r="C203" s="80" t="str">
        <f t="shared" si="3"/>
        <v>1.002423</v>
      </c>
      <c r="D203" s="80" t="s">
        <v>4184</v>
      </c>
      <c r="E203" s="80" t="s">
        <v>4168</v>
      </c>
      <c r="F203" s="80" t="s">
        <v>3689</v>
      </c>
      <c r="G203" s="80" t="s">
        <v>3696</v>
      </c>
      <c r="H203" s="80" t="s">
        <v>3705</v>
      </c>
      <c r="I203" s="80" t="s">
        <v>3615</v>
      </c>
      <c r="J203" s="80" t="s">
        <v>3663</v>
      </c>
    </row>
    <row r="204" spans="1:10" ht="90" x14ac:dyDescent="0.3">
      <c r="A204" s="80">
        <v>201</v>
      </c>
      <c r="B204" s="80" t="s">
        <v>4185</v>
      </c>
      <c r="C204" s="80" t="str">
        <f t="shared" si="3"/>
        <v>1.003993</v>
      </c>
      <c r="D204" s="80" t="s">
        <v>4186</v>
      </c>
      <c r="E204" s="80" t="s">
        <v>4168</v>
      </c>
      <c r="F204" s="80" t="s">
        <v>3671</v>
      </c>
      <c r="G204" s="80" t="s">
        <v>3696</v>
      </c>
      <c r="H204" s="80" t="s">
        <v>3705</v>
      </c>
      <c r="I204" s="80" t="s">
        <v>3615</v>
      </c>
      <c r="J204" s="80" t="s">
        <v>3663</v>
      </c>
    </row>
    <row r="205" spans="1:10" ht="165" x14ac:dyDescent="0.3">
      <c r="A205" s="80">
        <v>202</v>
      </c>
      <c r="B205" s="80" t="s">
        <v>4187</v>
      </c>
      <c r="C205" s="80" t="str">
        <f t="shared" si="3"/>
        <v>1.001957</v>
      </c>
      <c r="D205" s="80" t="s">
        <v>4188</v>
      </c>
      <c r="E205" s="80" t="s">
        <v>4168</v>
      </c>
      <c r="F205" s="80" t="s">
        <v>3689</v>
      </c>
      <c r="G205" s="80" t="s">
        <v>3692</v>
      </c>
      <c r="H205" s="80" t="s">
        <v>3705</v>
      </c>
      <c r="I205" s="80" t="s">
        <v>3615</v>
      </c>
      <c r="J205" s="80" t="s">
        <v>3663</v>
      </c>
    </row>
    <row r="206" spans="1:10" ht="165" x14ac:dyDescent="0.3">
      <c r="A206" s="80">
        <v>203</v>
      </c>
      <c r="B206" s="80" t="s">
        <v>4189</v>
      </c>
      <c r="C206" s="80" t="str">
        <f t="shared" si="3"/>
        <v>2.001083</v>
      </c>
      <c r="D206" s="80" t="s">
        <v>4190</v>
      </c>
      <c r="E206" s="80" t="s">
        <v>4191</v>
      </c>
      <c r="F206" s="80" t="s">
        <v>3681</v>
      </c>
      <c r="G206" s="80" t="s">
        <v>3780</v>
      </c>
      <c r="H206" s="80" t="s">
        <v>3705</v>
      </c>
      <c r="I206" s="80" t="s">
        <v>3615</v>
      </c>
      <c r="J206" s="80" t="s">
        <v>3663</v>
      </c>
    </row>
    <row r="207" spans="1:10" ht="165" x14ac:dyDescent="0.3">
      <c r="A207" s="80">
        <v>204</v>
      </c>
      <c r="B207" s="80" t="s">
        <v>4192</v>
      </c>
      <c r="C207" s="80" t="str">
        <f t="shared" si="3"/>
        <v>2.002079</v>
      </c>
      <c r="D207" s="80" t="s">
        <v>4193</v>
      </c>
      <c r="E207" s="80" t="s">
        <v>4194</v>
      </c>
      <c r="F207" s="80" t="s">
        <v>3681</v>
      </c>
      <c r="G207" s="80" t="s">
        <v>4195</v>
      </c>
      <c r="H207" s="80" t="s">
        <v>3705</v>
      </c>
      <c r="I207" s="80" t="s">
        <v>3751</v>
      </c>
      <c r="J207" s="80" t="s">
        <v>3663</v>
      </c>
    </row>
    <row r="208" spans="1:10" ht="165" x14ac:dyDescent="0.3">
      <c r="A208" s="80">
        <v>205</v>
      </c>
      <c r="B208" s="80" t="s">
        <v>4196</v>
      </c>
      <c r="C208" s="80" t="str">
        <f t="shared" si="3"/>
        <v>1.005168</v>
      </c>
      <c r="D208" s="80" t="s">
        <v>4197</v>
      </c>
      <c r="E208" s="80" t="s">
        <v>4191</v>
      </c>
      <c r="F208" s="80" t="s">
        <v>3681</v>
      </c>
      <c r="G208" s="80" t="s">
        <v>4195</v>
      </c>
      <c r="H208" s="80" t="s">
        <v>3705</v>
      </c>
      <c r="I208" s="80" t="s">
        <v>3751</v>
      </c>
      <c r="J208" s="80" t="s">
        <v>3663</v>
      </c>
    </row>
    <row r="209" spans="1:10" ht="165" x14ac:dyDescent="0.3">
      <c r="A209" s="80">
        <v>206</v>
      </c>
      <c r="B209" s="80" t="s">
        <v>4198</v>
      </c>
      <c r="C209" s="80" t="str">
        <f t="shared" si="3"/>
        <v>2.002002</v>
      </c>
      <c r="D209" s="80" t="s">
        <v>4199</v>
      </c>
      <c r="E209" s="80" t="s">
        <v>4191</v>
      </c>
      <c r="F209" s="80" t="s">
        <v>4200</v>
      </c>
      <c r="G209" s="80" t="s">
        <v>4195</v>
      </c>
      <c r="H209" s="80" t="s">
        <v>3705</v>
      </c>
      <c r="I209" s="80" t="s">
        <v>3751</v>
      </c>
      <c r="J209" s="80" t="s">
        <v>3663</v>
      </c>
    </row>
    <row r="210" spans="1:10" ht="105" x14ac:dyDescent="0.3">
      <c r="A210" s="80">
        <v>207</v>
      </c>
      <c r="B210" s="80" t="s">
        <v>4201</v>
      </c>
      <c r="C210" s="80" t="str">
        <f t="shared" si="3"/>
        <v>2.002007</v>
      </c>
      <c r="D210" s="80" t="s">
        <v>4202</v>
      </c>
      <c r="E210" s="80" t="s">
        <v>4191</v>
      </c>
      <c r="F210" s="80" t="s">
        <v>4200</v>
      </c>
      <c r="G210" s="80" t="s">
        <v>4195</v>
      </c>
      <c r="H210" s="80" t="s">
        <v>3705</v>
      </c>
      <c r="I210" s="80" t="s">
        <v>3751</v>
      </c>
      <c r="J210" s="80" t="s">
        <v>3663</v>
      </c>
    </row>
    <row r="211" spans="1:10" ht="195" x14ac:dyDescent="0.3">
      <c r="A211" s="80">
        <v>208</v>
      </c>
      <c r="B211" s="80" t="s">
        <v>4203</v>
      </c>
      <c r="C211" s="80" t="str">
        <f t="shared" si="3"/>
        <v>1.005111</v>
      </c>
      <c r="D211" s="80" t="s">
        <v>4204</v>
      </c>
      <c r="E211" s="80" t="s">
        <v>4191</v>
      </c>
      <c r="F211" s="80" t="s">
        <v>4200</v>
      </c>
      <c r="G211" s="80" t="s">
        <v>4195</v>
      </c>
      <c r="H211" s="80" t="s">
        <v>3705</v>
      </c>
      <c r="I211" s="80" t="s">
        <v>3751</v>
      </c>
      <c r="J211" s="80" t="s">
        <v>3663</v>
      </c>
    </row>
    <row r="212" spans="1:10" ht="105" x14ac:dyDescent="0.3">
      <c r="A212" s="80">
        <v>209</v>
      </c>
      <c r="B212" s="80" t="s">
        <v>4205</v>
      </c>
      <c r="C212" s="80" t="str">
        <f t="shared" si="3"/>
        <v>2.002006</v>
      </c>
      <c r="D212" s="80" t="s">
        <v>4206</v>
      </c>
      <c r="E212" s="80" t="s">
        <v>4191</v>
      </c>
      <c r="F212" s="80" t="s">
        <v>4200</v>
      </c>
      <c r="G212" s="80" t="s">
        <v>4195</v>
      </c>
      <c r="H212" s="80" t="s">
        <v>3705</v>
      </c>
      <c r="I212" s="80" t="s">
        <v>3751</v>
      </c>
      <c r="J212" s="80" t="s">
        <v>3663</v>
      </c>
    </row>
    <row r="213" spans="1:10" ht="120" x14ac:dyDescent="0.3">
      <c r="A213" s="80">
        <v>210</v>
      </c>
      <c r="B213" s="80" t="s">
        <v>4207</v>
      </c>
      <c r="C213" s="80" t="str">
        <f t="shared" si="3"/>
        <v>1.005104</v>
      </c>
      <c r="D213" s="80" t="s">
        <v>4208</v>
      </c>
      <c r="E213" s="80" t="s">
        <v>4191</v>
      </c>
      <c r="F213" s="80" t="s">
        <v>4200</v>
      </c>
      <c r="G213" s="80" t="s">
        <v>4195</v>
      </c>
      <c r="H213" s="80" t="s">
        <v>3705</v>
      </c>
      <c r="I213" s="80" t="s">
        <v>3751</v>
      </c>
      <c r="J213" s="80" t="s">
        <v>3663</v>
      </c>
    </row>
    <row r="214" spans="1:10" ht="255" x14ac:dyDescent="0.3">
      <c r="A214" s="80">
        <v>211</v>
      </c>
      <c r="B214" s="80" t="s">
        <v>4209</v>
      </c>
      <c r="C214" s="80" t="str">
        <f t="shared" si="3"/>
        <v>1.003442</v>
      </c>
      <c r="D214" s="80" t="s">
        <v>4210</v>
      </c>
      <c r="E214" s="80" t="s">
        <v>3827</v>
      </c>
      <c r="F214" s="80" t="s">
        <v>3828</v>
      </c>
      <c r="G214" s="80" t="s">
        <v>3829</v>
      </c>
      <c r="H214" s="80" t="s">
        <v>3705</v>
      </c>
      <c r="I214" s="80" t="s">
        <v>3615</v>
      </c>
      <c r="J214" s="80" t="s">
        <v>3663</v>
      </c>
    </row>
    <row r="215" spans="1:10" ht="60" x14ac:dyDescent="0.3">
      <c r="A215" s="80">
        <v>212</v>
      </c>
      <c r="B215" s="80" t="s">
        <v>4211</v>
      </c>
      <c r="C215" s="80" t="str">
        <f t="shared" si="3"/>
        <v>1.002558</v>
      </c>
      <c r="D215" s="80" t="s">
        <v>4212</v>
      </c>
      <c r="E215" s="80" t="s">
        <v>3827</v>
      </c>
      <c r="F215" s="80" t="s">
        <v>4213</v>
      </c>
      <c r="G215" s="80" t="s">
        <v>3837</v>
      </c>
      <c r="H215" s="80" t="s">
        <v>3705</v>
      </c>
      <c r="I215" s="80" t="s">
        <v>3615</v>
      </c>
      <c r="J215" s="80" t="s">
        <v>3663</v>
      </c>
    </row>
    <row r="216" spans="1:10" ht="150" x14ac:dyDescent="0.3">
      <c r="A216" s="80">
        <v>213</v>
      </c>
      <c r="B216" s="80" t="s">
        <v>4214</v>
      </c>
      <c r="C216" s="80" t="str">
        <f t="shared" si="3"/>
        <v>1.003139</v>
      </c>
      <c r="D216" s="80" t="s">
        <v>3842</v>
      </c>
      <c r="E216" s="80" t="s">
        <v>3827</v>
      </c>
      <c r="F216" s="80" t="s">
        <v>3843</v>
      </c>
      <c r="G216" s="80" t="s">
        <v>3837</v>
      </c>
      <c r="H216" s="80" t="s">
        <v>3705</v>
      </c>
      <c r="I216" s="80" t="s">
        <v>3615</v>
      </c>
      <c r="J216" s="80" t="s">
        <v>3663</v>
      </c>
    </row>
    <row r="217" spans="1:10" ht="75" x14ac:dyDescent="0.3">
      <c r="A217" s="80">
        <v>214</v>
      </c>
      <c r="B217" s="80" t="s">
        <v>4215</v>
      </c>
      <c r="C217" s="80" t="str">
        <f t="shared" si="3"/>
        <v>1.003913</v>
      </c>
      <c r="D217" s="80" t="s">
        <v>4216</v>
      </c>
      <c r="E217" s="80" t="s">
        <v>3827</v>
      </c>
      <c r="F217" s="80" t="s">
        <v>3668</v>
      </c>
      <c r="G217" s="80" t="s">
        <v>3829</v>
      </c>
      <c r="H217" s="80" t="s">
        <v>3705</v>
      </c>
      <c r="I217" s="80" t="s">
        <v>3615</v>
      </c>
      <c r="J217" s="80" t="s">
        <v>3663</v>
      </c>
    </row>
    <row r="218" spans="1:10" ht="60" x14ac:dyDescent="0.3">
      <c r="A218" s="80">
        <v>215</v>
      </c>
      <c r="B218" s="80" t="s">
        <v>4217</v>
      </c>
      <c r="C218" s="80" t="str">
        <f t="shared" si="3"/>
        <v>1.004347</v>
      </c>
      <c r="D218" s="80" t="s">
        <v>4218</v>
      </c>
      <c r="E218" s="80" t="s">
        <v>3827</v>
      </c>
      <c r="F218" s="80" t="s">
        <v>3668</v>
      </c>
      <c r="G218" s="80" t="s">
        <v>3829</v>
      </c>
      <c r="H218" s="80" t="s">
        <v>3705</v>
      </c>
      <c r="I218" s="80" t="s">
        <v>3615</v>
      </c>
      <c r="J218" s="80" t="s">
        <v>3663</v>
      </c>
    </row>
    <row r="219" spans="1:10" ht="180" x14ac:dyDescent="0.3">
      <c r="A219" s="80">
        <v>216</v>
      </c>
      <c r="B219" s="80" t="s">
        <v>4219</v>
      </c>
      <c r="C219" s="80" t="str">
        <f t="shared" si="3"/>
        <v>1.002918</v>
      </c>
      <c r="D219" s="80" t="s">
        <v>4220</v>
      </c>
      <c r="E219" s="80" t="s">
        <v>3827</v>
      </c>
      <c r="F219" s="80" t="s">
        <v>3885</v>
      </c>
      <c r="G219" s="80" t="s">
        <v>3829</v>
      </c>
      <c r="H219" s="80" t="s">
        <v>3705</v>
      </c>
      <c r="I219" s="80" t="s">
        <v>3615</v>
      </c>
      <c r="J219" s="80" t="s">
        <v>3663</v>
      </c>
    </row>
    <row r="220" spans="1:10" ht="120" x14ac:dyDescent="0.3">
      <c r="A220" s="80">
        <v>217</v>
      </c>
      <c r="B220" s="80" t="s">
        <v>4221</v>
      </c>
      <c r="C220" s="80" t="str">
        <f t="shared" si="3"/>
        <v>1.003106</v>
      </c>
      <c r="D220" s="80" t="s">
        <v>4222</v>
      </c>
      <c r="E220" s="80" t="s">
        <v>3827</v>
      </c>
      <c r="F220" s="80" t="s">
        <v>3667</v>
      </c>
      <c r="G220" s="80" t="s">
        <v>3829</v>
      </c>
      <c r="H220" s="80" t="s">
        <v>3705</v>
      </c>
      <c r="I220" s="80" t="s">
        <v>3644</v>
      </c>
      <c r="J220" s="80" t="s">
        <v>3663</v>
      </c>
    </row>
    <row r="221" spans="1:10" ht="165" x14ac:dyDescent="0.3">
      <c r="A221" s="80">
        <v>218</v>
      </c>
      <c r="B221" s="80" t="s">
        <v>4223</v>
      </c>
      <c r="C221" s="80" t="str">
        <f t="shared" si="3"/>
        <v>1.002503</v>
      </c>
      <c r="D221" s="80" t="s">
        <v>4224</v>
      </c>
      <c r="E221" s="80" t="s">
        <v>3827</v>
      </c>
      <c r="F221" s="80" t="s">
        <v>3876</v>
      </c>
      <c r="G221" s="80" t="s">
        <v>3829</v>
      </c>
      <c r="H221" s="80" t="s">
        <v>3705</v>
      </c>
      <c r="I221" s="80" t="s">
        <v>3644</v>
      </c>
      <c r="J221" s="80" t="s">
        <v>3663</v>
      </c>
    </row>
    <row r="222" spans="1:10" ht="180" x14ac:dyDescent="0.3">
      <c r="A222" s="80">
        <v>219</v>
      </c>
      <c r="B222" s="80" t="s">
        <v>4225</v>
      </c>
      <c r="C222" s="80" t="str">
        <f t="shared" si="3"/>
        <v>1.002569</v>
      </c>
      <c r="D222" s="80" t="s">
        <v>4226</v>
      </c>
      <c r="E222" s="80" t="s">
        <v>3827</v>
      </c>
      <c r="F222" s="80" t="s">
        <v>3885</v>
      </c>
      <c r="G222" s="80" t="s">
        <v>3829</v>
      </c>
      <c r="H222" s="80" t="s">
        <v>3705</v>
      </c>
      <c r="I222" s="80" t="s">
        <v>3644</v>
      </c>
      <c r="J222" s="80" t="s">
        <v>3663</v>
      </c>
    </row>
    <row r="223" spans="1:10" ht="165" x14ac:dyDescent="0.3">
      <c r="A223" s="80">
        <v>220</v>
      </c>
      <c r="B223" s="80" t="s">
        <v>4227</v>
      </c>
      <c r="C223" s="80" t="str">
        <f t="shared" si="3"/>
        <v>2.001785</v>
      </c>
      <c r="D223" s="80" t="s">
        <v>4228</v>
      </c>
      <c r="E223" s="80" t="s">
        <v>3827</v>
      </c>
      <c r="F223" s="80" t="s">
        <v>3716</v>
      </c>
      <c r="G223" s="80" t="s">
        <v>4229</v>
      </c>
      <c r="H223" s="80" t="s">
        <v>3705</v>
      </c>
      <c r="I223" s="80" t="s">
        <v>3644</v>
      </c>
      <c r="J223" s="80" t="s">
        <v>3663</v>
      </c>
    </row>
    <row r="224" spans="1:10" ht="180" x14ac:dyDescent="0.3">
      <c r="A224" s="80">
        <v>221</v>
      </c>
      <c r="B224" s="80" t="s">
        <v>4230</v>
      </c>
      <c r="C224" s="80" t="str">
        <f t="shared" si="3"/>
        <v>1.002463</v>
      </c>
      <c r="D224" s="80" t="s">
        <v>4231</v>
      </c>
      <c r="E224" s="80" t="s">
        <v>3827</v>
      </c>
      <c r="F224" s="80" t="s">
        <v>3876</v>
      </c>
      <c r="G224" s="80" t="s">
        <v>3829</v>
      </c>
      <c r="H224" s="80" t="s">
        <v>3705</v>
      </c>
      <c r="I224" s="80" t="s">
        <v>3644</v>
      </c>
      <c r="J224" s="80" t="s">
        <v>3663</v>
      </c>
    </row>
    <row r="225" spans="1:10" ht="180" x14ac:dyDescent="0.3">
      <c r="A225" s="80">
        <v>222</v>
      </c>
      <c r="B225" s="80" t="s">
        <v>4232</v>
      </c>
      <c r="C225" s="80" t="str">
        <f t="shared" si="3"/>
        <v>1.002494</v>
      </c>
      <c r="D225" s="80" t="s">
        <v>4233</v>
      </c>
      <c r="E225" s="80" t="s">
        <v>3827</v>
      </c>
      <c r="F225" s="80" t="s">
        <v>3876</v>
      </c>
      <c r="G225" s="80" t="s">
        <v>3829</v>
      </c>
      <c r="H225" s="80" t="s">
        <v>3705</v>
      </c>
      <c r="I225" s="80" t="s">
        <v>3644</v>
      </c>
      <c r="J225" s="80" t="s">
        <v>3663</v>
      </c>
    </row>
    <row r="226" spans="1:10" ht="60" x14ac:dyDescent="0.3">
      <c r="A226" s="80">
        <v>223</v>
      </c>
      <c r="B226" s="80" t="s">
        <v>4234</v>
      </c>
      <c r="C226" s="80" t="str">
        <f t="shared" si="3"/>
        <v>2.000800</v>
      </c>
      <c r="D226" s="80" t="s">
        <v>4235</v>
      </c>
      <c r="E226" s="80" t="s">
        <v>3803</v>
      </c>
      <c r="F226" s="80" t="s">
        <v>4236</v>
      </c>
      <c r="G226" s="80" t="s">
        <v>3804</v>
      </c>
      <c r="H226" s="80" t="s">
        <v>3705</v>
      </c>
      <c r="I226" s="80" t="s">
        <v>3751</v>
      </c>
      <c r="J226" s="80" t="s">
        <v>3663</v>
      </c>
    </row>
    <row r="227" spans="1:10" ht="45" x14ac:dyDescent="0.3">
      <c r="A227" s="80">
        <v>224</v>
      </c>
      <c r="B227" s="80" t="s">
        <v>4237</v>
      </c>
      <c r="C227" s="80" t="str">
        <f t="shared" si="3"/>
        <v>2.000807</v>
      </c>
      <c r="D227" s="80" t="s">
        <v>4238</v>
      </c>
      <c r="E227" s="80" t="s">
        <v>3803</v>
      </c>
      <c r="F227" s="80" t="s">
        <v>4236</v>
      </c>
      <c r="G227" s="80" t="s">
        <v>3804</v>
      </c>
      <c r="H227" s="80" t="s">
        <v>3705</v>
      </c>
      <c r="I227" s="80" t="s">
        <v>3751</v>
      </c>
      <c r="J227" s="80" t="s">
        <v>3663</v>
      </c>
    </row>
    <row r="228" spans="1:10" ht="105" x14ac:dyDescent="0.3">
      <c r="A228" s="80">
        <v>225</v>
      </c>
      <c r="B228" s="80" t="s">
        <v>4239</v>
      </c>
      <c r="C228" s="80" t="str">
        <f t="shared" si="3"/>
        <v>2.000526</v>
      </c>
      <c r="D228" s="80" t="s">
        <v>4240</v>
      </c>
      <c r="E228" s="80" t="s">
        <v>4241</v>
      </c>
      <c r="F228" s="80" t="s">
        <v>3668</v>
      </c>
      <c r="G228" s="80" t="s">
        <v>4242</v>
      </c>
      <c r="H228" s="80" t="s">
        <v>3705</v>
      </c>
      <c r="I228" s="80" t="s">
        <v>3615</v>
      </c>
      <c r="J228" s="80" t="s">
        <v>3663</v>
      </c>
    </row>
    <row r="229" spans="1:10" ht="165" x14ac:dyDescent="0.3">
      <c r="A229" s="80">
        <v>226</v>
      </c>
      <c r="B229" s="80" t="s">
        <v>4243</v>
      </c>
      <c r="C229" s="80" t="str">
        <f t="shared" si="3"/>
        <v>1.004687</v>
      </c>
      <c r="D229" s="80" t="s">
        <v>4244</v>
      </c>
      <c r="E229" s="80" t="s">
        <v>3827</v>
      </c>
      <c r="F229" s="80" t="s">
        <v>3716</v>
      </c>
      <c r="G229" s="80" t="s">
        <v>3829</v>
      </c>
      <c r="H229" s="80" t="s">
        <v>3705</v>
      </c>
      <c r="I229" s="80" t="s">
        <v>3644</v>
      </c>
      <c r="J229" s="80" t="s">
        <v>3663</v>
      </c>
    </row>
    <row r="230" spans="1:10" ht="255" x14ac:dyDescent="0.3">
      <c r="A230" s="80">
        <v>227</v>
      </c>
      <c r="B230" s="80" t="s">
        <v>4245</v>
      </c>
      <c r="C230" s="80" t="str">
        <f t="shared" si="3"/>
        <v>1.004381</v>
      </c>
      <c r="D230" s="80" t="s">
        <v>4246</v>
      </c>
      <c r="E230" s="80" t="s">
        <v>3827</v>
      </c>
      <c r="F230" s="80" t="s">
        <v>3668</v>
      </c>
      <c r="G230" s="80" t="s">
        <v>3829</v>
      </c>
      <c r="H230" s="80" t="s">
        <v>3705</v>
      </c>
      <c r="I230" s="80" t="s">
        <v>3615</v>
      </c>
      <c r="J230" s="80" t="s">
        <v>3663</v>
      </c>
    </row>
    <row r="231" spans="1:10" ht="105" x14ac:dyDescent="0.3">
      <c r="A231" s="80">
        <v>228</v>
      </c>
      <c r="B231" s="80" t="s">
        <v>4247</v>
      </c>
      <c r="C231" s="80" t="str">
        <f t="shared" si="3"/>
        <v>1.002580</v>
      </c>
      <c r="D231" s="80" t="s">
        <v>4248</v>
      </c>
      <c r="E231" s="80" t="s">
        <v>3827</v>
      </c>
      <c r="F231" s="80" t="s">
        <v>3667</v>
      </c>
      <c r="G231" s="80" t="s">
        <v>4249</v>
      </c>
      <c r="H231" s="80" t="s">
        <v>3705</v>
      </c>
      <c r="I231" s="80" t="s">
        <v>3615</v>
      </c>
      <c r="J231" s="80" t="s">
        <v>3663</v>
      </c>
    </row>
    <row r="232" spans="1:10" ht="105" x14ac:dyDescent="0.3">
      <c r="A232" s="80">
        <v>229</v>
      </c>
      <c r="B232" s="80" t="s">
        <v>4250</v>
      </c>
      <c r="C232" s="80" t="str">
        <f t="shared" si="3"/>
        <v>1.002504</v>
      </c>
      <c r="D232" s="80" t="s">
        <v>4251</v>
      </c>
      <c r="E232" s="80" t="s">
        <v>3827</v>
      </c>
      <c r="F232" s="80" t="s">
        <v>3684</v>
      </c>
      <c r="G232" s="80" t="s">
        <v>4252</v>
      </c>
      <c r="H232" s="80" t="s">
        <v>3705</v>
      </c>
      <c r="I232" s="80" t="s">
        <v>3615</v>
      </c>
      <c r="J232" s="80" t="s">
        <v>3663</v>
      </c>
    </row>
    <row r="233" spans="1:10" ht="90" x14ac:dyDescent="0.3">
      <c r="A233" s="80">
        <v>230</v>
      </c>
      <c r="B233" s="80" t="s">
        <v>4253</v>
      </c>
      <c r="C233" s="80" t="str">
        <f t="shared" si="3"/>
        <v>1.002630</v>
      </c>
      <c r="D233" s="80" t="s">
        <v>4254</v>
      </c>
      <c r="E233" s="80" t="s">
        <v>4255</v>
      </c>
      <c r="F233" s="80" t="s">
        <v>3834</v>
      </c>
      <c r="G233" s="80" t="s">
        <v>4252</v>
      </c>
      <c r="H233" s="80" t="s">
        <v>3705</v>
      </c>
      <c r="I233" s="80" t="s">
        <v>3615</v>
      </c>
      <c r="J233" s="80" t="s">
        <v>3663</v>
      </c>
    </row>
    <row r="234" spans="1:10" ht="120" x14ac:dyDescent="0.3">
      <c r="A234" s="80">
        <v>231</v>
      </c>
      <c r="B234" s="80" t="s">
        <v>4256</v>
      </c>
      <c r="C234" s="80" t="str">
        <f t="shared" si="3"/>
        <v>1.002343</v>
      </c>
      <c r="D234" s="80" t="s">
        <v>2568</v>
      </c>
      <c r="E234" s="80" t="s">
        <v>3827</v>
      </c>
      <c r="F234" s="80" t="s">
        <v>3685</v>
      </c>
      <c r="G234" s="80" t="s">
        <v>3837</v>
      </c>
      <c r="H234" s="80" t="s">
        <v>3705</v>
      </c>
      <c r="I234" s="80" t="s">
        <v>3615</v>
      </c>
      <c r="J234" s="80" t="s">
        <v>3663</v>
      </c>
    </row>
    <row r="235" spans="1:10" ht="60" x14ac:dyDescent="0.3">
      <c r="A235" s="80">
        <v>232</v>
      </c>
      <c r="B235" s="80" t="s">
        <v>4257</v>
      </c>
      <c r="C235" s="80" t="str">
        <f t="shared" si="3"/>
        <v>1.002667</v>
      </c>
      <c r="D235" s="80" t="s">
        <v>2570</v>
      </c>
      <c r="E235" s="80" t="s">
        <v>3827</v>
      </c>
      <c r="F235" s="80" t="s">
        <v>3667</v>
      </c>
      <c r="G235" s="80" t="s">
        <v>4229</v>
      </c>
      <c r="H235" s="80" t="s">
        <v>3705</v>
      </c>
      <c r="I235" s="80" t="s">
        <v>3615</v>
      </c>
      <c r="J235" s="80" t="s">
        <v>3663</v>
      </c>
    </row>
    <row r="236" spans="1:10" ht="60" x14ac:dyDescent="0.3">
      <c r="A236" s="80">
        <v>233</v>
      </c>
      <c r="B236" s="80" t="s">
        <v>4258</v>
      </c>
      <c r="C236" s="80" t="str">
        <f t="shared" si="3"/>
        <v>1.002521</v>
      </c>
      <c r="D236" s="80" t="s">
        <v>4259</v>
      </c>
      <c r="E236" s="80" t="s">
        <v>3827</v>
      </c>
      <c r="F236" s="80" t="s">
        <v>3679</v>
      </c>
      <c r="G236" s="80" t="s">
        <v>3837</v>
      </c>
      <c r="H236" s="80" t="s">
        <v>3705</v>
      </c>
      <c r="I236" s="80" t="s">
        <v>3615</v>
      </c>
      <c r="J236" s="80" t="s">
        <v>3663</v>
      </c>
    </row>
    <row r="237" spans="1:10" ht="75" x14ac:dyDescent="0.3">
      <c r="A237" s="80">
        <v>234</v>
      </c>
      <c r="B237" s="80" t="s">
        <v>4260</v>
      </c>
      <c r="C237" s="80" t="str">
        <f t="shared" si="3"/>
        <v>2.000543</v>
      </c>
      <c r="D237" s="80" t="s">
        <v>4261</v>
      </c>
      <c r="E237" s="80" t="s">
        <v>4241</v>
      </c>
      <c r="F237" s="80" t="s">
        <v>3668</v>
      </c>
      <c r="G237" s="80" t="s">
        <v>4242</v>
      </c>
      <c r="H237" s="80" t="s">
        <v>3705</v>
      </c>
      <c r="I237" s="80" t="s">
        <v>3615</v>
      </c>
      <c r="J237" s="80" t="s">
        <v>3663</v>
      </c>
    </row>
    <row r="238" spans="1:10" ht="60" x14ac:dyDescent="0.3">
      <c r="A238" s="80">
        <v>235</v>
      </c>
      <c r="B238" s="80" t="s">
        <v>4262</v>
      </c>
      <c r="C238" s="80" t="str">
        <f t="shared" si="3"/>
        <v>1.000764</v>
      </c>
      <c r="D238" s="80" t="s">
        <v>4263</v>
      </c>
      <c r="E238" s="80" t="s">
        <v>3763</v>
      </c>
      <c r="F238" s="80" t="s">
        <v>3679</v>
      </c>
      <c r="G238" s="80" t="s">
        <v>4264</v>
      </c>
      <c r="H238" s="80" t="s">
        <v>3705</v>
      </c>
      <c r="I238" s="80" t="s">
        <v>3615</v>
      </c>
      <c r="J238" s="80" t="s">
        <v>3663</v>
      </c>
    </row>
    <row r="239" spans="1:10" ht="60" x14ac:dyDescent="0.3">
      <c r="A239" s="80">
        <v>236</v>
      </c>
      <c r="B239" s="80" t="s">
        <v>4265</v>
      </c>
      <c r="C239" s="80" t="str">
        <f t="shared" si="3"/>
        <v>1.005360</v>
      </c>
      <c r="D239" s="80" t="s">
        <v>4266</v>
      </c>
      <c r="E239" s="80" t="s">
        <v>3756</v>
      </c>
      <c r="F239" s="80" t="s">
        <v>3906</v>
      </c>
      <c r="G239" s="80" t="s">
        <v>4264</v>
      </c>
      <c r="H239" s="80" t="s">
        <v>3705</v>
      </c>
      <c r="I239" s="80" t="s">
        <v>3615</v>
      </c>
      <c r="J239" s="80" t="s">
        <v>3663</v>
      </c>
    </row>
    <row r="240" spans="1:10" ht="195" x14ac:dyDescent="0.3">
      <c r="A240" s="80">
        <v>237</v>
      </c>
      <c r="B240" s="80" t="s">
        <v>4267</v>
      </c>
      <c r="C240" s="80" t="str">
        <f t="shared" si="3"/>
        <v>2.002131</v>
      </c>
      <c r="D240" s="80" t="s">
        <v>4268</v>
      </c>
      <c r="E240" s="80" t="s">
        <v>3756</v>
      </c>
      <c r="F240" s="80" t="s">
        <v>3682</v>
      </c>
      <c r="G240" s="80" t="s">
        <v>3758</v>
      </c>
      <c r="H240" s="80" t="s">
        <v>3705</v>
      </c>
      <c r="I240" s="80" t="s">
        <v>3615</v>
      </c>
      <c r="J240" s="80" t="s">
        <v>3663</v>
      </c>
    </row>
    <row r="241" spans="1:10" ht="45" x14ac:dyDescent="0.3">
      <c r="A241" s="80">
        <v>238</v>
      </c>
      <c r="B241" s="80" t="s">
        <v>4269</v>
      </c>
      <c r="C241" s="80" t="str">
        <f t="shared" si="3"/>
        <v>1.002822</v>
      </c>
      <c r="D241" s="80" t="s">
        <v>2566</v>
      </c>
      <c r="E241" s="80" t="s">
        <v>3827</v>
      </c>
      <c r="F241" s="80" t="s">
        <v>3675</v>
      </c>
      <c r="G241" s="80" t="s">
        <v>3837</v>
      </c>
      <c r="H241" s="80" t="s">
        <v>3705</v>
      </c>
      <c r="I241" s="80" t="s">
        <v>3673</v>
      </c>
      <c r="J241" s="80" t="s">
        <v>3663</v>
      </c>
    </row>
    <row r="242" spans="1:10" ht="75" x14ac:dyDescent="0.3">
      <c r="A242" s="80">
        <v>239</v>
      </c>
      <c r="B242" s="80" t="s">
        <v>4270</v>
      </c>
      <c r="C242" s="80" t="str">
        <f t="shared" si="3"/>
        <v>1.002811</v>
      </c>
      <c r="D242" s="80" t="s">
        <v>2564</v>
      </c>
      <c r="E242" s="80" t="s">
        <v>3827</v>
      </c>
      <c r="F242" s="80" t="s">
        <v>3684</v>
      </c>
      <c r="G242" s="80" t="s">
        <v>3837</v>
      </c>
      <c r="H242" s="80" t="s">
        <v>3705</v>
      </c>
      <c r="I242" s="80" t="s">
        <v>3615</v>
      </c>
      <c r="J242" s="80" t="s">
        <v>3663</v>
      </c>
    </row>
    <row r="243" spans="1:10" ht="45" x14ac:dyDescent="0.3">
      <c r="A243" s="80">
        <v>240</v>
      </c>
      <c r="B243" s="80" t="s">
        <v>4271</v>
      </c>
      <c r="C243" s="80" t="str">
        <f t="shared" si="3"/>
        <v>1.003065</v>
      </c>
      <c r="D243" s="80" t="s">
        <v>2556</v>
      </c>
      <c r="E243" s="80" t="s">
        <v>3827</v>
      </c>
      <c r="F243" s="80" t="s">
        <v>3675</v>
      </c>
      <c r="G243" s="80" t="s">
        <v>3837</v>
      </c>
      <c r="H243" s="80" t="s">
        <v>3705</v>
      </c>
      <c r="I243" s="80" t="s">
        <v>3615</v>
      </c>
      <c r="J243" s="80" t="s">
        <v>3663</v>
      </c>
    </row>
    <row r="244" spans="1:10" ht="150" x14ac:dyDescent="0.3">
      <c r="A244" s="80">
        <v>241</v>
      </c>
      <c r="B244" s="80" t="s">
        <v>4272</v>
      </c>
      <c r="C244" s="80" t="str">
        <f t="shared" si="3"/>
        <v>1.003081</v>
      </c>
      <c r="D244" s="80" t="s">
        <v>2562</v>
      </c>
      <c r="E244" s="80" t="s">
        <v>3827</v>
      </c>
      <c r="F244" s="80" t="s">
        <v>3843</v>
      </c>
      <c r="G244" s="80" t="s">
        <v>3837</v>
      </c>
      <c r="H244" s="80" t="s">
        <v>3705</v>
      </c>
      <c r="I244" s="80" t="s">
        <v>3615</v>
      </c>
      <c r="J244" s="80" t="s">
        <v>3663</v>
      </c>
    </row>
    <row r="245" spans="1:10" ht="120" x14ac:dyDescent="0.3">
      <c r="A245" s="80">
        <v>242</v>
      </c>
      <c r="B245" s="80" t="s">
        <v>4273</v>
      </c>
      <c r="C245" s="80" t="str">
        <f t="shared" si="3"/>
        <v>1.003128</v>
      </c>
      <c r="D245" s="80" t="s">
        <v>3836</v>
      </c>
      <c r="E245" s="80" t="s">
        <v>3827</v>
      </c>
      <c r="F245" s="80" t="s">
        <v>3679</v>
      </c>
      <c r="G245" s="80" t="s">
        <v>3837</v>
      </c>
      <c r="H245" s="80" t="s">
        <v>3705</v>
      </c>
      <c r="I245" s="80" t="s">
        <v>3615</v>
      </c>
      <c r="J245" s="80" t="s">
        <v>3663</v>
      </c>
    </row>
    <row r="246" spans="1:10" ht="120" x14ac:dyDescent="0.3">
      <c r="A246" s="80">
        <v>243</v>
      </c>
      <c r="B246" s="80" t="s">
        <v>4274</v>
      </c>
      <c r="C246" s="80" t="str">
        <f t="shared" si="3"/>
        <v>1.003158</v>
      </c>
      <c r="D246" s="80" t="s">
        <v>4275</v>
      </c>
      <c r="E246" s="80" t="s">
        <v>3827</v>
      </c>
      <c r="F246" s="80" t="s">
        <v>3840</v>
      </c>
      <c r="G246" s="80" t="s">
        <v>3837</v>
      </c>
      <c r="H246" s="80" t="s">
        <v>3705</v>
      </c>
      <c r="I246" s="80" t="s">
        <v>3615</v>
      </c>
      <c r="J246" s="80" t="s">
        <v>3663</v>
      </c>
    </row>
    <row r="247" spans="1:10" ht="195" x14ac:dyDescent="0.3">
      <c r="A247" s="80">
        <v>244</v>
      </c>
      <c r="B247" s="80" t="s">
        <v>4276</v>
      </c>
      <c r="C247" s="80" t="str">
        <f t="shared" si="3"/>
        <v>1.003788</v>
      </c>
      <c r="D247" s="80" t="s">
        <v>4277</v>
      </c>
      <c r="E247" s="80" t="s">
        <v>4278</v>
      </c>
      <c r="F247" s="80" t="s">
        <v>3682</v>
      </c>
      <c r="G247" s="80" t="s">
        <v>4279</v>
      </c>
      <c r="H247" s="80" t="s">
        <v>3705</v>
      </c>
      <c r="I247" s="80" t="s">
        <v>3615</v>
      </c>
      <c r="J247" s="80" t="s">
        <v>3663</v>
      </c>
    </row>
    <row r="248" spans="1:10" ht="300" x14ac:dyDescent="0.3">
      <c r="A248" s="80">
        <v>245</v>
      </c>
      <c r="B248" s="80" t="s">
        <v>4280</v>
      </c>
      <c r="C248" s="80" t="str">
        <f t="shared" si="3"/>
        <v>1.002696</v>
      </c>
      <c r="D248" s="80" t="s">
        <v>4281</v>
      </c>
      <c r="E248" s="80" t="s">
        <v>3827</v>
      </c>
      <c r="F248" s="80" t="s">
        <v>3671</v>
      </c>
      <c r="G248" s="80" t="s">
        <v>4282</v>
      </c>
      <c r="H248" s="80" t="s">
        <v>3705</v>
      </c>
      <c r="I248" s="80" t="s">
        <v>3615</v>
      </c>
      <c r="J248" s="80" t="s">
        <v>3663</v>
      </c>
    </row>
    <row r="249" spans="1:10" ht="105" x14ac:dyDescent="0.3">
      <c r="A249" s="80">
        <v>246</v>
      </c>
      <c r="B249" s="80" t="s">
        <v>4283</v>
      </c>
      <c r="C249" s="80" t="str">
        <f t="shared" si="3"/>
        <v>1.004382</v>
      </c>
      <c r="D249" s="80" t="s">
        <v>4284</v>
      </c>
      <c r="E249" s="80" t="s">
        <v>3827</v>
      </c>
      <c r="F249" s="80" t="s">
        <v>3716</v>
      </c>
      <c r="G249" s="80" t="s">
        <v>3829</v>
      </c>
      <c r="H249" s="80" t="s">
        <v>3705</v>
      </c>
      <c r="I249" s="80" t="s">
        <v>3615</v>
      </c>
      <c r="J249" s="80" t="s">
        <v>3663</v>
      </c>
    </row>
    <row r="250" spans="1:10" ht="195" x14ac:dyDescent="0.3">
      <c r="A250" s="80">
        <v>247</v>
      </c>
      <c r="B250" s="80" t="s">
        <v>4285</v>
      </c>
      <c r="C250" s="80" t="str">
        <f t="shared" si="3"/>
        <v>1.003675</v>
      </c>
      <c r="D250" s="80" t="s">
        <v>4286</v>
      </c>
      <c r="E250" s="80" t="s">
        <v>4278</v>
      </c>
      <c r="F250" s="80" t="s">
        <v>3682</v>
      </c>
      <c r="G250" s="80" t="s">
        <v>4279</v>
      </c>
      <c r="H250" s="80" t="s">
        <v>3705</v>
      </c>
      <c r="I250" s="80" t="s">
        <v>3615</v>
      </c>
      <c r="J250" s="80" t="s">
        <v>3663</v>
      </c>
    </row>
    <row r="251" spans="1:10" ht="45" x14ac:dyDescent="0.3">
      <c r="A251" s="80">
        <v>248</v>
      </c>
      <c r="B251" s="80" t="s">
        <v>4287</v>
      </c>
      <c r="C251" s="80" t="str">
        <f t="shared" si="3"/>
        <v>1.002611</v>
      </c>
      <c r="D251" s="80" t="s">
        <v>4288</v>
      </c>
      <c r="E251" s="80" t="s">
        <v>3827</v>
      </c>
      <c r="F251" s="80" t="s">
        <v>3671</v>
      </c>
      <c r="G251" s="80" t="s">
        <v>3829</v>
      </c>
      <c r="H251" s="80" t="s">
        <v>3705</v>
      </c>
      <c r="I251" s="80" t="s">
        <v>3615</v>
      </c>
      <c r="J251" s="80" t="s">
        <v>3663</v>
      </c>
    </row>
    <row r="252" spans="1:10" ht="90" x14ac:dyDescent="0.3">
      <c r="A252" s="80">
        <v>249</v>
      </c>
      <c r="B252" s="80" t="s">
        <v>4289</v>
      </c>
      <c r="C252" s="80" t="str">
        <f t="shared" si="3"/>
        <v>1.004034</v>
      </c>
      <c r="D252" s="80" t="s">
        <v>3849</v>
      </c>
      <c r="E252" s="80" t="s">
        <v>3827</v>
      </c>
      <c r="F252" s="80" t="s">
        <v>3671</v>
      </c>
      <c r="G252" s="80" t="s">
        <v>3829</v>
      </c>
      <c r="H252" s="80" t="s">
        <v>3705</v>
      </c>
      <c r="I252" s="80" t="s">
        <v>3615</v>
      </c>
      <c r="J252" s="80" t="s">
        <v>3663</v>
      </c>
    </row>
    <row r="253" spans="1:10" ht="45" x14ac:dyDescent="0.3">
      <c r="A253" s="80">
        <v>250</v>
      </c>
      <c r="B253" s="80" t="s">
        <v>4290</v>
      </c>
      <c r="C253" s="80" t="str">
        <f t="shared" si="3"/>
        <v>1.002766</v>
      </c>
      <c r="D253" s="80" t="s">
        <v>3853</v>
      </c>
      <c r="E253" s="80" t="s">
        <v>3827</v>
      </c>
      <c r="F253" s="80" t="s">
        <v>3671</v>
      </c>
      <c r="G253" s="80" t="s">
        <v>3829</v>
      </c>
      <c r="H253" s="80" t="s">
        <v>3705</v>
      </c>
      <c r="I253" s="80" t="s">
        <v>3615</v>
      </c>
      <c r="J253" s="80" t="s">
        <v>3663</v>
      </c>
    </row>
    <row r="254" spans="1:10" ht="75" x14ac:dyDescent="0.3">
      <c r="A254" s="80">
        <v>251</v>
      </c>
      <c r="B254" s="80" t="s">
        <v>4291</v>
      </c>
      <c r="C254" s="80" t="str">
        <f t="shared" si="3"/>
        <v>1.003792</v>
      </c>
      <c r="D254" s="80" t="s">
        <v>3862</v>
      </c>
      <c r="E254" s="80" t="s">
        <v>3827</v>
      </c>
      <c r="F254" s="80" t="s">
        <v>3668</v>
      </c>
      <c r="G254" s="80" t="s">
        <v>3829</v>
      </c>
      <c r="H254" s="80" t="s">
        <v>3705</v>
      </c>
      <c r="I254" s="80" t="s">
        <v>3615</v>
      </c>
      <c r="J254" s="80" t="s">
        <v>3663</v>
      </c>
    </row>
    <row r="255" spans="1:10" ht="285" x14ac:dyDescent="0.3">
      <c r="A255" s="80">
        <v>252</v>
      </c>
      <c r="B255" s="80" t="s">
        <v>4292</v>
      </c>
      <c r="C255" s="80" t="str">
        <f t="shared" si="3"/>
        <v>1.003832</v>
      </c>
      <c r="D255" s="80" t="s">
        <v>4293</v>
      </c>
      <c r="E255" s="80" t="s">
        <v>3827</v>
      </c>
      <c r="F255" s="80" t="s">
        <v>3668</v>
      </c>
      <c r="G255" s="80" t="s">
        <v>3829</v>
      </c>
      <c r="H255" s="80" t="s">
        <v>3705</v>
      </c>
      <c r="I255" s="80" t="s">
        <v>3615</v>
      </c>
      <c r="J255" s="80" t="s">
        <v>3663</v>
      </c>
    </row>
    <row r="256" spans="1:10" ht="60" x14ac:dyDescent="0.3">
      <c r="A256" s="80">
        <v>253</v>
      </c>
      <c r="B256" s="80" t="s">
        <v>4294</v>
      </c>
      <c r="C256" s="80" t="str">
        <f t="shared" si="3"/>
        <v>1.003938</v>
      </c>
      <c r="D256" s="80" t="s">
        <v>4295</v>
      </c>
      <c r="E256" s="80" t="s">
        <v>3827</v>
      </c>
      <c r="F256" s="80" t="s">
        <v>3668</v>
      </c>
      <c r="G256" s="80" t="s">
        <v>3829</v>
      </c>
      <c r="H256" s="80" t="s">
        <v>3705</v>
      </c>
      <c r="I256" s="80" t="s">
        <v>3615</v>
      </c>
      <c r="J256" s="80" t="s">
        <v>3663</v>
      </c>
    </row>
    <row r="257" spans="1:10" ht="45" x14ac:dyDescent="0.3">
      <c r="A257" s="80">
        <v>254</v>
      </c>
      <c r="B257" s="80" t="s">
        <v>4296</v>
      </c>
      <c r="C257" s="80" t="str">
        <f t="shared" si="3"/>
        <v>1.004001</v>
      </c>
      <c r="D257" s="80" t="s">
        <v>3858</v>
      </c>
      <c r="E257" s="80" t="s">
        <v>3827</v>
      </c>
      <c r="F257" s="80" t="s">
        <v>3668</v>
      </c>
      <c r="G257" s="80" t="s">
        <v>3829</v>
      </c>
      <c r="H257" s="80" t="s">
        <v>3705</v>
      </c>
      <c r="I257" s="80" t="s">
        <v>3615</v>
      </c>
      <c r="J257" s="80" t="s">
        <v>3663</v>
      </c>
    </row>
    <row r="258" spans="1:10" ht="75" x14ac:dyDescent="0.3">
      <c r="A258" s="80">
        <v>255</v>
      </c>
      <c r="B258" s="80" t="s">
        <v>4297</v>
      </c>
      <c r="C258" s="80" t="str">
        <f t="shared" si="3"/>
        <v>1.004020</v>
      </c>
      <c r="D258" s="80" t="s">
        <v>3855</v>
      </c>
      <c r="E258" s="80" t="s">
        <v>3827</v>
      </c>
      <c r="F258" s="80" t="s">
        <v>3668</v>
      </c>
      <c r="G258" s="80" t="s">
        <v>3829</v>
      </c>
      <c r="H258" s="80" t="s">
        <v>3705</v>
      </c>
      <c r="I258" s="80" t="s">
        <v>3615</v>
      </c>
      <c r="J258" s="80" t="s">
        <v>3663</v>
      </c>
    </row>
    <row r="259" spans="1:10" ht="210" x14ac:dyDescent="0.3">
      <c r="A259" s="80">
        <v>256</v>
      </c>
      <c r="B259" s="80" t="s">
        <v>4298</v>
      </c>
      <c r="C259" s="80" t="str">
        <f t="shared" si="3"/>
        <v>1.003362</v>
      </c>
      <c r="D259" s="80" t="s">
        <v>4299</v>
      </c>
      <c r="E259" s="80" t="s">
        <v>3827</v>
      </c>
      <c r="F259" s="80" t="s">
        <v>3906</v>
      </c>
      <c r="G259" s="80" t="s">
        <v>3829</v>
      </c>
      <c r="H259" s="80" t="s">
        <v>3705</v>
      </c>
      <c r="I259" s="80" t="s">
        <v>3615</v>
      </c>
      <c r="J259" s="80" t="s">
        <v>3663</v>
      </c>
    </row>
    <row r="260" spans="1:10" ht="240" x14ac:dyDescent="0.3">
      <c r="A260" s="80">
        <v>257</v>
      </c>
      <c r="B260" s="80" t="s">
        <v>4300</v>
      </c>
      <c r="C260" s="80" t="str">
        <f t="shared" si="3"/>
        <v>1.002924</v>
      </c>
      <c r="D260" s="80" t="s">
        <v>4301</v>
      </c>
      <c r="E260" s="80" t="s">
        <v>3827</v>
      </c>
      <c r="F260" s="80" t="s">
        <v>3885</v>
      </c>
      <c r="G260" s="80" t="s">
        <v>4229</v>
      </c>
      <c r="H260" s="80" t="s">
        <v>3705</v>
      </c>
      <c r="I260" s="80" t="s">
        <v>3615</v>
      </c>
      <c r="J260" s="80" t="s">
        <v>3663</v>
      </c>
    </row>
    <row r="261" spans="1:10" ht="210" x14ac:dyDescent="0.3">
      <c r="A261" s="80">
        <v>258</v>
      </c>
      <c r="B261" s="80" t="s">
        <v>4302</v>
      </c>
      <c r="C261" s="80" t="str">
        <f t="shared" ref="C261:C324" si="4">LEFT(B261,8)</f>
        <v>1.002921</v>
      </c>
      <c r="D261" s="80" t="s">
        <v>4303</v>
      </c>
      <c r="E261" s="80" t="s">
        <v>3827</v>
      </c>
      <c r="F261" s="80" t="s">
        <v>3885</v>
      </c>
      <c r="G261" s="80" t="s">
        <v>3829</v>
      </c>
      <c r="H261" s="80" t="s">
        <v>3705</v>
      </c>
      <c r="I261" s="80" t="s">
        <v>3615</v>
      </c>
      <c r="J261" s="80" t="s">
        <v>3663</v>
      </c>
    </row>
    <row r="262" spans="1:10" ht="195" x14ac:dyDescent="0.3">
      <c r="A262" s="80">
        <v>259</v>
      </c>
      <c r="B262" s="80" t="s">
        <v>4304</v>
      </c>
      <c r="C262" s="80" t="str">
        <f t="shared" si="4"/>
        <v>1.002920</v>
      </c>
      <c r="D262" s="80" t="s">
        <v>4305</v>
      </c>
      <c r="E262" s="80" t="s">
        <v>3827</v>
      </c>
      <c r="F262" s="80" t="s">
        <v>3885</v>
      </c>
      <c r="G262" s="80" t="s">
        <v>3829</v>
      </c>
      <c r="H262" s="80" t="s">
        <v>3705</v>
      </c>
      <c r="I262" s="80" t="s">
        <v>3615</v>
      </c>
      <c r="J262" s="80" t="s">
        <v>3663</v>
      </c>
    </row>
    <row r="263" spans="1:10" ht="210" x14ac:dyDescent="0.3">
      <c r="A263" s="80">
        <v>260</v>
      </c>
      <c r="B263" s="80" t="s">
        <v>4306</v>
      </c>
      <c r="C263" s="80" t="str">
        <f t="shared" si="4"/>
        <v>1.003655</v>
      </c>
      <c r="D263" s="80" t="s">
        <v>4307</v>
      </c>
      <c r="E263" s="80" t="s">
        <v>3827</v>
      </c>
      <c r="F263" s="80" t="s">
        <v>3682</v>
      </c>
      <c r="G263" s="80" t="s">
        <v>4229</v>
      </c>
      <c r="H263" s="80" t="s">
        <v>3705</v>
      </c>
      <c r="I263" s="80" t="s">
        <v>3615</v>
      </c>
      <c r="J263" s="80" t="s">
        <v>3663</v>
      </c>
    </row>
    <row r="264" spans="1:10" ht="60" x14ac:dyDescent="0.3">
      <c r="A264" s="80">
        <v>261</v>
      </c>
      <c r="B264" s="80" t="s">
        <v>4308</v>
      </c>
      <c r="C264" s="80" t="str">
        <f t="shared" si="4"/>
        <v>1.002891</v>
      </c>
      <c r="D264" s="80" t="s">
        <v>4309</v>
      </c>
      <c r="E264" s="80" t="s">
        <v>3980</v>
      </c>
      <c r="F264" s="80" t="s">
        <v>3671</v>
      </c>
      <c r="G264" s="80" t="s">
        <v>3981</v>
      </c>
      <c r="H264" s="80" t="s">
        <v>3705</v>
      </c>
      <c r="I264" s="80" t="s">
        <v>3615</v>
      </c>
      <c r="J264" s="80" t="s">
        <v>3663</v>
      </c>
    </row>
    <row r="265" spans="1:10" ht="195" x14ac:dyDescent="0.3">
      <c r="A265" s="80">
        <v>262</v>
      </c>
      <c r="B265" s="80" t="s">
        <v>4310</v>
      </c>
      <c r="C265" s="80" t="str">
        <f t="shared" si="4"/>
        <v>1.003840</v>
      </c>
      <c r="D265" s="80" t="s">
        <v>4311</v>
      </c>
      <c r="E265" s="80" t="s">
        <v>4278</v>
      </c>
      <c r="F265" s="80" t="s">
        <v>3682</v>
      </c>
      <c r="G265" s="80" t="s">
        <v>4279</v>
      </c>
      <c r="H265" s="80" t="s">
        <v>3705</v>
      </c>
      <c r="I265" s="80" t="s">
        <v>3615</v>
      </c>
      <c r="J265" s="80" t="s">
        <v>3663</v>
      </c>
    </row>
    <row r="266" spans="1:10" ht="45" x14ac:dyDescent="0.3">
      <c r="A266" s="80">
        <v>263</v>
      </c>
      <c r="B266" s="80" t="s">
        <v>4312</v>
      </c>
      <c r="C266" s="80" t="str">
        <f t="shared" si="4"/>
        <v>2.001020</v>
      </c>
      <c r="D266" s="80" t="s">
        <v>4313</v>
      </c>
      <c r="E266" s="80" t="s">
        <v>3980</v>
      </c>
      <c r="F266" s="80" t="s">
        <v>3671</v>
      </c>
      <c r="G266" s="80" t="s">
        <v>3981</v>
      </c>
      <c r="H266" s="80" t="s">
        <v>3705</v>
      </c>
      <c r="I266" s="80" t="s">
        <v>3615</v>
      </c>
      <c r="J266" s="80" t="s">
        <v>3663</v>
      </c>
    </row>
    <row r="267" spans="1:10" ht="105" x14ac:dyDescent="0.3">
      <c r="A267" s="80">
        <v>264</v>
      </c>
      <c r="B267" s="80" t="s">
        <v>4314</v>
      </c>
      <c r="C267" s="80" t="str">
        <f t="shared" si="4"/>
        <v>1.001511</v>
      </c>
      <c r="D267" s="80" t="s">
        <v>4315</v>
      </c>
      <c r="E267" s="80" t="s">
        <v>3980</v>
      </c>
      <c r="F267" s="80" t="s">
        <v>3689</v>
      </c>
      <c r="G267" s="80" t="s">
        <v>3981</v>
      </c>
      <c r="H267" s="80" t="s">
        <v>3705</v>
      </c>
      <c r="I267" s="80" t="s">
        <v>3615</v>
      </c>
      <c r="J267" s="80" t="s">
        <v>3663</v>
      </c>
    </row>
    <row r="268" spans="1:10" ht="45" x14ac:dyDescent="0.3">
      <c r="A268" s="80">
        <v>265</v>
      </c>
      <c r="B268" s="80" t="s">
        <v>4316</v>
      </c>
      <c r="C268" s="80" t="str">
        <f t="shared" si="4"/>
        <v>1.002336</v>
      </c>
      <c r="D268" s="80" t="s">
        <v>4317</v>
      </c>
      <c r="E268" s="80" t="s">
        <v>3980</v>
      </c>
      <c r="F268" s="80" t="s">
        <v>3671</v>
      </c>
      <c r="G268" s="80" t="s">
        <v>4148</v>
      </c>
      <c r="H268" s="80" t="s">
        <v>3705</v>
      </c>
      <c r="I268" s="80" t="s">
        <v>3615</v>
      </c>
      <c r="J268" s="80" t="s">
        <v>3663</v>
      </c>
    </row>
    <row r="269" spans="1:10" ht="120" x14ac:dyDescent="0.3">
      <c r="A269" s="80">
        <v>266</v>
      </c>
      <c r="B269" s="80" t="s">
        <v>4318</v>
      </c>
      <c r="C269" s="80" t="str">
        <f t="shared" si="4"/>
        <v>1.002311</v>
      </c>
      <c r="D269" s="80" t="s">
        <v>4319</v>
      </c>
      <c r="E269" s="80" t="s">
        <v>3980</v>
      </c>
      <c r="F269" s="80" t="s">
        <v>3671</v>
      </c>
      <c r="G269" s="80" t="s">
        <v>4148</v>
      </c>
      <c r="H269" s="80" t="s">
        <v>3705</v>
      </c>
      <c r="I269" s="80" t="s">
        <v>3615</v>
      </c>
      <c r="J269" s="80" t="s">
        <v>3663</v>
      </c>
    </row>
    <row r="270" spans="1:10" ht="165" x14ac:dyDescent="0.3">
      <c r="A270" s="80">
        <v>267</v>
      </c>
      <c r="B270" s="80" t="s">
        <v>4320</v>
      </c>
      <c r="C270" s="80" t="str">
        <f t="shared" si="4"/>
        <v>1.004350</v>
      </c>
      <c r="D270" s="80" t="s">
        <v>4321</v>
      </c>
      <c r="E270" s="80" t="s">
        <v>3827</v>
      </c>
      <c r="F270" s="80" t="s">
        <v>3667</v>
      </c>
      <c r="G270" s="80" t="s">
        <v>3837</v>
      </c>
      <c r="H270" s="80" t="s">
        <v>3705</v>
      </c>
      <c r="I270" s="80" t="s">
        <v>3615</v>
      </c>
      <c r="J270" s="80" t="s">
        <v>3663</v>
      </c>
    </row>
    <row r="271" spans="1:10" ht="225" x14ac:dyDescent="0.3">
      <c r="A271" s="80">
        <v>268</v>
      </c>
      <c r="B271" s="80" t="s">
        <v>4322</v>
      </c>
      <c r="C271" s="80" t="str">
        <f t="shared" si="4"/>
        <v>1.002621</v>
      </c>
      <c r="D271" s="80" t="s">
        <v>4323</v>
      </c>
      <c r="E271" s="80" t="s">
        <v>3827</v>
      </c>
      <c r="F271" s="80" t="s">
        <v>3690</v>
      </c>
      <c r="G271" s="80" t="s">
        <v>4324</v>
      </c>
      <c r="H271" s="80" t="s">
        <v>3705</v>
      </c>
      <c r="I271" s="80" t="s">
        <v>3615</v>
      </c>
      <c r="J271" s="80" t="s">
        <v>3663</v>
      </c>
    </row>
    <row r="272" spans="1:10" ht="225" x14ac:dyDescent="0.3">
      <c r="A272" s="80">
        <v>269</v>
      </c>
      <c r="B272" s="80" t="s">
        <v>4325</v>
      </c>
      <c r="C272" s="80" t="str">
        <f t="shared" si="4"/>
        <v>1.002515</v>
      </c>
      <c r="D272" s="80" t="s">
        <v>4326</v>
      </c>
      <c r="E272" s="80" t="s">
        <v>3827</v>
      </c>
      <c r="F272" s="80" t="s">
        <v>3690</v>
      </c>
      <c r="G272" s="80" t="s">
        <v>4324</v>
      </c>
      <c r="H272" s="80" t="s">
        <v>3705</v>
      </c>
      <c r="I272" s="80" t="s">
        <v>3615</v>
      </c>
      <c r="J272" s="80" t="s">
        <v>3663</v>
      </c>
    </row>
    <row r="273" spans="1:10" ht="225" x14ac:dyDescent="0.3">
      <c r="A273" s="80">
        <v>270</v>
      </c>
      <c r="B273" s="80" t="s">
        <v>4327</v>
      </c>
      <c r="C273" s="80" t="str">
        <f t="shared" si="4"/>
        <v>1.002593</v>
      </c>
      <c r="D273" s="80" t="s">
        <v>4328</v>
      </c>
      <c r="E273" s="80" t="s">
        <v>3827</v>
      </c>
      <c r="F273" s="80" t="s">
        <v>3690</v>
      </c>
      <c r="G273" s="80" t="s">
        <v>4249</v>
      </c>
      <c r="H273" s="80" t="s">
        <v>3705</v>
      </c>
      <c r="I273" s="80" t="s">
        <v>4329</v>
      </c>
      <c r="J273" s="80" t="s">
        <v>3663</v>
      </c>
    </row>
    <row r="274" spans="1:10" ht="180" x14ac:dyDescent="0.3">
      <c r="A274" s="80">
        <v>271</v>
      </c>
      <c r="B274" s="80" t="s">
        <v>4330</v>
      </c>
      <c r="C274" s="80" t="str">
        <f t="shared" si="4"/>
        <v>1.002526</v>
      </c>
      <c r="D274" s="80" t="s">
        <v>4331</v>
      </c>
      <c r="E274" s="80" t="s">
        <v>3827</v>
      </c>
      <c r="F274" s="80" t="s">
        <v>3667</v>
      </c>
      <c r="G274" s="80" t="s">
        <v>4249</v>
      </c>
      <c r="H274" s="80" t="s">
        <v>3705</v>
      </c>
      <c r="I274" s="80" t="s">
        <v>3615</v>
      </c>
      <c r="J274" s="80" t="s">
        <v>3663</v>
      </c>
    </row>
    <row r="275" spans="1:10" ht="180" x14ac:dyDescent="0.3">
      <c r="A275" s="80">
        <v>272</v>
      </c>
      <c r="B275" s="80" t="s">
        <v>4332</v>
      </c>
      <c r="C275" s="80" t="str">
        <f t="shared" si="4"/>
        <v>1.002562</v>
      </c>
      <c r="D275" s="80" t="s">
        <v>4333</v>
      </c>
      <c r="E275" s="80" t="s">
        <v>3827</v>
      </c>
      <c r="F275" s="80" t="s">
        <v>3667</v>
      </c>
      <c r="G275" s="80" t="s">
        <v>4249</v>
      </c>
      <c r="H275" s="80" t="s">
        <v>3705</v>
      </c>
      <c r="I275" s="80" t="s">
        <v>3615</v>
      </c>
      <c r="J275" s="80" t="s">
        <v>3663</v>
      </c>
    </row>
    <row r="276" spans="1:10" ht="120" x14ac:dyDescent="0.3">
      <c r="A276" s="80">
        <v>273</v>
      </c>
      <c r="B276" s="80" t="s">
        <v>4334</v>
      </c>
      <c r="C276" s="80" t="str">
        <f t="shared" si="4"/>
        <v>1.002553</v>
      </c>
      <c r="D276" s="80" t="s">
        <v>4335</v>
      </c>
      <c r="E276" s="80" t="s">
        <v>3827</v>
      </c>
      <c r="F276" s="80" t="s">
        <v>4336</v>
      </c>
      <c r="G276" s="80" t="s">
        <v>4249</v>
      </c>
      <c r="H276" s="80" t="s">
        <v>3705</v>
      </c>
      <c r="I276" s="80" t="s">
        <v>3615</v>
      </c>
      <c r="J276" s="80" t="s">
        <v>3663</v>
      </c>
    </row>
    <row r="277" spans="1:10" ht="120" x14ac:dyDescent="0.3">
      <c r="A277" s="80">
        <v>274</v>
      </c>
      <c r="B277" s="80" t="s">
        <v>4337</v>
      </c>
      <c r="C277" s="80" t="str">
        <f t="shared" si="4"/>
        <v>1.002576</v>
      </c>
      <c r="D277" s="80" t="s">
        <v>4338</v>
      </c>
      <c r="E277" s="80" t="s">
        <v>3827</v>
      </c>
      <c r="F277" s="80" t="s">
        <v>4336</v>
      </c>
      <c r="G277" s="80" t="s">
        <v>4249</v>
      </c>
      <c r="H277" s="80" t="s">
        <v>3705</v>
      </c>
      <c r="I277" s="80" t="s">
        <v>3615</v>
      </c>
      <c r="J277" s="80" t="s">
        <v>3663</v>
      </c>
    </row>
    <row r="278" spans="1:10" ht="120" x14ac:dyDescent="0.3">
      <c r="A278" s="80">
        <v>275</v>
      </c>
      <c r="B278" s="80" t="s">
        <v>4339</v>
      </c>
      <c r="C278" s="80" t="str">
        <f t="shared" si="4"/>
        <v>1.002592</v>
      </c>
      <c r="D278" s="80" t="s">
        <v>4340</v>
      </c>
      <c r="E278" s="80" t="s">
        <v>3827</v>
      </c>
      <c r="F278" s="80" t="s">
        <v>4336</v>
      </c>
      <c r="G278" s="80" t="s">
        <v>4249</v>
      </c>
      <c r="H278" s="80" t="s">
        <v>3705</v>
      </c>
      <c r="I278" s="80" t="s">
        <v>3615</v>
      </c>
      <c r="J278" s="80" t="s">
        <v>3663</v>
      </c>
    </row>
    <row r="279" spans="1:10" ht="120" x14ac:dyDescent="0.3">
      <c r="A279" s="80">
        <v>276</v>
      </c>
      <c r="B279" s="80" t="s">
        <v>4341</v>
      </c>
      <c r="C279" s="80" t="str">
        <f t="shared" si="4"/>
        <v>1.002603</v>
      </c>
      <c r="D279" s="80" t="s">
        <v>4342</v>
      </c>
      <c r="E279" s="80" t="s">
        <v>3827</v>
      </c>
      <c r="F279" s="80" t="s">
        <v>4336</v>
      </c>
      <c r="G279" s="80" t="s">
        <v>4249</v>
      </c>
      <c r="H279" s="80" t="s">
        <v>3705</v>
      </c>
      <c r="I279" s="80" t="s">
        <v>3615</v>
      </c>
      <c r="J279" s="80" t="s">
        <v>3663</v>
      </c>
    </row>
    <row r="280" spans="1:10" ht="90" x14ac:dyDescent="0.3">
      <c r="A280" s="80">
        <v>277</v>
      </c>
      <c r="B280" s="80" t="s">
        <v>4343</v>
      </c>
      <c r="C280" s="80" t="str">
        <f t="shared" si="4"/>
        <v>1.002643</v>
      </c>
      <c r="D280" s="80" t="s">
        <v>4344</v>
      </c>
      <c r="E280" s="80" t="s">
        <v>3827</v>
      </c>
      <c r="F280" s="80" t="s">
        <v>3834</v>
      </c>
      <c r="G280" s="80" t="s">
        <v>4252</v>
      </c>
      <c r="H280" s="80" t="s">
        <v>3705</v>
      </c>
      <c r="I280" s="80" t="s">
        <v>3615</v>
      </c>
      <c r="J280" s="80" t="s">
        <v>3663</v>
      </c>
    </row>
    <row r="281" spans="1:10" ht="135" x14ac:dyDescent="0.3">
      <c r="A281" s="80">
        <v>278</v>
      </c>
      <c r="B281" s="80" t="s">
        <v>4345</v>
      </c>
      <c r="C281" s="80" t="str">
        <f t="shared" si="4"/>
        <v>1.002098</v>
      </c>
      <c r="D281" s="80" t="s">
        <v>4346</v>
      </c>
      <c r="E281" s="80" t="s">
        <v>4278</v>
      </c>
      <c r="F281" s="80" t="s">
        <v>3680</v>
      </c>
      <c r="G281" s="80" t="s">
        <v>3697</v>
      </c>
      <c r="H281" s="80" t="s">
        <v>3705</v>
      </c>
      <c r="I281" s="80" t="s">
        <v>3615</v>
      </c>
      <c r="J281" s="80" t="s">
        <v>3663</v>
      </c>
    </row>
    <row r="282" spans="1:10" ht="135" x14ac:dyDescent="0.3">
      <c r="A282" s="80">
        <v>279</v>
      </c>
      <c r="B282" s="80" t="s">
        <v>4347</v>
      </c>
      <c r="C282" s="80" t="str">
        <f t="shared" si="4"/>
        <v>1.002194</v>
      </c>
      <c r="D282" s="80" t="s">
        <v>4348</v>
      </c>
      <c r="E282" s="80" t="s">
        <v>4278</v>
      </c>
      <c r="F282" s="80" t="s">
        <v>3680</v>
      </c>
      <c r="G282" s="80" t="s">
        <v>3697</v>
      </c>
      <c r="H282" s="80" t="s">
        <v>3705</v>
      </c>
      <c r="I282" s="80" t="s">
        <v>3615</v>
      </c>
      <c r="J282" s="80" t="s">
        <v>3663</v>
      </c>
    </row>
    <row r="283" spans="1:10" ht="165" x14ac:dyDescent="0.3">
      <c r="A283" s="80">
        <v>280</v>
      </c>
      <c r="B283" s="80" t="s">
        <v>4349</v>
      </c>
      <c r="C283" s="80" t="str">
        <f t="shared" si="4"/>
        <v>1.000620</v>
      </c>
      <c r="D283" s="80" t="s">
        <v>4350</v>
      </c>
      <c r="E283" s="80" t="s">
        <v>4278</v>
      </c>
      <c r="F283" s="80" t="s">
        <v>3680</v>
      </c>
      <c r="G283" s="80" t="s">
        <v>3697</v>
      </c>
      <c r="H283" s="80" t="s">
        <v>3705</v>
      </c>
      <c r="I283" s="80" t="s">
        <v>3615</v>
      </c>
      <c r="J283" s="80" t="s">
        <v>3663</v>
      </c>
    </row>
    <row r="284" spans="1:10" ht="150" x14ac:dyDescent="0.3">
      <c r="A284" s="80">
        <v>281</v>
      </c>
      <c r="B284" s="80" t="s">
        <v>4351</v>
      </c>
      <c r="C284" s="80" t="str">
        <f t="shared" si="4"/>
        <v>1.000613</v>
      </c>
      <c r="D284" s="80" t="s">
        <v>4352</v>
      </c>
      <c r="E284" s="80" t="s">
        <v>4278</v>
      </c>
      <c r="F284" s="80" t="s">
        <v>3680</v>
      </c>
      <c r="G284" s="80" t="s">
        <v>3697</v>
      </c>
      <c r="H284" s="80" t="s">
        <v>3705</v>
      </c>
      <c r="I284" s="80" t="s">
        <v>3615</v>
      </c>
      <c r="J284" s="80" t="s">
        <v>3663</v>
      </c>
    </row>
    <row r="285" spans="1:10" ht="135" x14ac:dyDescent="0.3">
      <c r="A285" s="80">
        <v>282</v>
      </c>
      <c r="B285" s="80" t="s">
        <v>4353</v>
      </c>
      <c r="C285" s="80" t="str">
        <f t="shared" si="4"/>
        <v>1.000637</v>
      </c>
      <c r="D285" s="80" t="s">
        <v>4354</v>
      </c>
      <c r="E285" s="80" t="s">
        <v>4278</v>
      </c>
      <c r="F285" s="80" t="s">
        <v>3680</v>
      </c>
      <c r="G285" s="80" t="s">
        <v>3697</v>
      </c>
      <c r="H285" s="80" t="s">
        <v>3705</v>
      </c>
      <c r="I285" s="80" t="s">
        <v>3615</v>
      </c>
      <c r="J285" s="80" t="s">
        <v>3663</v>
      </c>
    </row>
    <row r="286" spans="1:10" ht="135" x14ac:dyDescent="0.3">
      <c r="A286" s="80">
        <v>283</v>
      </c>
      <c r="B286" s="80" t="s">
        <v>4355</v>
      </c>
      <c r="C286" s="80" t="str">
        <f t="shared" si="4"/>
        <v>1.000629</v>
      </c>
      <c r="D286" s="80" t="s">
        <v>4356</v>
      </c>
      <c r="E286" s="80" t="s">
        <v>4278</v>
      </c>
      <c r="F286" s="80" t="s">
        <v>3680</v>
      </c>
      <c r="G286" s="80" t="s">
        <v>3697</v>
      </c>
      <c r="H286" s="80" t="s">
        <v>3705</v>
      </c>
      <c r="I286" s="80" t="s">
        <v>3615</v>
      </c>
      <c r="J286" s="80" t="s">
        <v>3663</v>
      </c>
    </row>
    <row r="287" spans="1:10" ht="135" x14ac:dyDescent="0.3">
      <c r="A287" s="80">
        <v>284</v>
      </c>
      <c r="B287" s="80" t="s">
        <v>4357</v>
      </c>
      <c r="C287" s="80" t="str">
        <f t="shared" si="4"/>
        <v>2.000909</v>
      </c>
      <c r="D287" s="80" t="s">
        <v>4358</v>
      </c>
      <c r="E287" s="80" t="s">
        <v>4278</v>
      </c>
      <c r="F287" s="80" t="s">
        <v>3680</v>
      </c>
      <c r="G287" s="80" t="s">
        <v>3697</v>
      </c>
      <c r="H287" s="80" t="s">
        <v>3705</v>
      </c>
      <c r="I287" s="80" t="s">
        <v>3615</v>
      </c>
      <c r="J287" s="80" t="s">
        <v>3663</v>
      </c>
    </row>
    <row r="288" spans="1:10" ht="135" x14ac:dyDescent="0.3">
      <c r="A288" s="80">
        <v>285</v>
      </c>
      <c r="B288" s="80" t="s">
        <v>4359</v>
      </c>
      <c r="C288" s="80" t="str">
        <f t="shared" si="4"/>
        <v>1.002225</v>
      </c>
      <c r="D288" s="80" t="s">
        <v>4360</v>
      </c>
      <c r="E288" s="80" t="s">
        <v>4278</v>
      </c>
      <c r="F288" s="80" t="s">
        <v>3680</v>
      </c>
      <c r="G288" s="80" t="s">
        <v>3697</v>
      </c>
      <c r="H288" s="80" t="s">
        <v>3705</v>
      </c>
      <c r="I288" s="80" t="s">
        <v>3615</v>
      </c>
      <c r="J288" s="80" t="s">
        <v>3663</v>
      </c>
    </row>
    <row r="289" spans="1:10" ht="135" x14ac:dyDescent="0.3">
      <c r="A289" s="80">
        <v>286</v>
      </c>
      <c r="B289" s="80" t="s">
        <v>4361</v>
      </c>
      <c r="C289" s="80" t="str">
        <f t="shared" si="4"/>
        <v>1.000309</v>
      </c>
      <c r="D289" s="80" t="s">
        <v>4362</v>
      </c>
      <c r="E289" s="80" t="s">
        <v>4278</v>
      </c>
      <c r="F289" s="80" t="s">
        <v>3680</v>
      </c>
      <c r="G289" s="80" t="s">
        <v>3697</v>
      </c>
      <c r="H289" s="80" t="s">
        <v>3705</v>
      </c>
      <c r="I289" s="80" t="s">
        <v>3615</v>
      </c>
      <c r="J289" s="80" t="s">
        <v>3663</v>
      </c>
    </row>
    <row r="290" spans="1:10" ht="135" x14ac:dyDescent="0.3">
      <c r="A290" s="80">
        <v>287</v>
      </c>
      <c r="B290" s="80" t="s">
        <v>4363</v>
      </c>
      <c r="C290" s="80" t="str">
        <f t="shared" si="4"/>
        <v>1.001095</v>
      </c>
      <c r="D290" s="80" t="s">
        <v>4364</v>
      </c>
      <c r="E290" s="80" t="s">
        <v>4278</v>
      </c>
      <c r="F290" s="80" t="s">
        <v>3680</v>
      </c>
      <c r="G290" s="80" t="s">
        <v>3697</v>
      </c>
      <c r="H290" s="80" t="s">
        <v>3705</v>
      </c>
      <c r="I290" s="80" t="s">
        <v>3615</v>
      </c>
      <c r="J290" s="80" t="s">
        <v>3663</v>
      </c>
    </row>
    <row r="291" spans="1:10" ht="135" x14ac:dyDescent="0.3">
      <c r="A291" s="80">
        <v>288</v>
      </c>
      <c r="B291" s="80" t="s">
        <v>4365</v>
      </c>
      <c r="C291" s="80" t="str">
        <f t="shared" si="4"/>
        <v>1.004668</v>
      </c>
      <c r="D291" s="80" t="s">
        <v>4366</v>
      </c>
      <c r="E291" s="80" t="s">
        <v>4163</v>
      </c>
      <c r="F291" s="80" t="s">
        <v>4367</v>
      </c>
      <c r="G291" s="80" t="s">
        <v>3780</v>
      </c>
      <c r="H291" s="80" t="s">
        <v>3705</v>
      </c>
      <c r="I291" s="80" t="s">
        <v>3615</v>
      </c>
      <c r="J291" s="80" t="s">
        <v>3663</v>
      </c>
    </row>
    <row r="292" spans="1:10" ht="120" x14ac:dyDescent="0.3">
      <c r="A292" s="80">
        <v>289</v>
      </c>
      <c r="B292" s="80" t="s">
        <v>4368</v>
      </c>
      <c r="C292" s="80" t="str">
        <f t="shared" si="4"/>
        <v>1.005383</v>
      </c>
      <c r="D292" s="80" t="s">
        <v>4369</v>
      </c>
      <c r="E292" s="80" t="s">
        <v>4163</v>
      </c>
      <c r="F292" s="80" t="s">
        <v>4370</v>
      </c>
      <c r="G292" s="80" t="s">
        <v>3780</v>
      </c>
      <c r="H292" s="80" t="s">
        <v>3705</v>
      </c>
      <c r="I292" s="80" t="s">
        <v>3615</v>
      </c>
      <c r="J292" s="80" t="s">
        <v>3663</v>
      </c>
    </row>
    <row r="293" spans="1:10" ht="75" x14ac:dyDescent="0.3">
      <c r="A293" s="80">
        <v>290</v>
      </c>
      <c r="B293" s="80" t="s">
        <v>4371</v>
      </c>
      <c r="C293" s="80" t="str">
        <f t="shared" si="4"/>
        <v>2.001906</v>
      </c>
      <c r="D293" s="80" t="s">
        <v>4372</v>
      </c>
      <c r="E293" s="80" t="s">
        <v>4163</v>
      </c>
      <c r="F293" s="80" t="s">
        <v>4373</v>
      </c>
      <c r="G293" s="80" t="s">
        <v>3780</v>
      </c>
      <c r="H293" s="80" t="s">
        <v>3705</v>
      </c>
      <c r="I293" s="80" t="s">
        <v>3615</v>
      </c>
      <c r="J293" s="80" t="s">
        <v>3663</v>
      </c>
    </row>
    <row r="294" spans="1:10" ht="225" x14ac:dyDescent="0.3">
      <c r="A294" s="80">
        <v>291</v>
      </c>
      <c r="B294" s="80" t="s">
        <v>4374</v>
      </c>
      <c r="C294" s="80" t="str">
        <f t="shared" si="4"/>
        <v>2.001698</v>
      </c>
      <c r="D294" s="80" t="s">
        <v>4375</v>
      </c>
      <c r="E294" s="80" t="s">
        <v>4163</v>
      </c>
      <c r="F294" s="80" t="s">
        <v>3690</v>
      </c>
      <c r="G294" s="80" t="s">
        <v>3780</v>
      </c>
      <c r="H294" s="80" t="s">
        <v>3705</v>
      </c>
      <c r="I294" s="80" t="s">
        <v>3615</v>
      </c>
      <c r="J294" s="80" t="s">
        <v>3663</v>
      </c>
    </row>
    <row r="295" spans="1:10" ht="225" x14ac:dyDescent="0.3">
      <c r="A295" s="80">
        <v>292</v>
      </c>
      <c r="B295" s="80" t="s">
        <v>4376</v>
      </c>
      <c r="C295" s="80" t="str">
        <f t="shared" si="4"/>
        <v>2.001693</v>
      </c>
      <c r="D295" s="80" t="s">
        <v>4377</v>
      </c>
      <c r="E295" s="80" t="s">
        <v>4163</v>
      </c>
      <c r="F295" s="80" t="s">
        <v>3690</v>
      </c>
      <c r="G295" s="80" t="s">
        <v>3780</v>
      </c>
      <c r="H295" s="80" t="s">
        <v>3705</v>
      </c>
      <c r="I295" s="80" t="s">
        <v>3615</v>
      </c>
      <c r="J295" s="80" t="s">
        <v>3663</v>
      </c>
    </row>
    <row r="296" spans="1:10" ht="225" x14ac:dyDescent="0.3">
      <c r="A296" s="80">
        <v>293</v>
      </c>
      <c r="B296" s="80" t="s">
        <v>4378</v>
      </c>
      <c r="C296" s="80" t="str">
        <f t="shared" si="4"/>
        <v>1.003928</v>
      </c>
      <c r="D296" s="80" t="s">
        <v>4379</v>
      </c>
      <c r="E296" s="80" t="s">
        <v>4163</v>
      </c>
      <c r="F296" s="80" t="s">
        <v>3690</v>
      </c>
      <c r="G296" s="80" t="s">
        <v>3780</v>
      </c>
      <c r="H296" s="80" t="s">
        <v>3705</v>
      </c>
      <c r="I296" s="80" t="s">
        <v>3615</v>
      </c>
      <c r="J296" s="80" t="s">
        <v>3663</v>
      </c>
    </row>
    <row r="297" spans="1:10" ht="225" x14ac:dyDescent="0.3">
      <c r="A297" s="80">
        <v>294</v>
      </c>
      <c r="B297" s="80" t="s">
        <v>4380</v>
      </c>
      <c r="C297" s="80" t="str">
        <f t="shared" si="4"/>
        <v>2.001637</v>
      </c>
      <c r="D297" s="80" t="s">
        <v>4381</v>
      </c>
      <c r="E297" s="80" t="s">
        <v>4163</v>
      </c>
      <c r="F297" s="80" t="s">
        <v>3690</v>
      </c>
      <c r="G297" s="80" t="s">
        <v>3780</v>
      </c>
      <c r="H297" s="80" t="s">
        <v>3705</v>
      </c>
      <c r="I297" s="80" t="s">
        <v>3615</v>
      </c>
      <c r="J297" s="80" t="s">
        <v>3663</v>
      </c>
    </row>
    <row r="298" spans="1:10" ht="165" x14ac:dyDescent="0.3">
      <c r="A298" s="80">
        <v>295</v>
      </c>
      <c r="B298" s="80" t="s">
        <v>4382</v>
      </c>
      <c r="C298" s="80" t="str">
        <f t="shared" si="4"/>
        <v>2.001602</v>
      </c>
      <c r="D298" s="80" t="s">
        <v>4383</v>
      </c>
      <c r="E298" s="80" t="s">
        <v>4163</v>
      </c>
      <c r="F298" s="80" t="s">
        <v>3681</v>
      </c>
      <c r="G298" s="80" t="s">
        <v>3780</v>
      </c>
      <c r="H298" s="80" t="s">
        <v>3705</v>
      </c>
      <c r="I298" s="80" t="s">
        <v>3615</v>
      </c>
      <c r="J298" s="80" t="s">
        <v>3663</v>
      </c>
    </row>
    <row r="299" spans="1:10" ht="165" x14ac:dyDescent="0.3">
      <c r="A299" s="80">
        <v>296</v>
      </c>
      <c r="B299" s="80" t="s">
        <v>4384</v>
      </c>
      <c r="C299" s="80" t="str">
        <f t="shared" si="4"/>
        <v>2.001572</v>
      </c>
      <c r="D299" s="80" t="s">
        <v>4385</v>
      </c>
      <c r="E299" s="80" t="s">
        <v>4163</v>
      </c>
      <c r="F299" s="80" t="s">
        <v>3681</v>
      </c>
      <c r="G299" s="80" t="s">
        <v>3780</v>
      </c>
      <c r="H299" s="80" t="s">
        <v>3705</v>
      </c>
      <c r="I299" s="80" t="s">
        <v>3615</v>
      </c>
      <c r="J299" s="80" t="s">
        <v>3663</v>
      </c>
    </row>
    <row r="300" spans="1:10" ht="165" x14ac:dyDescent="0.3">
      <c r="A300" s="80">
        <v>297</v>
      </c>
      <c r="B300" s="80" t="s">
        <v>4386</v>
      </c>
      <c r="C300" s="80" t="str">
        <f t="shared" si="4"/>
        <v>2.001511</v>
      </c>
      <c r="D300" s="80" t="s">
        <v>4387</v>
      </c>
      <c r="E300" s="80" t="s">
        <v>4163</v>
      </c>
      <c r="F300" s="80" t="s">
        <v>3681</v>
      </c>
      <c r="G300" s="80" t="s">
        <v>3780</v>
      </c>
      <c r="H300" s="80" t="s">
        <v>3705</v>
      </c>
      <c r="I300" s="80" t="s">
        <v>3615</v>
      </c>
      <c r="J300" s="80" t="s">
        <v>3663</v>
      </c>
    </row>
    <row r="301" spans="1:10" ht="165" x14ac:dyDescent="0.3">
      <c r="A301" s="80">
        <v>298</v>
      </c>
      <c r="B301" s="80" t="s">
        <v>4388</v>
      </c>
      <c r="C301" s="80" t="str">
        <f t="shared" si="4"/>
        <v>1.003343</v>
      </c>
      <c r="D301" s="80" t="s">
        <v>4389</v>
      </c>
      <c r="E301" s="80" t="s">
        <v>4163</v>
      </c>
      <c r="F301" s="80" t="s">
        <v>3681</v>
      </c>
      <c r="G301" s="80" t="s">
        <v>3780</v>
      </c>
      <c r="H301" s="80" t="s">
        <v>3705</v>
      </c>
      <c r="I301" s="80" t="s">
        <v>3615</v>
      </c>
      <c r="J301" s="80" t="s">
        <v>3663</v>
      </c>
    </row>
    <row r="302" spans="1:10" ht="165" x14ac:dyDescent="0.3">
      <c r="A302" s="80">
        <v>299</v>
      </c>
      <c r="B302" s="80" t="s">
        <v>4390</v>
      </c>
      <c r="C302" s="80" t="str">
        <f t="shared" si="4"/>
        <v>1.003285</v>
      </c>
      <c r="D302" s="80" t="s">
        <v>4391</v>
      </c>
      <c r="E302" s="80" t="s">
        <v>4163</v>
      </c>
      <c r="F302" s="80" t="s">
        <v>3681</v>
      </c>
      <c r="G302" s="80" t="s">
        <v>3780</v>
      </c>
      <c r="H302" s="80" t="s">
        <v>3705</v>
      </c>
      <c r="I302" s="80" t="s">
        <v>3615</v>
      </c>
      <c r="J302" s="80" t="s">
        <v>3663</v>
      </c>
    </row>
    <row r="303" spans="1:10" ht="165" x14ac:dyDescent="0.3">
      <c r="A303" s="80">
        <v>300</v>
      </c>
      <c r="B303" s="80" t="s">
        <v>4392</v>
      </c>
      <c r="C303" s="80" t="str">
        <f t="shared" si="4"/>
        <v>1.003255</v>
      </c>
      <c r="D303" s="80" t="s">
        <v>4393</v>
      </c>
      <c r="E303" s="80" t="s">
        <v>4163</v>
      </c>
      <c r="F303" s="80" t="s">
        <v>3681</v>
      </c>
      <c r="G303" s="80" t="s">
        <v>3780</v>
      </c>
      <c r="H303" s="80" t="s">
        <v>3705</v>
      </c>
      <c r="I303" s="80" t="s">
        <v>3615</v>
      </c>
      <c r="J303" s="80" t="s">
        <v>3663</v>
      </c>
    </row>
    <row r="304" spans="1:10" ht="165" x14ac:dyDescent="0.3">
      <c r="A304" s="80">
        <v>301</v>
      </c>
      <c r="B304" s="80" t="s">
        <v>4394</v>
      </c>
      <c r="C304" s="80" t="str">
        <f t="shared" si="4"/>
        <v>1.003152</v>
      </c>
      <c r="D304" s="80" t="s">
        <v>4395</v>
      </c>
      <c r="E304" s="80" t="s">
        <v>4163</v>
      </c>
      <c r="F304" s="80" t="s">
        <v>3681</v>
      </c>
      <c r="G304" s="80" t="s">
        <v>3780</v>
      </c>
      <c r="H304" s="80" t="s">
        <v>3705</v>
      </c>
      <c r="I304" s="80" t="s">
        <v>3615</v>
      </c>
      <c r="J304" s="80" t="s">
        <v>3663</v>
      </c>
    </row>
    <row r="305" spans="1:10" ht="165" x14ac:dyDescent="0.3">
      <c r="A305" s="80">
        <v>302</v>
      </c>
      <c r="B305" s="80" t="s">
        <v>4396</v>
      </c>
      <c r="C305" s="80" t="str">
        <f t="shared" si="4"/>
        <v>1.003071</v>
      </c>
      <c r="D305" s="80" t="s">
        <v>4397</v>
      </c>
      <c r="E305" s="80" t="s">
        <v>4163</v>
      </c>
      <c r="F305" s="80" t="s">
        <v>3681</v>
      </c>
      <c r="G305" s="80" t="s">
        <v>3780</v>
      </c>
      <c r="H305" s="80" t="s">
        <v>3705</v>
      </c>
      <c r="I305" s="80" t="s">
        <v>3615</v>
      </c>
      <c r="J305" s="80" t="s">
        <v>3663</v>
      </c>
    </row>
    <row r="306" spans="1:10" ht="60" x14ac:dyDescent="0.3">
      <c r="A306" s="80">
        <v>303</v>
      </c>
      <c r="B306" s="80" t="s">
        <v>4398</v>
      </c>
      <c r="C306" s="80" t="str">
        <f t="shared" si="4"/>
        <v>1.000655</v>
      </c>
      <c r="D306" s="80" t="s">
        <v>1884</v>
      </c>
      <c r="E306" s="80" t="s">
        <v>4399</v>
      </c>
      <c r="F306" s="80" t="s">
        <v>3667</v>
      </c>
      <c r="G306" s="80" t="s">
        <v>4400</v>
      </c>
      <c r="H306" s="80" t="s">
        <v>3705</v>
      </c>
      <c r="I306" s="80" t="s">
        <v>3615</v>
      </c>
      <c r="J306" s="80" t="s">
        <v>3663</v>
      </c>
    </row>
    <row r="307" spans="1:10" ht="60" x14ac:dyDescent="0.3">
      <c r="A307" s="80">
        <v>304</v>
      </c>
      <c r="B307" s="80" t="s">
        <v>4401</v>
      </c>
      <c r="C307" s="80" t="str">
        <f t="shared" si="4"/>
        <v>1.001696</v>
      </c>
      <c r="D307" s="80" t="s">
        <v>4402</v>
      </c>
      <c r="E307" s="80" t="s">
        <v>4399</v>
      </c>
      <c r="F307" s="80" t="s">
        <v>4403</v>
      </c>
      <c r="G307" s="80" t="s">
        <v>4400</v>
      </c>
      <c r="H307" s="80" t="s">
        <v>3705</v>
      </c>
      <c r="I307" s="80" t="s">
        <v>3810</v>
      </c>
      <c r="J307" s="80" t="s">
        <v>3663</v>
      </c>
    </row>
    <row r="308" spans="1:10" ht="90" x14ac:dyDescent="0.3">
      <c r="A308" s="80">
        <v>305</v>
      </c>
      <c r="B308" s="80" t="s">
        <v>4404</v>
      </c>
      <c r="C308" s="80" t="str">
        <f t="shared" si="4"/>
        <v>2.000801</v>
      </c>
      <c r="D308" s="80" t="s">
        <v>4405</v>
      </c>
      <c r="E308" s="80" t="s">
        <v>4399</v>
      </c>
      <c r="F308" s="80" t="s">
        <v>3678</v>
      </c>
      <c r="G308" s="80" t="s">
        <v>4400</v>
      </c>
      <c r="H308" s="80" t="s">
        <v>3705</v>
      </c>
      <c r="I308" s="80" t="s">
        <v>3615</v>
      </c>
      <c r="J308" s="80" t="s">
        <v>3663</v>
      </c>
    </row>
    <row r="309" spans="1:10" ht="105" x14ac:dyDescent="0.3">
      <c r="A309" s="80">
        <v>306</v>
      </c>
      <c r="B309" s="80" t="s">
        <v>4406</v>
      </c>
      <c r="C309" s="80" t="str">
        <f t="shared" si="4"/>
        <v>1.003046</v>
      </c>
      <c r="D309" s="80" t="s">
        <v>4407</v>
      </c>
      <c r="E309" s="80" t="s">
        <v>4399</v>
      </c>
      <c r="F309" s="80" t="s">
        <v>3716</v>
      </c>
      <c r="G309" s="80" t="s">
        <v>4400</v>
      </c>
      <c r="H309" s="80" t="s">
        <v>3705</v>
      </c>
      <c r="I309" s="80" t="s">
        <v>3615</v>
      </c>
      <c r="J309" s="80" t="s">
        <v>3663</v>
      </c>
    </row>
    <row r="310" spans="1:10" ht="75" x14ac:dyDescent="0.3">
      <c r="A310" s="80">
        <v>307</v>
      </c>
      <c r="B310" s="80" t="s">
        <v>4408</v>
      </c>
      <c r="C310" s="80" t="str">
        <f t="shared" si="4"/>
        <v>1.003625</v>
      </c>
      <c r="D310" s="80" t="s">
        <v>4409</v>
      </c>
      <c r="E310" s="80" t="s">
        <v>4399</v>
      </c>
      <c r="F310" s="80" t="s">
        <v>3716</v>
      </c>
      <c r="G310" s="80" t="s">
        <v>4400</v>
      </c>
      <c r="H310" s="80" t="s">
        <v>3705</v>
      </c>
      <c r="I310" s="80" t="s">
        <v>3615</v>
      </c>
      <c r="J310" s="80" t="s">
        <v>3663</v>
      </c>
    </row>
    <row r="311" spans="1:10" ht="90" x14ac:dyDescent="0.3">
      <c r="A311" s="80">
        <v>308</v>
      </c>
      <c r="B311" s="80" t="s">
        <v>4410</v>
      </c>
      <c r="C311" s="80" t="str">
        <f t="shared" si="4"/>
        <v>1.003688</v>
      </c>
      <c r="D311" s="80" t="s">
        <v>4411</v>
      </c>
      <c r="E311" s="80" t="s">
        <v>4399</v>
      </c>
      <c r="F311" s="80" t="s">
        <v>3716</v>
      </c>
      <c r="G311" s="80" t="s">
        <v>4400</v>
      </c>
      <c r="H311" s="80" t="s">
        <v>3705</v>
      </c>
      <c r="I311" s="80" t="s">
        <v>3615</v>
      </c>
      <c r="J311" s="80" t="s">
        <v>3663</v>
      </c>
    </row>
    <row r="312" spans="1:10" ht="120" x14ac:dyDescent="0.3">
      <c r="A312" s="80">
        <v>309</v>
      </c>
      <c r="B312" s="80" t="s">
        <v>4412</v>
      </c>
      <c r="C312" s="80" t="str">
        <f t="shared" si="4"/>
        <v>1.003862</v>
      </c>
      <c r="D312" s="80" t="s">
        <v>4413</v>
      </c>
      <c r="E312" s="80" t="s">
        <v>4399</v>
      </c>
      <c r="F312" s="80" t="s">
        <v>3716</v>
      </c>
      <c r="G312" s="80" t="s">
        <v>4400</v>
      </c>
      <c r="H312" s="80" t="s">
        <v>3705</v>
      </c>
      <c r="I312" s="80" t="s">
        <v>3615</v>
      </c>
      <c r="J312" s="80" t="s">
        <v>3663</v>
      </c>
    </row>
    <row r="313" spans="1:10" ht="75" x14ac:dyDescent="0.3">
      <c r="A313" s="80">
        <v>310</v>
      </c>
      <c r="B313" s="80" t="s">
        <v>4414</v>
      </c>
      <c r="C313" s="80" t="str">
        <f t="shared" si="4"/>
        <v>1.004550</v>
      </c>
      <c r="D313" s="80" t="s">
        <v>4415</v>
      </c>
      <c r="E313" s="80" t="s">
        <v>4399</v>
      </c>
      <c r="F313" s="80" t="s">
        <v>3716</v>
      </c>
      <c r="G313" s="80" t="s">
        <v>4400</v>
      </c>
      <c r="H313" s="80" t="s">
        <v>3705</v>
      </c>
      <c r="I313" s="80" t="s">
        <v>3615</v>
      </c>
      <c r="J313" s="80" t="s">
        <v>3663</v>
      </c>
    </row>
    <row r="314" spans="1:10" ht="75" x14ac:dyDescent="0.3">
      <c r="A314" s="80">
        <v>311</v>
      </c>
      <c r="B314" s="80" t="s">
        <v>4416</v>
      </c>
      <c r="C314" s="80" t="str">
        <f t="shared" si="4"/>
        <v>1.004583</v>
      </c>
      <c r="D314" s="80" t="s">
        <v>4417</v>
      </c>
      <c r="E314" s="80" t="s">
        <v>4399</v>
      </c>
      <c r="F314" s="80" t="s">
        <v>3716</v>
      </c>
      <c r="G314" s="80" t="s">
        <v>4400</v>
      </c>
      <c r="H314" s="80" t="s">
        <v>3705</v>
      </c>
      <c r="I314" s="80" t="s">
        <v>3615</v>
      </c>
      <c r="J314" s="80" t="s">
        <v>3663</v>
      </c>
    </row>
    <row r="315" spans="1:10" ht="120" x14ac:dyDescent="0.3">
      <c r="A315" s="80">
        <v>312</v>
      </c>
      <c r="B315" s="80" t="s">
        <v>4418</v>
      </c>
      <c r="C315" s="80" t="str">
        <f t="shared" si="4"/>
        <v>2.001067</v>
      </c>
      <c r="D315" s="80" t="s">
        <v>4419</v>
      </c>
      <c r="E315" s="80" t="s">
        <v>4163</v>
      </c>
      <c r="F315" s="80" t="s">
        <v>4420</v>
      </c>
      <c r="G315" s="80" t="s">
        <v>3780</v>
      </c>
      <c r="H315" s="80" t="s">
        <v>3705</v>
      </c>
      <c r="I315" s="80" t="s">
        <v>3615</v>
      </c>
      <c r="J315" s="80" t="s">
        <v>3663</v>
      </c>
    </row>
    <row r="316" spans="1:10" ht="75" x14ac:dyDescent="0.3">
      <c r="A316" s="80">
        <v>313</v>
      </c>
      <c r="B316" s="80" t="s">
        <v>4421</v>
      </c>
      <c r="C316" s="80" t="str">
        <f t="shared" si="4"/>
        <v>2.001051</v>
      </c>
      <c r="D316" s="80" t="s">
        <v>4422</v>
      </c>
      <c r="E316" s="80" t="s">
        <v>4163</v>
      </c>
      <c r="F316" s="80" t="s">
        <v>4164</v>
      </c>
      <c r="G316" s="80" t="s">
        <v>3780</v>
      </c>
      <c r="H316" s="80" t="s">
        <v>3705</v>
      </c>
      <c r="I316" s="80" t="s">
        <v>3615</v>
      </c>
      <c r="J316" s="80" t="s">
        <v>3663</v>
      </c>
    </row>
    <row r="317" spans="1:10" ht="75" x14ac:dyDescent="0.3">
      <c r="A317" s="80">
        <v>314</v>
      </c>
      <c r="B317" s="80" t="s">
        <v>4423</v>
      </c>
      <c r="C317" s="80" t="str">
        <f t="shared" si="4"/>
        <v>2.001042</v>
      </c>
      <c r="D317" s="80" t="s">
        <v>4424</v>
      </c>
      <c r="E317" s="80" t="s">
        <v>4163</v>
      </c>
      <c r="F317" s="80" t="s">
        <v>4164</v>
      </c>
      <c r="G317" s="80" t="s">
        <v>3780</v>
      </c>
      <c r="H317" s="80" t="s">
        <v>3705</v>
      </c>
      <c r="I317" s="80" t="s">
        <v>3615</v>
      </c>
      <c r="J317" s="80" t="s">
        <v>3663</v>
      </c>
    </row>
    <row r="318" spans="1:10" ht="165" x14ac:dyDescent="0.3">
      <c r="A318" s="80">
        <v>315</v>
      </c>
      <c r="B318" s="80" t="s">
        <v>4425</v>
      </c>
      <c r="C318" s="80" t="str">
        <f t="shared" si="4"/>
        <v>1.002430</v>
      </c>
      <c r="D318" s="80" t="s">
        <v>4426</v>
      </c>
      <c r="E318" s="80" t="s">
        <v>4163</v>
      </c>
      <c r="F318" s="80" t="s">
        <v>3681</v>
      </c>
      <c r="G318" s="80" t="s">
        <v>3780</v>
      </c>
      <c r="H318" s="80" t="s">
        <v>3705</v>
      </c>
      <c r="I318" s="80" t="s">
        <v>3615</v>
      </c>
      <c r="J318" s="80" t="s">
        <v>3663</v>
      </c>
    </row>
    <row r="319" spans="1:10" ht="165" x14ac:dyDescent="0.3">
      <c r="A319" s="80">
        <v>316</v>
      </c>
      <c r="B319" s="80" t="s">
        <v>4427</v>
      </c>
      <c r="C319" s="80" t="str">
        <f t="shared" si="4"/>
        <v>2.001028</v>
      </c>
      <c r="D319" s="80" t="s">
        <v>4428</v>
      </c>
      <c r="E319" s="80" t="s">
        <v>4163</v>
      </c>
      <c r="F319" s="80" t="s">
        <v>3681</v>
      </c>
      <c r="G319" s="80" t="s">
        <v>3780</v>
      </c>
      <c r="H319" s="80" t="s">
        <v>3705</v>
      </c>
      <c r="I319" s="80" t="s">
        <v>3615</v>
      </c>
      <c r="J319" s="80" t="s">
        <v>3663</v>
      </c>
    </row>
    <row r="320" spans="1:10" ht="165" x14ac:dyDescent="0.3">
      <c r="A320" s="80">
        <v>317</v>
      </c>
      <c r="B320" s="80" t="s">
        <v>4429</v>
      </c>
      <c r="C320" s="80" t="str">
        <f t="shared" si="4"/>
        <v>1.002387</v>
      </c>
      <c r="D320" s="80" t="s">
        <v>4430</v>
      </c>
      <c r="E320" s="80" t="s">
        <v>4163</v>
      </c>
      <c r="F320" s="80" t="s">
        <v>3681</v>
      </c>
      <c r="G320" s="80" t="s">
        <v>3780</v>
      </c>
      <c r="H320" s="80" t="s">
        <v>3705</v>
      </c>
      <c r="I320" s="80" t="s">
        <v>3615</v>
      </c>
      <c r="J320" s="80" t="s">
        <v>3663</v>
      </c>
    </row>
    <row r="321" spans="1:10" ht="225" x14ac:dyDescent="0.3">
      <c r="A321" s="80">
        <v>318</v>
      </c>
      <c r="B321" s="80" t="s">
        <v>4431</v>
      </c>
      <c r="C321" s="80" t="str">
        <f t="shared" si="4"/>
        <v>1.002365</v>
      </c>
      <c r="D321" s="80" t="s">
        <v>4432</v>
      </c>
      <c r="E321" s="80" t="s">
        <v>4163</v>
      </c>
      <c r="F321" s="80" t="s">
        <v>3690</v>
      </c>
      <c r="G321" s="80" t="s">
        <v>3780</v>
      </c>
      <c r="H321" s="80" t="s">
        <v>3705</v>
      </c>
      <c r="I321" s="80" t="s">
        <v>3615</v>
      </c>
      <c r="J321" s="80" t="s">
        <v>3663</v>
      </c>
    </row>
    <row r="322" spans="1:10" ht="165" x14ac:dyDescent="0.3">
      <c r="A322" s="80">
        <v>319</v>
      </c>
      <c r="B322" s="80" t="s">
        <v>4433</v>
      </c>
      <c r="C322" s="80" t="str">
        <f t="shared" si="4"/>
        <v>2.001013</v>
      </c>
      <c r="D322" s="80" t="s">
        <v>4434</v>
      </c>
      <c r="E322" s="80" t="s">
        <v>4163</v>
      </c>
      <c r="F322" s="80" t="s">
        <v>3681</v>
      </c>
      <c r="G322" s="80" t="s">
        <v>3780</v>
      </c>
      <c r="H322" s="80" t="s">
        <v>3705</v>
      </c>
      <c r="I322" s="80" t="s">
        <v>3615</v>
      </c>
      <c r="J322" s="80" t="s">
        <v>3663</v>
      </c>
    </row>
    <row r="323" spans="1:10" ht="105" x14ac:dyDescent="0.3">
      <c r="A323" s="80">
        <v>320</v>
      </c>
      <c r="B323" s="80" t="s">
        <v>4435</v>
      </c>
      <c r="C323" s="80" t="str">
        <f t="shared" si="4"/>
        <v>1.005428</v>
      </c>
      <c r="D323" s="80" t="s">
        <v>4436</v>
      </c>
      <c r="E323" s="80" t="s">
        <v>4437</v>
      </c>
      <c r="F323" s="80" t="s">
        <v>4438</v>
      </c>
      <c r="G323" s="80" t="s">
        <v>4439</v>
      </c>
      <c r="H323" s="80" t="s">
        <v>3705</v>
      </c>
      <c r="I323" s="80" t="s">
        <v>3751</v>
      </c>
      <c r="J323" s="80" t="s">
        <v>3663</v>
      </c>
    </row>
    <row r="324" spans="1:10" ht="105" x14ac:dyDescent="0.3">
      <c r="A324" s="80">
        <v>321</v>
      </c>
      <c r="B324" s="80" t="s">
        <v>4440</v>
      </c>
      <c r="C324" s="80" t="str">
        <f t="shared" si="4"/>
        <v>1.005426</v>
      </c>
      <c r="D324" s="80" t="s">
        <v>4441</v>
      </c>
      <c r="E324" s="80" t="s">
        <v>4437</v>
      </c>
      <c r="F324" s="80" t="s">
        <v>4438</v>
      </c>
      <c r="G324" s="80" t="s">
        <v>4439</v>
      </c>
      <c r="H324" s="80" t="s">
        <v>3705</v>
      </c>
      <c r="I324" s="80" t="s">
        <v>3751</v>
      </c>
      <c r="J324" s="80" t="s">
        <v>3663</v>
      </c>
    </row>
    <row r="325" spans="1:10" ht="165" x14ac:dyDescent="0.3">
      <c r="A325" s="80">
        <v>322</v>
      </c>
      <c r="B325" s="80" t="s">
        <v>4442</v>
      </c>
      <c r="C325" s="80" t="str">
        <f t="shared" ref="C325:C388" si="5">LEFT(B325,8)</f>
        <v>2.000844</v>
      </c>
      <c r="D325" s="80" t="s">
        <v>4443</v>
      </c>
      <c r="E325" s="80" t="s">
        <v>4163</v>
      </c>
      <c r="F325" s="80" t="s">
        <v>3681</v>
      </c>
      <c r="G325" s="80" t="s">
        <v>3780</v>
      </c>
      <c r="H325" s="80" t="s">
        <v>3705</v>
      </c>
      <c r="I325" s="80" t="s">
        <v>3615</v>
      </c>
      <c r="J325" s="80" t="s">
        <v>3663</v>
      </c>
    </row>
    <row r="326" spans="1:10" ht="75" x14ac:dyDescent="0.3">
      <c r="A326" s="80">
        <v>323</v>
      </c>
      <c r="B326" s="80" t="s">
        <v>4444</v>
      </c>
      <c r="C326" s="80" t="str">
        <f t="shared" si="5"/>
        <v>1.000489</v>
      </c>
      <c r="D326" s="80" t="s">
        <v>4445</v>
      </c>
      <c r="E326" s="80" t="s">
        <v>3720</v>
      </c>
      <c r="F326" s="80" t="s">
        <v>3684</v>
      </c>
      <c r="G326" s="80" t="s">
        <v>4446</v>
      </c>
      <c r="H326" s="80" t="s">
        <v>3705</v>
      </c>
      <c r="I326" s="80" t="s">
        <v>3655</v>
      </c>
      <c r="J326" s="80" t="s">
        <v>3663</v>
      </c>
    </row>
    <row r="327" spans="1:10" ht="75" x14ac:dyDescent="0.3">
      <c r="A327" s="80">
        <v>324</v>
      </c>
      <c r="B327" s="80" t="s">
        <v>4447</v>
      </c>
      <c r="C327" s="80" t="str">
        <f t="shared" si="5"/>
        <v>1.000506</v>
      </c>
      <c r="D327" s="80" t="s">
        <v>4448</v>
      </c>
      <c r="E327" s="80" t="s">
        <v>3720</v>
      </c>
      <c r="F327" s="80" t="s">
        <v>3684</v>
      </c>
      <c r="G327" s="80" t="s">
        <v>4446</v>
      </c>
      <c r="H327" s="80" t="s">
        <v>3705</v>
      </c>
      <c r="I327" s="80" t="s">
        <v>3655</v>
      </c>
      <c r="J327" s="80" t="s">
        <v>3663</v>
      </c>
    </row>
    <row r="328" spans="1:10" ht="150" x14ac:dyDescent="0.3">
      <c r="A328" s="80">
        <v>325</v>
      </c>
      <c r="B328" s="80" t="s">
        <v>4449</v>
      </c>
      <c r="C328" s="80" t="str">
        <f t="shared" si="5"/>
        <v>2.000602</v>
      </c>
      <c r="D328" s="80" t="s">
        <v>4450</v>
      </c>
      <c r="E328" s="80" t="s">
        <v>3720</v>
      </c>
      <c r="F328" s="80" t="s">
        <v>3668</v>
      </c>
      <c r="G328" s="80" t="s">
        <v>4446</v>
      </c>
      <c r="H328" s="80" t="s">
        <v>3705</v>
      </c>
      <c r="I328" s="80" t="s">
        <v>3655</v>
      </c>
      <c r="J328" s="80" t="s">
        <v>3663</v>
      </c>
    </row>
    <row r="329" spans="1:10" ht="90" x14ac:dyDescent="0.3">
      <c r="A329" s="80">
        <v>326</v>
      </c>
      <c r="B329" s="80" t="s">
        <v>4451</v>
      </c>
      <c r="C329" s="80" t="str">
        <f t="shared" si="5"/>
        <v>1.002363</v>
      </c>
      <c r="D329" s="80" t="s">
        <v>4452</v>
      </c>
      <c r="E329" s="80" t="s">
        <v>3720</v>
      </c>
      <c r="F329" s="80" t="s">
        <v>3668</v>
      </c>
      <c r="G329" s="80" t="s">
        <v>3691</v>
      </c>
      <c r="H329" s="80" t="s">
        <v>3705</v>
      </c>
      <c r="I329" s="80" t="s">
        <v>3616</v>
      </c>
      <c r="J329" s="80" t="s">
        <v>3663</v>
      </c>
    </row>
    <row r="330" spans="1:10" ht="75" x14ac:dyDescent="0.3">
      <c r="A330" s="80">
        <v>327</v>
      </c>
      <c r="B330" s="80" t="s">
        <v>4453</v>
      </c>
      <c r="C330" s="80" t="str">
        <f t="shared" si="5"/>
        <v>1.000123</v>
      </c>
      <c r="D330" s="80" t="s">
        <v>4454</v>
      </c>
      <c r="E330" s="80" t="s">
        <v>3720</v>
      </c>
      <c r="F330" s="80" t="s">
        <v>3668</v>
      </c>
      <c r="G330" s="80" t="s">
        <v>3786</v>
      </c>
      <c r="H330" s="80" t="s">
        <v>3705</v>
      </c>
      <c r="I330" s="80" t="s">
        <v>3644</v>
      </c>
      <c r="J330" s="80" t="s">
        <v>3663</v>
      </c>
    </row>
    <row r="331" spans="1:10" ht="75" x14ac:dyDescent="0.3">
      <c r="A331" s="80">
        <v>328</v>
      </c>
      <c r="B331" s="80" t="s">
        <v>4455</v>
      </c>
      <c r="C331" s="80" t="str">
        <f t="shared" si="5"/>
        <v>2.000049</v>
      </c>
      <c r="D331" s="80" t="s">
        <v>4456</v>
      </c>
      <c r="E331" s="80" t="s">
        <v>3720</v>
      </c>
      <c r="F331" s="80" t="s">
        <v>3668</v>
      </c>
      <c r="G331" s="80" t="s">
        <v>3786</v>
      </c>
      <c r="H331" s="80" t="s">
        <v>3705</v>
      </c>
      <c r="I331" s="80" t="s">
        <v>3644</v>
      </c>
      <c r="J331" s="80" t="s">
        <v>3663</v>
      </c>
    </row>
    <row r="332" spans="1:10" ht="60" x14ac:dyDescent="0.3">
      <c r="A332" s="80">
        <v>329</v>
      </c>
      <c r="B332" s="80" t="s">
        <v>4457</v>
      </c>
      <c r="C332" s="80" t="str">
        <f t="shared" si="5"/>
        <v>1.002271</v>
      </c>
      <c r="D332" s="80" t="s">
        <v>4458</v>
      </c>
      <c r="E332" s="80" t="s">
        <v>3720</v>
      </c>
      <c r="F332" s="80" t="s">
        <v>3668</v>
      </c>
      <c r="G332" s="80" t="s">
        <v>3691</v>
      </c>
      <c r="H332" s="80" t="s">
        <v>3705</v>
      </c>
      <c r="I332" s="80" t="s">
        <v>3616</v>
      </c>
      <c r="J332" s="80" t="s">
        <v>3663</v>
      </c>
    </row>
    <row r="333" spans="1:10" ht="60" x14ac:dyDescent="0.3">
      <c r="A333" s="80">
        <v>330</v>
      </c>
      <c r="B333" s="80" t="s">
        <v>4459</v>
      </c>
      <c r="C333" s="80" t="str">
        <f t="shared" si="5"/>
        <v>1.002252</v>
      </c>
      <c r="D333" s="80" t="s">
        <v>4460</v>
      </c>
      <c r="E333" s="80" t="s">
        <v>3720</v>
      </c>
      <c r="F333" s="80" t="s">
        <v>3668</v>
      </c>
      <c r="G333" s="80" t="s">
        <v>3691</v>
      </c>
      <c r="H333" s="80" t="s">
        <v>3705</v>
      </c>
      <c r="I333" s="80" t="s">
        <v>3616</v>
      </c>
      <c r="J333" s="80" t="s">
        <v>3663</v>
      </c>
    </row>
    <row r="334" spans="1:10" ht="105" x14ac:dyDescent="0.3">
      <c r="A334" s="80">
        <v>331</v>
      </c>
      <c r="B334" s="80" t="s">
        <v>4461</v>
      </c>
      <c r="C334" s="80" t="str">
        <f t="shared" si="5"/>
        <v>1.005427</v>
      </c>
      <c r="D334" s="80" t="s">
        <v>4462</v>
      </c>
      <c r="E334" s="80" t="s">
        <v>4437</v>
      </c>
      <c r="F334" s="80" t="s">
        <v>4438</v>
      </c>
      <c r="G334" s="80" t="s">
        <v>4439</v>
      </c>
      <c r="H334" s="80" t="s">
        <v>3705</v>
      </c>
      <c r="I334" s="80" t="s">
        <v>3751</v>
      </c>
      <c r="J334" s="80" t="s">
        <v>3663</v>
      </c>
    </row>
    <row r="335" spans="1:10" ht="75" x14ac:dyDescent="0.3">
      <c r="A335" s="80">
        <v>332</v>
      </c>
      <c r="B335" s="80" t="s">
        <v>4463</v>
      </c>
      <c r="C335" s="80" t="str">
        <f t="shared" si="5"/>
        <v>1.000674</v>
      </c>
      <c r="D335" s="80" t="s">
        <v>4464</v>
      </c>
      <c r="E335" s="80" t="s">
        <v>4465</v>
      </c>
      <c r="F335" s="80" t="s">
        <v>3668</v>
      </c>
      <c r="G335" s="80" t="s">
        <v>4446</v>
      </c>
      <c r="H335" s="80" t="s">
        <v>3705</v>
      </c>
      <c r="I335" s="80" t="s">
        <v>4466</v>
      </c>
      <c r="J335" s="80" t="s">
        <v>3663</v>
      </c>
    </row>
    <row r="336" spans="1:10" ht="75" x14ac:dyDescent="0.3">
      <c r="A336" s="80">
        <v>333</v>
      </c>
      <c r="B336" s="80" t="s">
        <v>4467</v>
      </c>
      <c r="C336" s="80" t="str">
        <f t="shared" si="5"/>
        <v>2.001378</v>
      </c>
      <c r="D336" s="80" t="s">
        <v>4468</v>
      </c>
      <c r="E336" s="80" t="s">
        <v>4465</v>
      </c>
      <c r="F336" s="80" t="s">
        <v>3668</v>
      </c>
      <c r="G336" s="80" t="s">
        <v>3691</v>
      </c>
      <c r="H336" s="80" t="s">
        <v>3705</v>
      </c>
      <c r="I336" s="80" t="s">
        <v>3644</v>
      </c>
      <c r="J336" s="80" t="s">
        <v>3663</v>
      </c>
    </row>
    <row r="337" spans="1:10" ht="60" x14ac:dyDescent="0.3">
      <c r="A337" s="80">
        <v>334</v>
      </c>
      <c r="B337" s="80" t="s">
        <v>4469</v>
      </c>
      <c r="C337" s="80" t="str">
        <f t="shared" si="5"/>
        <v>2.001375</v>
      </c>
      <c r="D337" s="80" t="s">
        <v>4470</v>
      </c>
      <c r="E337" s="80" t="s">
        <v>4465</v>
      </c>
      <c r="F337" s="80" t="s">
        <v>3668</v>
      </c>
      <c r="G337" s="80" t="s">
        <v>3691</v>
      </c>
      <c r="H337" s="80" t="s">
        <v>3705</v>
      </c>
      <c r="I337" s="80" t="s">
        <v>3644</v>
      </c>
      <c r="J337" s="80" t="s">
        <v>3663</v>
      </c>
    </row>
    <row r="338" spans="1:10" ht="45" x14ac:dyDescent="0.3">
      <c r="A338" s="80">
        <v>335</v>
      </c>
      <c r="B338" s="80" t="s">
        <v>4471</v>
      </c>
      <c r="C338" s="80" t="str">
        <f t="shared" si="5"/>
        <v>2.002127</v>
      </c>
      <c r="D338" s="80" t="s">
        <v>4472</v>
      </c>
      <c r="E338" s="80" t="s">
        <v>4465</v>
      </c>
      <c r="F338" s="80" t="s">
        <v>3668</v>
      </c>
      <c r="G338" s="80" t="s">
        <v>4446</v>
      </c>
      <c r="H338" s="80" t="s">
        <v>3705</v>
      </c>
      <c r="I338" s="80" t="s">
        <v>3644</v>
      </c>
      <c r="J338" s="80" t="s">
        <v>3663</v>
      </c>
    </row>
    <row r="339" spans="1:10" ht="45" x14ac:dyDescent="0.3">
      <c r="A339" s="80">
        <v>336</v>
      </c>
      <c r="B339" s="80" t="s">
        <v>4473</v>
      </c>
      <c r="C339" s="80" t="str">
        <f t="shared" si="5"/>
        <v>2.000335</v>
      </c>
      <c r="D339" s="80" t="s">
        <v>4474</v>
      </c>
      <c r="E339" s="80" t="s">
        <v>4465</v>
      </c>
      <c r="F339" s="80" t="s">
        <v>3668</v>
      </c>
      <c r="G339" s="80" t="s">
        <v>4446</v>
      </c>
      <c r="H339" s="80" t="s">
        <v>3705</v>
      </c>
      <c r="I339" s="80" t="s">
        <v>3644</v>
      </c>
      <c r="J339" s="80" t="s">
        <v>3663</v>
      </c>
    </row>
    <row r="340" spans="1:10" ht="60" x14ac:dyDescent="0.3">
      <c r="A340" s="80">
        <v>337</v>
      </c>
      <c r="B340" s="80" t="s">
        <v>4475</v>
      </c>
      <c r="C340" s="80" t="str">
        <f t="shared" si="5"/>
        <v>2.000343</v>
      </c>
      <c r="D340" s="80" t="s">
        <v>4476</v>
      </c>
      <c r="E340" s="80" t="s">
        <v>4465</v>
      </c>
      <c r="F340" s="80" t="s">
        <v>3668</v>
      </c>
      <c r="G340" s="80" t="s">
        <v>4446</v>
      </c>
      <c r="H340" s="80" t="s">
        <v>3705</v>
      </c>
      <c r="I340" s="80" t="s">
        <v>3644</v>
      </c>
      <c r="J340" s="80" t="s">
        <v>3663</v>
      </c>
    </row>
    <row r="341" spans="1:10" ht="75" x14ac:dyDescent="0.3">
      <c r="A341" s="80">
        <v>338</v>
      </c>
      <c r="B341" s="80" t="s">
        <v>4477</v>
      </c>
      <c r="C341" s="80" t="str">
        <f t="shared" si="5"/>
        <v>1.002956</v>
      </c>
      <c r="D341" s="80" t="s">
        <v>4478</v>
      </c>
      <c r="E341" s="80" t="s">
        <v>4241</v>
      </c>
      <c r="F341" s="80" t="s">
        <v>4479</v>
      </c>
      <c r="G341" s="80" t="s">
        <v>4480</v>
      </c>
      <c r="H341" s="80" t="s">
        <v>3705</v>
      </c>
      <c r="I341" s="80" t="s">
        <v>3644</v>
      </c>
      <c r="J341" s="80" t="s">
        <v>3663</v>
      </c>
    </row>
    <row r="342" spans="1:10" ht="90" x14ac:dyDescent="0.3">
      <c r="A342" s="80">
        <v>339</v>
      </c>
      <c r="B342" s="80" t="s">
        <v>4481</v>
      </c>
      <c r="C342" s="80" t="str">
        <f t="shared" si="5"/>
        <v>2.001231</v>
      </c>
      <c r="D342" s="80" t="s">
        <v>4482</v>
      </c>
      <c r="E342" s="80" t="s">
        <v>4241</v>
      </c>
      <c r="F342" s="80" t="s">
        <v>4479</v>
      </c>
      <c r="G342" s="80" t="s">
        <v>4480</v>
      </c>
      <c r="H342" s="80" t="s">
        <v>3705</v>
      </c>
      <c r="I342" s="80" t="s">
        <v>3644</v>
      </c>
      <c r="J342" s="80" t="s">
        <v>3663</v>
      </c>
    </row>
    <row r="343" spans="1:10" ht="75" x14ac:dyDescent="0.3">
      <c r="A343" s="80">
        <v>340</v>
      </c>
      <c r="B343" s="80" t="s">
        <v>4483</v>
      </c>
      <c r="C343" s="80" t="str">
        <f t="shared" si="5"/>
        <v>2.001235</v>
      </c>
      <c r="D343" s="80" t="s">
        <v>4484</v>
      </c>
      <c r="E343" s="80" t="s">
        <v>4241</v>
      </c>
      <c r="F343" s="80" t="s">
        <v>4479</v>
      </c>
      <c r="G343" s="80" t="s">
        <v>4480</v>
      </c>
      <c r="H343" s="80" t="s">
        <v>3705</v>
      </c>
      <c r="I343" s="80" t="s">
        <v>3644</v>
      </c>
      <c r="J343" s="80" t="s">
        <v>3663</v>
      </c>
    </row>
    <row r="344" spans="1:10" ht="45" x14ac:dyDescent="0.3">
      <c r="A344" s="80">
        <v>341</v>
      </c>
      <c r="B344" s="80" t="s">
        <v>4485</v>
      </c>
      <c r="C344" s="80" t="str">
        <f t="shared" si="5"/>
        <v>1.004954</v>
      </c>
      <c r="D344" s="80" t="s">
        <v>4486</v>
      </c>
      <c r="E344" s="80" t="s">
        <v>4465</v>
      </c>
      <c r="F344" s="80" t="s">
        <v>3671</v>
      </c>
      <c r="G344" s="80" t="s">
        <v>3809</v>
      </c>
      <c r="H344" s="80" t="s">
        <v>3705</v>
      </c>
      <c r="I344" s="80" t="s">
        <v>3644</v>
      </c>
      <c r="J344" s="80" t="s">
        <v>3663</v>
      </c>
    </row>
    <row r="345" spans="1:10" ht="60" x14ac:dyDescent="0.3">
      <c r="A345" s="80">
        <v>342</v>
      </c>
      <c r="B345" s="80" t="s">
        <v>4487</v>
      </c>
      <c r="C345" s="80" t="str">
        <f t="shared" si="5"/>
        <v>1.003042</v>
      </c>
      <c r="D345" s="80" t="s">
        <v>4488</v>
      </c>
      <c r="E345" s="80" t="s">
        <v>3720</v>
      </c>
      <c r="F345" s="80" t="s">
        <v>3668</v>
      </c>
      <c r="G345" s="80" t="s">
        <v>3691</v>
      </c>
      <c r="H345" s="80" t="s">
        <v>3705</v>
      </c>
      <c r="I345" s="80" t="s">
        <v>3810</v>
      </c>
      <c r="J345" s="80" t="s">
        <v>3663</v>
      </c>
    </row>
    <row r="346" spans="1:10" ht="60" x14ac:dyDescent="0.3">
      <c r="A346" s="80">
        <v>343</v>
      </c>
      <c r="B346" s="80" t="s">
        <v>4489</v>
      </c>
      <c r="C346" s="80" t="str">
        <f t="shared" si="5"/>
        <v>1.002720</v>
      </c>
      <c r="D346" s="80" t="s">
        <v>4490</v>
      </c>
      <c r="E346" s="80" t="s">
        <v>3720</v>
      </c>
      <c r="F346" s="80" t="s">
        <v>3668</v>
      </c>
      <c r="G346" s="80" t="s">
        <v>3691</v>
      </c>
      <c r="H346" s="80" t="s">
        <v>3705</v>
      </c>
      <c r="I346" s="80" t="s">
        <v>3615</v>
      </c>
      <c r="J346" s="80" t="s">
        <v>3663</v>
      </c>
    </row>
    <row r="347" spans="1:10" ht="90" x14ac:dyDescent="0.3">
      <c r="A347" s="80">
        <v>344</v>
      </c>
      <c r="B347" s="80" t="s">
        <v>4491</v>
      </c>
      <c r="C347" s="80" t="str">
        <f t="shared" si="5"/>
        <v>1.003351</v>
      </c>
      <c r="D347" s="80" t="s">
        <v>4492</v>
      </c>
      <c r="E347" s="80" t="s">
        <v>3720</v>
      </c>
      <c r="F347" s="80" t="s">
        <v>3668</v>
      </c>
      <c r="G347" s="80" t="s">
        <v>3691</v>
      </c>
      <c r="H347" s="80" t="s">
        <v>3705</v>
      </c>
      <c r="I347" s="80" t="s">
        <v>3616</v>
      </c>
      <c r="J347" s="80" t="s">
        <v>3663</v>
      </c>
    </row>
    <row r="348" spans="1:10" ht="30" x14ac:dyDescent="0.3">
      <c r="A348" s="80">
        <v>345</v>
      </c>
      <c r="B348" s="80" t="s">
        <v>4493</v>
      </c>
      <c r="C348" s="80" t="str">
        <f t="shared" si="5"/>
        <v>1.003025</v>
      </c>
      <c r="D348" s="80" t="s">
        <v>4494</v>
      </c>
      <c r="E348" s="80" t="s">
        <v>3720</v>
      </c>
      <c r="F348" s="80" t="s">
        <v>3668</v>
      </c>
      <c r="G348" s="80" t="s">
        <v>3691</v>
      </c>
      <c r="H348" s="80" t="s">
        <v>3705</v>
      </c>
      <c r="I348" s="80" t="s">
        <v>3615</v>
      </c>
      <c r="J348" s="80" t="s">
        <v>3663</v>
      </c>
    </row>
    <row r="349" spans="1:10" ht="75" x14ac:dyDescent="0.3">
      <c r="A349" s="80">
        <v>346</v>
      </c>
      <c r="B349" s="80" t="s">
        <v>4495</v>
      </c>
      <c r="C349" s="80" t="str">
        <f t="shared" si="5"/>
        <v>1.002410</v>
      </c>
      <c r="D349" s="80" t="s">
        <v>4496</v>
      </c>
      <c r="E349" s="80" t="s">
        <v>3720</v>
      </c>
      <c r="F349" s="80" t="s">
        <v>3668</v>
      </c>
      <c r="G349" s="80" t="s">
        <v>3691</v>
      </c>
      <c r="H349" s="80" t="s">
        <v>3705</v>
      </c>
      <c r="I349" s="80" t="s">
        <v>4497</v>
      </c>
      <c r="J349" s="80" t="s">
        <v>3663</v>
      </c>
    </row>
    <row r="350" spans="1:10" ht="30" x14ac:dyDescent="0.3">
      <c r="A350" s="80">
        <v>347</v>
      </c>
      <c r="B350" s="80" t="s">
        <v>4498</v>
      </c>
      <c r="C350" s="80" t="str">
        <f t="shared" si="5"/>
        <v>1.002382</v>
      </c>
      <c r="D350" s="80" t="s">
        <v>4499</v>
      </c>
      <c r="E350" s="80" t="s">
        <v>3720</v>
      </c>
      <c r="F350" s="80" t="s">
        <v>3668</v>
      </c>
      <c r="G350" s="80" t="s">
        <v>3691</v>
      </c>
      <c r="H350" s="80" t="s">
        <v>3705</v>
      </c>
      <c r="I350" s="80" t="s">
        <v>3615</v>
      </c>
      <c r="J350" s="80" t="s">
        <v>3663</v>
      </c>
    </row>
    <row r="351" spans="1:10" ht="60" x14ac:dyDescent="0.3">
      <c r="A351" s="80">
        <v>348</v>
      </c>
      <c r="B351" s="80" t="s">
        <v>4500</v>
      </c>
      <c r="C351" s="80" t="str">
        <f t="shared" si="5"/>
        <v>1.002377</v>
      </c>
      <c r="D351" s="80" t="s">
        <v>4501</v>
      </c>
      <c r="E351" s="80" t="s">
        <v>3720</v>
      </c>
      <c r="F351" s="80" t="s">
        <v>3671</v>
      </c>
      <c r="G351" s="80" t="s">
        <v>3691</v>
      </c>
      <c r="H351" s="80" t="s">
        <v>3705</v>
      </c>
      <c r="I351" s="80" t="s">
        <v>3673</v>
      </c>
      <c r="J351" s="80" t="s">
        <v>3663</v>
      </c>
    </row>
    <row r="352" spans="1:10" ht="45" x14ac:dyDescent="0.3">
      <c r="A352" s="80">
        <v>349</v>
      </c>
      <c r="B352" s="80" t="s">
        <v>4502</v>
      </c>
      <c r="C352" s="80" t="str">
        <f t="shared" si="5"/>
        <v>1.003423</v>
      </c>
      <c r="D352" s="80" t="s">
        <v>4503</v>
      </c>
      <c r="E352" s="80" t="s">
        <v>3720</v>
      </c>
      <c r="F352" s="80" t="s">
        <v>3668</v>
      </c>
      <c r="G352" s="80" t="s">
        <v>3691</v>
      </c>
      <c r="H352" s="80" t="s">
        <v>3705</v>
      </c>
      <c r="I352" s="80" t="s">
        <v>3616</v>
      </c>
      <c r="J352" s="80" t="s">
        <v>3663</v>
      </c>
    </row>
    <row r="353" spans="1:10" ht="30" x14ac:dyDescent="0.3">
      <c r="A353" s="80">
        <v>350</v>
      </c>
      <c r="B353" s="80" t="s">
        <v>4504</v>
      </c>
      <c r="C353" s="80" t="str">
        <f t="shared" si="5"/>
        <v>1.003159</v>
      </c>
      <c r="D353" s="80" t="s">
        <v>4505</v>
      </c>
      <c r="E353" s="80" t="s">
        <v>3720</v>
      </c>
      <c r="F353" s="80" t="s">
        <v>3668</v>
      </c>
      <c r="G353" s="80" t="s">
        <v>3691</v>
      </c>
      <c r="H353" s="80" t="s">
        <v>3705</v>
      </c>
      <c r="I353" s="80" t="s">
        <v>3616</v>
      </c>
      <c r="J353" s="80" t="s">
        <v>3663</v>
      </c>
    </row>
    <row r="354" spans="1:10" ht="75" x14ac:dyDescent="0.3">
      <c r="A354" s="80">
        <v>351</v>
      </c>
      <c r="B354" s="80" t="s">
        <v>4506</v>
      </c>
      <c r="C354" s="80" t="str">
        <f t="shared" si="5"/>
        <v>1.003057</v>
      </c>
      <c r="D354" s="80" t="s">
        <v>4507</v>
      </c>
      <c r="E354" s="80" t="s">
        <v>3720</v>
      </c>
      <c r="F354" s="80" t="s">
        <v>3668</v>
      </c>
      <c r="G354" s="80" t="s">
        <v>3691</v>
      </c>
      <c r="H354" s="80" t="s">
        <v>3705</v>
      </c>
      <c r="I354" s="80" t="s">
        <v>4497</v>
      </c>
      <c r="J354" s="80" t="s">
        <v>3663</v>
      </c>
    </row>
    <row r="355" spans="1:10" ht="30" x14ac:dyDescent="0.3">
      <c r="A355" s="80">
        <v>352</v>
      </c>
      <c r="B355" s="80" t="s">
        <v>4508</v>
      </c>
      <c r="C355" s="80" t="str">
        <f t="shared" si="5"/>
        <v>1.002745</v>
      </c>
      <c r="D355" s="80" t="s">
        <v>4509</v>
      </c>
      <c r="E355" s="80" t="s">
        <v>3720</v>
      </c>
      <c r="F355" s="80" t="s">
        <v>3668</v>
      </c>
      <c r="G355" s="80" t="s">
        <v>3691</v>
      </c>
      <c r="H355" s="80" t="s">
        <v>3705</v>
      </c>
      <c r="I355" s="80" t="s">
        <v>3616</v>
      </c>
      <c r="J355" s="80" t="s">
        <v>3663</v>
      </c>
    </row>
    <row r="356" spans="1:10" ht="165" x14ac:dyDescent="0.3">
      <c r="A356" s="80">
        <v>353</v>
      </c>
      <c r="B356" s="80" t="s">
        <v>4510</v>
      </c>
      <c r="C356" s="80" t="str">
        <f t="shared" si="5"/>
        <v>1.002741</v>
      </c>
      <c r="D356" s="80" t="s">
        <v>4511</v>
      </c>
      <c r="E356" s="80" t="s">
        <v>3720</v>
      </c>
      <c r="F356" s="80" t="s">
        <v>3668</v>
      </c>
      <c r="G356" s="80" t="s">
        <v>3691</v>
      </c>
      <c r="H356" s="80" t="s">
        <v>3705</v>
      </c>
      <c r="I356" s="80" t="s">
        <v>4497</v>
      </c>
      <c r="J356" s="80" t="s">
        <v>3663</v>
      </c>
    </row>
    <row r="357" spans="1:10" ht="45" x14ac:dyDescent="0.3">
      <c r="A357" s="80">
        <v>354</v>
      </c>
      <c r="B357" s="80" t="s">
        <v>4512</v>
      </c>
      <c r="C357" s="80" t="str">
        <f t="shared" si="5"/>
        <v>1.002519</v>
      </c>
      <c r="D357" s="80" t="s">
        <v>4513</v>
      </c>
      <c r="E357" s="80" t="s">
        <v>3720</v>
      </c>
      <c r="F357" s="80" t="s">
        <v>3668</v>
      </c>
      <c r="G357" s="80" t="s">
        <v>3691</v>
      </c>
      <c r="H357" s="80" t="s">
        <v>3705</v>
      </c>
      <c r="I357" s="80" t="s">
        <v>3616</v>
      </c>
      <c r="J357" s="80" t="s">
        <v>3663</v>
      </c>
    </row>
    <row r="358" spans="1:10" ht="75" x14ac:dyDescent="0.3">
      <c r="A358" s="80">
        <v>355</v>
      </c>
      <c r="B358" s="80" t="s">
        <v>4514</v>
      </c>
      <c r="C358" s="80" t="str">
        <f t="shared" si="5"/>
        <v>1.002440</v>
      </c>
      <c r="D358" s="80" t="s">
        <v>4515</v>
      </c>
      <c r="E358" s="80" t="s">
        <v>3720</v>
      </c>
      <c r="F358" s="80" t="s">
        <v>3668</v>
      </c>
      <c r="G358" s="80" t="s">
        <v>3691</v>
      </c>
      <c r="H358" s="80" t="s">
        <v>3705</v>
      </c>
      <c r="I358" s="80" t="s">
        <v>3616</v>
      </c>
      <c r="J358" s="80" t="s">
        <v>3663</v>
      </c>
    </row>
    <row r="359" spans="1:10" ht="75" x14ac:dyDescent="0.3">
      <c r="A359" s="80">
        <v>356</v>
      </c>
      <c r="B359" s="80" t="s">
        <v>4516</v>
      </c>
      <c r="C359" s="80" t="str">
        <f t="shared" si="5"/>
        <v>1.002429</v>
      </c>
      <c r="D359" s="80" t="s">
        <v>4517</v>
      </c>
      <c r="E359" s="80" t="s">
        <v>3720</v>
      </c>
      <c r="F359" s="80" t="s">
        <v>3668</v>
      </c>
      <c r="G359" s="80" t="s">
        <v>3691</v>
      </c>
      <c r="H359" s="80" t="s">
        <v>3705</v>
      </c>
      <c r="I359" s="80" t="s">
        <v>4497</v>
      </c>
      <c r="J359" s="80" t="s">
        <v>3663</v>
      </c>
    </row>
    <row r="360" spans="1:10" ht="30" x14ac:dyDescent="0.3">
      <c r="A360" s="80">
        <v>357</v>
      </c>
      <c r="B360" s="80" t="s">
        <v>4518</v>
      </c>
      <c r="C360" s="80" t="str">
        <f t="shared" si="5"/>
        <v>1.002305</v>
      </c>
      <c r="D360" s="80" t="s">
        <v>4519</v>
      </c>
      <c r="E360" s="80" t="s">
        <v>3720</v>
      </c>
      <c r="F360" s="80" t="s">
        <v>3668</v>
      </c>
      <c r="G360" s="80" t="s">
        <v>3691</v>
      </c>
      <c r="H360" s="80" t="s">
        <v>3705</v>
      </c>
      <c r="I360" s="80" t="s">
        <v>3616</v>
      </c>
      <c r="J360" s="80" t="s">
        <v>3663</v>
      </c>
    </row>
    <row r="361" spans="1:10" ht="60" x14ac:dyDescent="0.3">
      <c r="A361" s="80">
        <v>358</v>
      </c>
      <c r="B361" s="80" t="s">
        <v>4520</v>
      </c>
      <c r="C361" s="80" t="str">
        <f t="shared" si="5"/>
        <v>2.000044</v>
      </c>
      <c r="D361" s="80" t="s">
        <v>4521</v>
      </c>
      <c r="E361" s="80" t="s">
        <v>3720</v>
      </c>
      <c r="F361" s="80" t="s">
        <v>3668</v>
      </c>
      <c r="G361" s="80" t="s">
        <v>3786</v>
      </c>
      <c r="H361" s="80" t="s">
        <v>3705</v>
      </c>
      <c r="I361" s="80" t="s">
        <v>3615</v>
      </c>
      <c r="J361" s="80" t="s">
        <v>3663</v>
      </c>
    </row>
    <row r="362" spans="1:10" ht="30" x14ac:dyDescent="0.3">
      <c r="A362" s="80">
        <v>359</v>
      </c>
      <c r="B362" s="80" t="s">
        <v>4522</v>
      </c>
      <c r="C362" s="80" t="str">
        <f t="shared" si="5"/>
        <v>1.002487</v>
      </c>
      <c r="D362" s="80" t="s">
        <v>4523</v>
      </c>
      <c r="E362" s="80" t="s">
        <v>3720</v>
      </c>
      <c r="F362" s="80" t="s">
        <v>3668</v>
      </c>
      <c r="G362" s="80" t="s">
        <v>3691</v>
      </c>
      <c r="H362" s="80" t="s">
        <v>3705</v>
      </c>
      <c r="I362" s="80" t="s">
        <v>3615</v>
      </c>
      <c r="J362" s="80" t="s">
        <v>3663</v>
      </c>
    </row>
    <row r="363" spans="1:10" ht="45" x14ac:dyDescent="0.3">
      <c r="A363" s="80">
        <v>360</v>
      </c>
      <c r="B363" s="80" t="s">
        <v>4524</v>
      </c>
      <c r="C363" s="80" t="str">
        <f t="shared" si="5"/>
        <v>1.002449</v>
      </c>
      <c r="D363" s="80" t="s">
        <v>4525</v>
      </c>
      <c r="E363" s="80" t="s">
        <v>3720</v>
      </c>
      <c r="F363" s="80" t="s">
        <v>3668</v>
      </c>
      <c r="G363" s="80" t="s">
        <v>3691</v>
      </c>
      <c r="H363" s="80" t="s">
        <v>3705</v>
      </c>
      <c r="I363" s="80" t="s">
        <v>3615</v>
      </c>
      <c r="J363" s="80" t="s">
        <v>3663</v>
      </c>
    </row>
    <row r="364" spans="1:10" ht="45" x14ac:dyDescent="0.3">
      <c r="A364" s="80">
        <v>361</v>
      </c>
      <c r="B364" s="80" t="s">
        <v>4526</v>
      </c>
      <c r="C364" s="80" t="str">
        <f t="shared" si="5"/>
        <v>1.002393</v>
      </c>
      <c r="D364" s="80" t="s">
        <v>4527</v>
      </c>
      <c r="E364" s="80" t="s">
        <v>3720</v>
      </c>
      <c r="F364" s="80" t="s">
        <v>3668</v>
      </c>
      <c r="G364" s="80" t="s">
        <v>3691</v>
      </c>
      <c r="H364" s="80" t="s">
        <v>3705</v>
      </c>
      <c r="I364" s="80" t="s">
        <v>3615</v>
      </c>
      <c r="J364" s="80" t="s">
        <v>3663</v>
      </c>
    </row>
    <row r="365" spans="1:10" ht="60" x14ac:dyDescent="0.3">
      <c r="A365" s="80">
        <v>362</v>
      </c>
      <c r="B365" s="80" t="s">
        <v>4528</v>
      </c>
      <c r="C365" s="80" t="str">
        <f t="shared" si="5"/>
        <v>1.002354</v>
      </c>
      <c r="D365" s="80" t="s">
        <v>4529</v>
      </c>
      <c r="E365" s="80" t="s">
        <v>3720</v>
      </c>
      <c r="F365" s="80" t="s">
        <v>3668</v>
      </c>
      <c r="G365" s="80" t="s">
        <v>3691</v>
      </c>
      <c r="H365" s="80" t="s">
        <v>3705</v>
      </c>
      <c r="I365" s="80" t="s">
        <v>3615</v>
      </c>
      <c r="J365" s="80" t="s">
        <v>3663</v>
      </c>
    </row>
    <row r="366" spans="1:10" ht="60" x14ac:dyDescent="0.3">
      <c r="A366" s="80">
        <v>363</v>
      </c>
      <c r="B366" s="80" t="s">
        <v>4530</v>
      </c>
      <c r="C366" s="80" t="str">
        <f t="shared" si="5"/>
        <v>1.004640</v>
      </c>
      <c r="D366" s="80" t="s">
        <v>4531</v>
      </c>
      <c r="E366" s="80" t="s">
        <v>4532</v>
      </c>
      <c r="F366" s="80" t="s">
        <v>3671</v>
      </c>
      <c r="G366" s="80" t="s">
        <v>4533</v>
      </c>
      <c r="H366" s="80" t="s">
        <v>3705</v>
      </c>
      <c r="I366" s="80" t="s">
        <v>3615</v>
      </c>
      <c r="J366" s="80" t="s">
        <v>3663</v>
      </c>
    </row>
    <row r="367" spans="1:10" ht="45" x14ac:dyDescent="0.3">
      <c r="A367" s="80">
        <v>364</v>
      </c>
      <c r="B367" s="80" t="s">
        <v>4534</v>
      </c>
      <c r="C367" s="80" t="str">
        <f t="shared" si="5"/>
        <v>1.004637</v>
      </c>
      <c r="D367" s="80" t="s">
        <v>1902</v>
      </c>
      <c r="E367" s="80" t="s">
        <v>4532</v>
      </c>
      <c r="F367" s="80" t="s">
        <v>3671</v>
      </c>
      <c r="G367" s="80" t="s">
        <v>4533</v>
      </c>
      <c r="H367" s="80" t="s">
        <v>3705</v>
      </c>
      <c r="I367" s="80" t="s">
        <v>3615</v>
      </c>
      <c r="J367" s="80" t="s">
        <v>3663</v>
      </c>
    </row>
    <row r="368" spans="1:10" ht="285" x14ac:dyDescent="0.3">
      <c r="A368" s="80">
        <v>365</v>
      </c>
      <c r="B368" s="80" t="s">
        <v>4535</v>
      </c>
      <c r="C368" s="80" t="str">
        <f t="shared" si="5"/>
        <v>1.004967</v>
      </c>
      <c r="D368" s="80" t="s">
        <v>4536</v>
      </c>
      <c r="E368" s="80" t="s">
        <v>3720</v>
      </c>
      <c r="F368" s="80" t="s">
        <v>3668</v>
      </c>
      <c r="G368" s="80" t="s">
        <v>3691</v>
      </c>
      <c r="H368" s="80" t="s">
        <v>3705</v>
      </c>
      <c r="I368" s="80" t="s">
        <v>3615</v>
      </c>
      <c r="J368" s="80" t="s">
        <v>3663</v>
      </c>
    </row>
    <row r="369" spans="1:10" ht="75" x14ac:dyDescent="0.3">
      <c r="A369" s="80">
        <v>366</v>
      </c>
      <c r="B369" s="80" t="s">
        <v>4537</v>
      </c>
      <c r="C369" s="80" t="str">
        <f t="shared" si="5"/>
        <v>2.000978</v>
      </c>
      <c r="D369" s="80" t="s">
        <v>4538</v>
      </c>
      <c r="E369" s="80" t="s">
        <v>3720</v>
      </c>
      <c r="F369" s="80" t="s">
        <v>3668</v>
      </c>
      <c r="G369" s="80" t="s">
        <v>3691</v>
      </c>
      <c r="H369" s="80" t="s">
        <v>3705</v>
      </c>
      <c r="I369" s="80" t="s">
        <v>3615</v>
      </c>
      <c r="J369" s="80" t="s">
        <v>3663</v>
      </c>
    </row>
    <row r="370" spans="1:10" ht="120" x14ac:dyDescent="0.3">
      <c r="A370" s="80">
        <v>367</v>
      </c>
      <c r="B370" s="80" t="s">
        <v>4539</v>
      </c>
      <c r="C370" s="80" t="str">
        <f t="shared" si="5"/>
        <v>2.002103</v>
      </c>
      <c r="D370" s="80" t="s">
        <v>4540</v>
      </c>
      <c r="E370" s="80" t="s">
        <v>4465</v>
      </c>
      <c r="F370" s="80" t="s">
        <v>4370</v>
      </c>
      <c r="G370" s="80" t="s">
        <v>3732</v>
      </c>
      <c r="H370" s="80" t="s">
        <v>3705</v>
      </c>
      <c r="I370" s="80" t="s">
        <v>3615</v>
      </c>
      <c r="J370" s="80" t="s">
        <v>3663</v>
      </c>
    </row>
    <row r="371" spans="1:10" ht="105" x14ac:dyDescent="0.3">
      <c r="A371" s="80">
        <v>368</v>
      </c>
      <c r="B371" s="80" t="s">
        <v>4541</v>
      </c>
      <c r="C371" s="80" t="str">
        <f t="shared" si="5"/>
        <v>2.000295</v>
      </c>
      <c r="D371" s="80" t="s">
        <v>4542</v>
      </c>
      <c r="E371" s="80" t="s">
        <v>4465</v>
      </c>
      <c r="F371" s="80" t="s">
        <v>3695</v>
      </c>
      <c r="G371" s="80" t="s">
        <v>4446</v>
      </c>
      <c r="H371" s="80" t="s">
        <v>3705</v>
      </c>
      <c r="I371" s="80" t="s">
        <v>3615</v>
      </c>
      <c r="J371" s="80" t="s">
        <v>3663</v>
      </c>
    </row>
    <row r="372" spans="1:10" ht="165" x14ac:dyDescent="0.3">
      <c r="A372" s="80">
        <v>369</v>
      </c>
      <c r="B372" s="80" t="s">
        <v>4543</v>
      </c>
      <c r="C372" s="80" t="str">
        <f t="shared" si="5"/>
        <v>2.001762</v>
      </c>
      <c r="D372" s="80" t="s">
        <v>4544</v>
      </c>
      <c r="E372" s="80" t="s">
        <v>4532</v>
      </c>
      <c r="F372" s="80" t="s">
        <v>3681</v>
      </c>
      <c r="G372" s="80" t="s">
        <v>4545</v>
      </c>
      <c r="H372" s="80" t="s">
        <v>3705</v>
      </c>
      <c r="I372" s="80" t="s">
        <v>3644</v>
      </c>
      <c r="J372" s="80" t="s">
        <v>3663</v>
      </c>
    </row>
    <row r="373" spans="1:10" ht="165" x14ac:dyDescent="0.3">
      <c r="A373" s="80">
        <v>370</v>
      </c>
      <c r="B373" s="80" t="s">
        <v>4546</v>
      </c>
      <c r="C373" s="80" t="str">
        <f t="shared" si="5"/>
        <v>2.001931</v>
      </c>
      <c r="D373" s="80" t="s">
        <v>4547</v>
      </c>
      <c r="E373" s="80" t="s">
        <v>4532</v>
      </c>
      <c r="F373" s="80" t="s">
        <v>3681</v>
      </c>
      <c r="G373" s="80" t="s">
        <v>4545</v>
      </c>
      <c r="H373" s="80" t="s">
        <v>3705</v>
      </c>
      <c r="I373" s="80" t="s">
        <v>3644</v>
      </c>
      <c r="J373" s="80" t="s">
        <v>3663</v>
      </c>
    </row>
    <row r="374" spans="1:10" ht="165" x14ac:dyDescent="0.3">
      <c r="A374" s="80">
        <v>371</v>
      </c>
      <c r="B374" s="80" t="s">
        <v>4548</v>
      </c>
      <c r="C374" s="80" t="str">
        <f t="shared" si="5"/>
        <v>2.001732</v>
      </c>
      <c r="D374" s="80" t="s">
        <v>4549</v>
      </c>
      <c r="E374" s="80" t="s">
        <v>4532</v>
      </c>
      <c r="F374" s="80" t="s">
        <v>3681</v>
      </c>
      <c r="G374" s="80" t="s">
        <v>4545</v>
      </c>
      <c r="H374" s="80" t="s">
        <v>3705</v>
      </c>
      <c r="I374" s="80" t="s">
        <v>3615</v>
      </c>
      <c r="J374" s="80" t="s">
        <v>3663</v>
      </c>
    </row>
    <row r="375" spans="1:10" ht="165" x14ac:dyDescent="0.3">
      <c r="A375" s="80">
        <v>372</v>
      </c>
      <c r="B375" s="80" t="s">
        <v>4550</v>
      </c>
      <c r="C375" s="80" t="str">
        <f t="shared" si="5"/>
        <v>2.001728</v>
      </c>
      <c r="D375" s="80" t="s">
        <v>4551</v>
      </c>
      <c r="E375" s="80" t="s">
        <v>4532</v>
      </c>
      <c r="F375" s="80" t="s">
        <v>3681</v>
      </c>
      <c r="G375" s="80" t="s">
        <v>4545</v>
      </c>
      <c r="H375" s="80" t="s">
        <v>3705</v>
      </c>
      <c r="I375" s="80" t="s">
        <v>3615</v>
      </c>
      <c r="J375" s="80" t="s">
        <v>3663</v>
      </c>
    </row>
    <row r="376" spans="1:10" ht="45" x14ac:dyDescent="0.3">
      <c r="A376" s="80">
        <v>373</v>
      </c>
      <c r="B376" s="80" t="s">
        <v>4552</v>
      </c>
      <c r="C376" s="80" t="str">
        <f t="shared" si="5"/>
        <v>1.000558</v>
      </c>
      <c r="D376" s="80" t="s">
        <v>4553</v>
      </c>
      <c r="E376" s="80" t="s">
        <v>3720</v>
      </c>
      <c r="F376" s="80" t="s">
        <v>3671</v>
      </c>
      <c r="G376" s="80" t="s">
        <v>3699</v>
      </c>
      <c r="H376" s="80" t="s">
        <v>3705</v>
      </c>
      <c r="I376" s="80" t="s">
        <v>3615</v>
      </c>
      <c r="J376" s="80" t="s">
        <v>3663</v>
      </c>
    </row>
    <row r="377" spans="1:10" ht="60" x14ac:dyDescent="0.3">
      <c r="A377" s="80">
        <v>374</v>
      </c>
      <c r="B377" s="80" t="s">
        <v>4554</v>
      </c>
      <c r="C377" s="80" t="str">
        <f t="shared" si="5"/>
        <v>2.000627</v>
      </c>
      <c r="D377" s="80" t="s">
        <v>4555</v>
      </c>
      <c r="E377" s="80" t="s">
        <v>4465</v>
      </c>
      <c r="F377" s="80" t="s">
        <v>3671</v>
      </c>
      <c r="G377" s="80" t="s">
        <v>3699</v>
      </c>
      <c r="H377" s="80" t="s">
        <v>3705</v>
      </c>
      <c r="I377" s="80" t="s">
        <v>3615</v>
      </c>
      <c r="J377" s="80" t="s">
        <v>3663</v>
      </c>
    </row>
    <row r="378" spans="1:10" ht="225" x14ac:dyDescent="0.3">
      <c r="A378" s="80">
        <v>375</v>
      </c>
      <c r="B378" s="80" t="s">
        <v>4556</v>
      </c>
      <c r="C378" s="80" t="str">
        <f t="shared" si="5"/>
        <v>2.001696</v>
      </c>
      <c r="D378" s="80" t="s">
        <v>4557</v>
      </c>
      <c r="E378" s="80" t="s">
        <v>4191</v>
      </c>
      <c r="F378" s="80" t="s">
        <v>3690</v>
      </c>
      <c r="G378" s="80" t="s">
        <v>3780</v>
      </c>
      <c r="H378" s="80" t="s">
        <v>3705</v>
      </c>
      <c r="I378" s="80" t="s">
        <v>3615</v>
      </c>
      <c r="J378" s="80" t="s">
        <v>3663</v>
      </c>
    </row>
    <row r="379" spans="1:10" ht="60" x14ac:dyDescent="0.3">
      <c r="A379" s="80">
        <v>376</v>
      </c>
      <c r="B379" s="80" t="s">
        <v>4558</v>
      </c>
      <c r="C379" s="80" t="str">
        <f t="shared" si="5"/>
        <v>2.001018</v>
      </c>
      <c r="D379" s="80" t="s">
        <v>4559</v>
      </c>
      <c r="E379" s="80" t="s">
        <v>4191</v>
      </c>
      <c r="F379" s="80" t="s">
        <v>4008</v>
      </c>
      <c r="G379" s="80" t="s">
        <v>3780</v>
      </c>
      <c r="H379" s="80" t="s">
        <v>3705</v>
      </c>
      <c r="I379" s="80" t="s">
        <v>3615</v>
      </c>
      <c r="J379" s="80" t="s">
        <v>3663</v>
      </c>
    </row>
    <row r="380" spans="1:10" ht="165" x14ac:dyDescent="0.3">
      <c r="A380" s="80">
        <v>377</v>
      </c>
      <c r="B380" s="80" t="s">
        <v>4560</v>
      </c>
      <c r="C380" s="80" t="str">
        <f t="shared" si="5"/>
        <v>1.002401</v>
      </c>
      <c r="D380" s="80" t="s">
        <v>4561</v>
      </c>
      <c r="E380" s="80" t="s">
        <v>4191</v>
      </c>
      <c r="F380" s="80" t="s">
        <v>3681</v>
      </c>
      <c r="G380" s="80" t="s">
        <v>3780</v>
      </c>
      <c r="H380" s="80" t="s">
        <v>3705</v>
      </c>
      <c r="I380" s="80" t="s">
        <v>3615</v>
      </c>
      <c r="J380" s="80" t="s">
        <v>3663</v>
      </c>
    </row>
    <row r="381" spans="1:10" ht="75" x14ac:dyDescent="0.3">
      <c r="A381" s="80">
        <v>378</v>
      </c>
      <c r="B381" s="80" t="s">
        <v>4562</v>
      </c>
      <c r="C381" s="80" t="str">
        <f t="shared" si="5"/>
        <v>2.001047</v>
      </c>
      <c r="D381" s="80" t="s">
        <v>4563</v>
      </c>
      <c r="E381" s="80" t="s">
        <v>4191</v>
      </c>
      <c r="F381" s="80" t="s">
        <v>4164</v>
      </c>
      <c r="G381" s="80" t="s">
        <v>3780</v>
      </c>
      <c r="H381" s="80" t="s">
        <v>3705</v>
      </c>
      <c r="I381" s="80" t="s">
        <v>3615</v>
      </c>
      <c r="J381" s="80" t="s">
        <v>3663</v>
      </c>
    </row>
    <row r="382" spans="1:10" ht="75" x14ac:dyDescent="0.3">
      <c r="A382" s="80">
        <v>379</v>
      </c>
      <c r="B382" s="80" t="s">
        <v>4564</v>
      </c>
      <c r="C382" s="80" t="str">
        <f t="shared" si="5"/>
        <v>2.001056</v>
      </c>
      <c r="D382" s="80" t="s">
        <v>4565</v>
      </c>
      <c r="E382" s="80" t="s">
        <v>4191</v>
      </c>
      <c r="F382" s="80" t="s">
        <v>4164</v>
      </c>
      <c r="G382" s="80" t="s">
        <v>3780</v>
      </c>
      <c r="H382" s="80" t="s">
        <v>3705</v>
      </c>
      <c r="I382" s="80" t="s">
        <v>3615</v>
      </c>
      <c r="J382" s="80" t="s">
        <v>3663</v>
      </c>
    </row>
    <row r="383" spans="1:10" ht="120" x14ac:dyDescent="0.3">
      <c r="A383" s="80">
        <v>380</v>
      </c>
      <c r="B383" s="80" t="s">
        <v>4566</v>
      </c>
      <c r="C383" s="80" t="str">
        <f t="shared" si="5"/>
        <v>2.000824</v>
      </c>
      <c r="D383" s="80" t="s">
        <v>4567</v>
      </c>
      <c r="E383" s="80" t="s">
        <v>4191</v>
      </c>
      <c r="F383" s="80" t="s">
        <v>3834</v>
      </c>
      <c r="G383" s="80" t="s">
        <v>3780</v>
      </c>
      <c r="H383" s="80" t="s">
        <v>3705</v>
      </c>
      <c r="I383" s="80" t="s">
        <v>3673</v>
      </c>
      <c r="J383" s="80" t="s">
        <v>3663</v>
      </c>
    </row>
    <row r="384" spans="1:10" ht="165" x14ac:dyDescent="0.3">
      <c r="A384" s="80">
        <v>381</v>
      </c>
      <c r="B384" s="80" t="s">
        <v>4568</v>
      </c>
      <c r="C384" s="80" t="str">
        <f t="shared" si="5"/>
        <v>1.001861</v>
      </c>
      <c r="D384" s="80" t="s">
        <v>4569</v>
      </c>
      <c r="E384" s="80" t="s">
        <v>4191</v>
      </c>
      <c r="F384" s="80" t="s">
        <v>3681</v>
      </c>
      <c r="G384" s="80" t="s">
        <v>3780</v>
      </c>
      <c r="H384" s="80" t="s">
        <v>3705</v>
      </c>
      <c r="I384" s="80" t="s">
        <v>3673</v>
      </c>
      <c r="J384" s="80" t="s">
        <v>3663</v>
      </c>
    </row>
    <row r="385" spans="1:10" ht="165" x14ac:dyDescent="0.3">
      <c r="A385" s="80">
        <v>382</v>
      </c>
      <c r="B385" s="80" t="s">
        <v>4570</v>
      </c>
      <c r="C385" s="80" t="str">
        <f t="shared" si="5"/>
        <v>2.001031</v>
      </c>
      <c r="D385" s="80" t="s">
        <v>4571</v>
      </c>
      <c r="E385" s="80" t="s">
        <v>4191</v>
      </c>
      <c r="F385" s="80" t="s">
        <v>3681</v>
      </c>
      <c r="G385" s="80" t="s">
        <v>3780</v>
      </c>
      <c r="H385" s="80" t="s">
        <v>3705</v>
      </c>
      <c r="I385" s="80" t="s">
        <v>3615</v>
      </c>
      <c r="J385" s="80" t="s">
        <v>3663</v>
      </c>
    </row>
    <row r="386" spans="1:10" ht="165" x14ac:dyDescent="0.3">
      <c r="A386" s="80">
        <v>383</v>
      </c>
      <c r="B386" s="80" t="s">
        <v>4572</v>
      </c>
      <c r="C386" s="80" t="str">
        <f t="shared" si="5"/>
        <v>1.004569</v>
      </c>
      <c r="D386" s="80" t="s">
        <v>4573</v>
      </c>
      <c r="E386" s="80" t="s">
        <v>4191</v>
      </c>
      <c r="F386" s="80" t="s">
        <v>3681</v>
      </c>
      <c r="G386" s="80" t="s">
        <v>3780</v>
      </c>
      <c r="H386" s="80" t="s">
        <v>3705</v>
      </c>
      <c r="I386" s="80" t="s">
        <v>3615</v>
      </c>
      <c r="J386" s="80" t="s">
        <v>3663</v>
      </c>
    </row>
    <row r="387" spans="1:10" ht="165" x14ac:dyDescent="0.3">
      <c r="A387" s="80">
        <v>384</v>
      </c>
      <c r="B387" s="80" t="s">
        <v>4574</v>
      </c>
      <c r="C387" s="80" t="str">
        <f t="shared" si="5"/>
        <v>1.003096</v>
      </c>
      <c r="D387" s="80" t="s">
        <v>4575</v>
      </c>
      <c r="E387" s="80" t="s">
        <v>4191</v>
      </c>
      <c r="F387" s="80" t="s">
        <v>3681</v>
      </c>
      <c r="G387" s="80" t="s">
        <v>3780</v>
      </c>
      <c r="H387" s="80" t="s">
        <v>3705</v>
      </c>
      <c r="I387" s="80" t="s">
        <v>3615</v>
      </c>
      <c r="J387" s="80" t="s">
        <v>3663</v>
      </c>
    </row>
    <row r="388" spans="1:10" ht="165" x14ac:dyDescent="0.3">
      <c r="A388" s="80">
        <v>385</v>
      </c>
      <c r="B388" s="80" t="s">
        <v>4576</v>
      </c>
      <c r="C388" s="80" t="str">
        <f t="shared" si="5"/>
        <v>2.001318</v>
      </c>
      <c r="D388" s="80" t="s">
        <v>4577</v>
      </c>
      <c r="E388" s="80" t="s">
        <v>4191</v>
      </c>
      <c r="F388" s="80" t="s">
        <v>3681</v>
      </c>
      <c r="G388" s="80" t="s">
        <v>3780</v>
      </c>
      <c r="H388" s="80" t="s">
        <v>3705</v>
      </c>
      <c r="I388" s="80" t="s">
        <v>3615</v>
      </c>
      <c r="J388" s="80" t="s">
        <v>3663</v>
      </c>
    </row>
    <row r="389" spans="1:10" ht="150" x14ac:dyDescent="0.3">
      <c r="A389" s="80">
        <v>386</v>
      </c>
      <c r="B389" s="80" t="s">
        <v>4578</v>
      </c>
      <c r="C389" s="80" t="str">
        <f t="shared" ref="C389:C452" si="6">LEFT(B389,8)</f>
        <v>2.001351</v>
      </c>
      <c r="D389" s="80" t="s">
        <v>4579</v>
      </c>
      <c r="E389" s="80" t="s">
        <v>4191</v>
      </c>
      <c r="F389" s="80" t="s">
        <v>3729</v>
      </c>
      <c r="G389" s="80" t="s">
        <v>3780</v>
      </c>
      <c r="H389" s="80" t="s">
        <v>3705</v>
      </c>
      <c r="I389" s="80" t="s">
        <v>3615</v>
      </c>
      <c r="J389" s="80" t="s">
        <v>3663</v>
      </c>
    </row>
    <row r="390" spans="1:10" ht="165" x14ac:dyDescent="0.3">
      <c r="A390" s="80">
        <v>387</v>
      </c>
      <c r="B390" s="80" t="s">
        <v>4580</v>
      </c>
      <c r="C390" s="80" t="str">
        <f t="shared" si="6"/>
        <v>2.001361</v>
      </c>
      <c r="D390" s="80" t="s">
        <v>4581</v>
      </c>
      <c r="E390" s="80" t="s">
        <v>4191</v>
      </c>
      <c r="F390" s="80" t="s">
        <v>3681</v>
      </c>
      <c r="G390" s="80" t="s">
        <v>3780</v>
      </c>
      <c r="H390" s="80" t="s">
        <v>3705</v>
      </c>
      <c r="I390" s="80" t="s">
        <v>3615</v>
      </c>
      <c r="J390" s="80" t="s">
        <v>3663</v>
      </c>
    </row>
    <row r="391" spans="1:10" ht="165" x14ac:dyDescent="0.3">
      <c r="A391" s="80">
        <v>388</v>
      </c>
      <c r="B391" s="80" t="s">
        <v>4582</v>
      </c>
      <c r="C391" s="80" t="str">
        <f t="shared" si="6"/>
        <v>1.003549</v>
      </c>
      <c r="D391" s="80" t="s">
        <v>4583</v>
      </c>
      <c r="E391" s="80" t="s">
        <v>4191</v>
      </c>
      <c r="F391" s="80" t="s">
        <v>3681</v>
      </c>
      <c r="G391" s="80" t="s">
        <v>3780</v>
      </c>
      <c r="H391" s="80" t="s">
        <v>3705</v>
      </c>
      <c r="I391" s="80" t="s">
        <v>3615</v>
      </c>
      <c r="J391" s="80" t="s">
        <v>3663</v>
      </c>
    </row>
    <row r="392" spans="1:10" ht="195" x14ac:dyDescent="0.3">
      <c r="A392" s="80">
        <v>389</v>
      </c>
      <c r="B392" s="80" t="s">
        <v>4584</v>
      </c>
      <c r="C392" s="80" t="str">
        <f t="shared" si="6"/>
        <v>1.005361</v>
      </c>
      <c r="D392" s="80" t="s">
        <v>4585</v>
      </c>
      <c r="E392" s="80" t="s">
        <v>4191</v>
      </c>
      <c r="F392" s="80" t="s">
        <v>4586</v>
      </c>
      <c r="G392" s="80" t="s">
        <v>3780</v>
      </c>
      <c r="H392" s="80" t="s">
        <v>3705</v>
      </c>
      <c r="I392" s="80" t="s">
        <v>3615</v>
      </c>
      <c r="J392" s="80" t="s">
        <v>3663</v>
      </c>
    </row>
    <row r="393" spans="1:10" ht="195" x14ac:dyDescent="0.3">
      <c r="A393" s="80">
        <v>390</v>
      </c>
      <c r="B393" s="80" t="s">
        <v>4587</v>
      </c>
      <c r="C393" s="80" t="str">
        <f t="shared" si="6"/>
        <v>2.001581</v>
      </c>
      <c r="D393" s="80" t="s">
        <v>4588</v>
      </c>
      <c r="E393" s="80" t="s">
        <v>4191</v>
      </c>
      <c r="F393" s="80" t="s">
        <v>4586</v>
      </c>
      <c r="G393" s="80" t="s">
        <v>3780</v>
      </c>
      <c r="H393" s="80" t="s">
        <v>3705</v>
      </c>
      <c r="I393" s="80" t="s">
        <v>3615</v>
      </c>
      <c r="J393" s="80" t="s">
        <v>3663</v>
      </c>
    </row>
    <row r="394" spans="1:10" ht="225" x14ac:dyDescent="0.3">
      <c r="A394" s="80">
        <v>391</v>
      </c>
      <c r="B394" s="80" t="s">
        <v>4589</v>
      </c>
      <c r="C394" s="80" t="str">
        <f t="shared" si="6"/>
        <v>2.001831</v>
      </c>
      <c r="D394" s="80" t="s">
        <v>4590</v>
      </c>
      <c r="E394" s="80" t="s">
        <v>4191</v>
      </c>
      <c r="F394" s="80" t="s">
        <v>3690</v>
      </c>
      <c r="G394" s="80" t="s">
        <v>3780</v>
      </c>
      <c r="H394" s="80" t="s">
        <v>3705</v>
      </c>
      <c r="I394" s="80" t="s">
        <v>3615</v>
      </c>
      <c r="J394" s="80" t="s">
        <v>3663</v>
      </c>
    </row>
    <row r="395" spans="1:10" ht="150" x14ac:dyDescent="0.3">
      <c r="A395" s="80">
        <v>392</v>
      </c>
      <c r="B395" s="80" t="s">
        <v>4591</v>
      </c>
      <c r="C395" s="80" t="str">
        <f t="shared" si="6"/>
        <v>2.000113</v>
      </c>
      <c r="D395" s="80" t="s">
        <v>4592</v>
      </c>
      <c r="E395" s="80" t="s">
        <v>4465</v>
      </c>
      <c r="F395" s="80" t="s">
        <v>3695</v>
      </c>
      <c r="G395" s="80" t="s">
        <v>4593</v>
      </c>
      <c r="H395" s="80" t="s">
        <v>3705</v>
      </c>
      <c r="I395" s="80" t="s">
        <v>3615</v>
      </c>
      <c r="J395" s="80" t="s">
        <v>3663</v>
      </c>
    </row>
    <row r="396" spans="1:10" ht="105" x14ac:dyDescent="0.3">
      <c r="A396" s="80">
        <v>393</v>
      </c>
      <c r="B396" s="80" t="s">
        <v>4594</v>
      </c>
      <c r="C396" s="80" t="str">
        <f t="shared" si="6"/>
        <v>1.006216</v>
      </c>
      <c r="D396" s="80" t="s">
        <v>4595</v>
      </c>
      <c r="E396" s="80" t="s">
        <v>4596</v>
      </c>
      <c r="F396" s="80" t="s">
        <v>4438</v>
      </c>
      <c r="G396" s="80" t="s">
        <v>4439</v>
      </c>
      <c r="H396" s="80" t="s">
        <v>3705</v>
      </c>
      <c r="I396" s="80" t="s">
        <v>3751</v>
      </c>
      <c r="J396" s="80" t="s">
        <v>3663</v>
      </c>
    </row>
    <row r="397" spans="1:10" ht="150" x14ac:dyDescent="0.3">
      <c r="A397" s="80">
        <v>394</v>
      </c>
      <c r="B397" s="80" t="s">
        <v>4597</v>
      </c>
      <c r="C397" s="80" t="str">
        <f t="shared" si="6"/>
        <v>1.000365</v>
      </c>
      <c r="D397" s="80" t="s">
        <v>4598</v>
      </c>
      <c r="E397" s="80" t="s">
        <v>4465</v>
      </c>
      <c r="F397" s="80" t="s">
        <v>4599</v>
      </c>
      <c r="G397" s="80" t="s">
        <v>4593</v>
      </c>
      <c r="H397" s="80" t="s">
        <v>3705</v>
      </c>
      <c r="I397" s="80" t="s">
        <v>3615</v>
      </c>
      <c r="J397" s="80" t="s">
        <v>3663</v>
      </c>
    </row>
    <row r="398" spans="1:10" ht="60" x14ac:dyDescent="0.3">
      <c r="A398" s="80">
        <v>395</v>
      </c>
      <c r="B398" s="80" t="s">
        <v>4600</v>
      </c>
      <c r="C398" s="80" t="str">
        <f t="shared" si="6"/>
        <v>2.001187</v>
      </c>
      <c r="D398" s="80" t="s">
        <v>4601</v>
      </c>
      <c r="E398" s="80" t="s">
        <v>4191</v>
      </c>
      <c r="F398" s="80" t="s">
        <v>3667</v>
      </c>
      <c r="G398" s="80" t="s">
        <v>4602</v>
      </c>
      <c r="H398" s="80" t="s">
        <v>3705</v>
      </c>
      <c r="I398" s="80" t="s">
        <v>3615</v>
      </c>
      <c r="J398" s="80" t="s">
        <v>3663</v>
      </c>
    </row>
    <row r="399" spans="1:10" ht="90" x14ac:dyDescent="0.3">
      <c r="A399" s="80">
        <v>396</v>
      </c>
      <c r="B399" s="80" t="s">
        <v>4603</v>
      </c>
      <c r="C399" s="80" t="str">
        <f t="shared" si="6"/>
        <v>2.001197</v>
      </c>
      <c r="D399" s="80" t="s">
        <v>4604</v>
      </c>
      <c r="E399" s="80" t="s">
        <v>4191</v>
      </c>
      <c r="F399" s="80" t="s">
        <v>4605</v>
      </c>
      <c r="G399" s="80" t="s">
        <v>4602</v>
      </c>
      <c r="H399" s="80" t="s">
        <v>3705</v>
      </c>
      <c r="I399" s="80" t="s">
        <v>3615</v>
      </c>
      <c r="J399" s="80" t="s">
        <v>3663</v>
      </c>
    </row>
    <row r="400" spans="1:10" ht="45" x14ac:dyDescent="0.3">
      <c r="A400" s="80">
        <v>397</v>
      </c>
      <c r="B400" s="80" t="s">
        <v>4606</v>
      </c>
      <c r="C400" s="80" t="str">
        <f t="shared" si="6"/>
        <v>2.002014</v>
      </c>
      <c r="D400" s="80" t="s">
        <v>4607</v>
      </c>
      <c r="E400" s="80" t="s">
        <v>4191</v>
      </c>
      <c r="F400" s="80" t="s">
        <v>3679</v>
      </c>
      <c r="G400" s="80" t="s">
        <v>4602</v>
      </c>
      <c r="H400" s="80" t="s">
        <v>3705</v>
      </c>
      <c r="I400" s="80" t="s">
        <v>3615</v>
      </c>
      <c r="J400" s="80" t="s">
        <v>3663</v>
      </c>
    </row>
    <row r="401" spans="1:10" ht="60" x14ac:dyDescent="0.3">
      <c r="A401" s="80">
        <v>398</v>
      </c>
      <c r="B401" s="80" t="s">
        <v>4608</v>
      </c>
      <c r="C401" s="80" t="str">
        <f t="shared" si="6"/>
        <v>2.001202</v>
      </c>
      <c r="D401" s="80" t="s">
        <v>4609</v>
      </c>
      <c r="E401" s="80" t="s">
        <v>4191</v>
      </c>
      <c r="F401" s="80" t="s">
        <v>3995</v>
      </c>
      <c r="G401" s="80" t="s">
        <v>4602</v>
      </c>
      <c r="H401" s="80" t="s">
        <v>3705</v>
      </c>
      <c r="I401" s="80" t="s">
        <v>3615</v>
      </c>
      <c r="J401" s="80" t="s">
        <v>3663</v>
      </c>
    </row>
    <row r="402" spans="1:10" ht="60" x14ac:dyDescent="0.3">
      <c r="A402" s="80">
        <v>399</v>
      </c>
      <c r="B402" s="80" t="s">
        <v>4610</v>
      </c>
      <c r="C402" s="80" t="str">
        <f t="shared" si="6"/>
        <v>2.000338</v>
      </c>
      <c r="D402" s="80" t="s">
        <v>4611</v>
      </c>
      <c r="E402" s="80" t="s">
        <v>4191</v>
      </c>
      <c r="F402" s="80" t="s">
        <v>3667</v>
      </c>
      <c r="G402" s="80" t="s">
        <v>4602</v>
      </c>
      <c r="H402" s="80" t="s">
        <v>3705</v>
      </c>
      <c r="I402" s="80" t="s">
        <v>3615</v>
      </c>
      <c r="J402" s="80" t="s">
        <v>3663</v>
      </c>
    </row>
    <row r="403" spans="1:10" ht="75" x14ac:dyDescent="0.3">
      <c r="A403" s="80">
        <v>400</v>
      </c>
      <c r="B403" s="80" t="s">
        <v>4612</v>
      </c>
      <c r="C403" s="80" t="str">
        <f t="shared" si="6"/>
        <v>2.002063</v>
      </c>
      <c r="D403" s="80" t="s">
        <v>4613</v>
      </c>
      <c r="E403" s="80" t="s">
        <v>4191</v>
      </c>
      <c r="F403" s="80" t="s">
        <v>3716</v>
      </c>
      <c r="G403" s="80" t="s">
        <v>4195</v>
      </c>
      <c r="H403" s="80" t="s">
        <v>3705</v>
      </c>
      <c r="I403" s="80" t="s">
        <v>3751</v>
      </c>
      <c r="J403" s="80" t="s">
        <v>3663</v>
      </c>
    </row>
    <row r="404" spans="1:10" ht="195" x14ac:dyDescent="0.3">
      <c r="A404" s="80">
        <v>401</v>
      </c>
      <c r="B404" s="80" t="s">
        <v>4614</v>
      </c>
      <c r="C404" s="80" t="str">
        <f t="shared" si="6"/>
        <v>1.005145</v>
      </c>
      <c r="D404" s="80" t="s">
        <v>4615</v>
      </c>
      <c r="E404" s="80" t="s">
        <v>4191</v>
      </c>
      <c r="F404" s="80" t="s">
        <v>3682</v>
      </c>
      <c r="G404" s="80" t="s">
        <v>4195</v>
      </c>
      <c r="H404" s="80" t="s">
        <v>3705</v>
      </c>
      <c r="I404" s="80" t="s">
        <v>3751</v>
      </c>
      <c r="J404" s="80" t="s">
        <v>3663</v>
      </c>
    </row>
    <row r="405" spans="1:10" ht="90" x14ac:dyDescent="0.3">
      <c r="A405" s="80">
        <v>402</v>
      </c>
      <c r="B405" s="80" t="s">
        <v>4616</v>
      </c>
      <c r="C405" s="80" t="str">
        <f t="shared" si="6"/>
        <v>1.000523</v>
      </c>
      <c r="D405" s="80" t="s">
        <v>4617</v>
      </c>
      <c r="E405" s="80" t="s">
        <v>3720</v>
      </c>
      <c r="F405" s="80" t="s">
        <v>3888</v>
      </c>
      <c r="G405" s="80" t="s">
        <v>3699</v>
      </c>
      <c r="H405" s="80" t="s">
        <v>3705</v>
      </c>
      <c r="I405" s="80" t="s">
        <v>3615</v>
      </c>
      <c r="J405" s="80" t="s">
        <v>3663</v>
      </c>
    </row>
    <row r="406" spans="1:10" ht="195" x14ac:dyDescent="0.3">
      <c r="A406" s="80">
        <v>403</v>
      </c>
      <c r="B406" s="80" t="s">
        <v>4618</v>
      </c>
      <c r="C406" s="80" t="str">
        <f t="shared" si="6"/>
        <v>1.005146</v>
      </c>
      <c r="D406" s="80" t="s">
        <v>4619</v>
      </c>
      <c r="E406" s="80" t="s">
        <v>4191</v>
      </c>
      <c r="F406" s="80" t="s">
        <v>3682</v>
      </c>
      <c r="G406" s="80" t="s">
        <v>4195</v>
      </c>
      <c r="H406" s="80" t="s">
        <v>3705</v>
      </c>
      <c r="I406" s="80" t="s">
        <v>3751</v>
      </c>
      <c r="J406" s="80" t="s">
        <v>3663</v>
      </c>
    </row>
    <row r="407" spans="1:10" ht="165" x14ac:dyDescent="0.3">
      <c r="A407" s="80">
        <v>404</v>
      </c>
      <c r="B407" s="80" t="s">
        <v>4620</v>
      </c>
      <c r="C407" s="80" t="str">
        <f t="shared" si="6"/>
        <v>1.005154</v>
      </c>
      <c r="D407" s="80" t="s">
        <v>4621</v>
      </c>
      <c r="E407" s="80" t="s">
        <v>4191</v>
      </c>
      <c r="F407" s="80" t="s">
        <v>3681</v>
      </c>
      <c r="G407" s="80" t="s">
        <v>4195</v>
      </c>
      <c r="H407" s="80" t="s">
        <v>3705</v>
      </c>
      <c r="I407" s="80" t="s">
        <v>3751</v>
      </c>
      <c r="J407" s="80" t="s">
        <v>3663</v>
      </c>
    </row>
    <row r="408" spans="1:10" ht="165" x14ac:dyDescent="0.3">
      <c r="A408" s="80">
        <v>405</v>
      </c>
      <c r="B408" s="80" t="s">
        <v>4622</v>
      </c>
      <c r="C408" s="80" t="str">
        <f t="shared" si="6"/>
        <v>1.005156</v>
      </c>
      <c r="D408" s="80" t="s">
        <v>4623</v>
      </c>
      <c r="E408" s="80" t="s">
        <v>4191</v>
      </c>
      <c r="F408" s="80" t="s">
        <v>3681</v>
      </c>
      <c r="G408" s="80" t="s">
        <v>4195</v>
      </c>
      <c r="H408" s="80" t="s">
        <v>3705</v>
      </c>
      <c r="I408" s="80" t="s">
        <v>3751</v>
      </c>
      <c r="J408" s="80" t="s">
        <v>3663</v>
      </c>
    </row>
    <row r="409" spans="1:10" ht="225" x14ac:dyDescent="0.3">
      <c r="A409" s="80">
        <v>406</v>
      </c>
      <c r="B409" s="80" t="s">
        <v>4624</v>
      </c>
      <c r="C409" s="80" t="str">
        <f t="shared" si="6"/>
        <v>2.002061</v>
      </c>
      <c r="D409" s="80" t="s">
        <v>4625</v>
      </c>
      <c r="E409" s="80" t="s">
        <v>4191</v>
      </c>
      <c r="F409" s="80" t="s">
        <v>3690</v>
      </c>
      <c r="G409" s="80" t="s">
        <v>4195</v>
      </c>
      <c r="H409" s="80" t="s">
        <v>3705</v>
      </c>
      <c r="I409" s="80" t="s">
        <v>3751</v>
      </c>
      <c r="J409" s="80" t="s">
        <v>3663</v>
      </c>
    </row>
    <row r="410" spans="1:10" ht="225" x14ac:dyDescent="0.3">
      <c r="A410" s="80">
        <v>407</v>
      </c>
      <c r="B410" s="80" t="s">
        <v>4626</v>
      </c>
      <c r="C410" s="80" t="str">
        <f t="shared" si="6"/>
        <v>1.005158</v>
      </c>
      <c r="D410" s="80" t="s">
        <v>4627</v>
      </c>
      <c r="E410" s="80" t="s">
        <v>4191</v>
      </c>
      <c r="F410" s="80" t="s">
        <v>3690</v>
      </c>
      <c r="G410" s="80" t="s">
        <v>4195</v>
      </c>
      <c r="H410" s="80" t="s">
        <v>3705</v>
      </c>
      <c r="I410" s="80" t="s">
        <v>3751</v>
      </c>
      <c r="J410" s="80" t="s">
        <v>3663</v>
      </c>
    </row>
    <row r="411" spans="1:10" ht="165" x14ac:dyDescent="0.3">
      <c r="A411" s="80">
        <v>408</v>
      </c>
      <c r="B411" s="80" t="s">
        <v>4628</v>
      </c>
      <c r="C411" s="80" t="str">
        <f t="shared" si="6"/>
        <v>1.005165</v>
      </c>
      <c r="D411" s="80" t="s">
        <v>4629</v>
      </c>
      <c r="E411" s="80" t="s">
        <v>4191</v>
      </c>
      <c r="F411" s="80" t="s">
        <v>3681</v>
      </c>
      <c r="G411" s="80" t="s">
        <v>4195</v>
      </c>
      <c r="H411" s="80" t="s">
        <v>3705</v>
      </c>
      <c r="I411" s="80" t="s">
        <v>3751</v>
      </c>
      <c r="J411" s="80" t="s">
        <v>3663</v>
      </c>
    </row>
    <row r="412" spans="1:10" ht="165" x14ac:dyDescent="0.3">
      <c r="A412" s="80">
        <v>409</v>
      </c>
      <c r="B412" s="80" t="s">
        <v>4630</v>
      </c>
      <c r="C412" s="80" t="str">
        <f t="shared" si="6"/>
        <v>2.002084</v>
      </c>
      <c r="D412" s="80" t="s">
        <v>4631</v>
      </c>
      <c r="E412" s="80" t="s">
        <v>4194</v>
      </c>
      <c r="F412" s="80" t="s">
        <v>3681</v>
      </c>
      <c r="G412" s="80" t="s">
        <v>4195</v>
      </c>
      <c r="H412" s="80" t="s">
        <v>3705</v>
      </c>
      <c r="I412" s="80" t="s">
        <v>3751</v>
      </c>
      <c r="J412" s="80" t="s">
        <v>3663</v>
      </c>
    </row>
    <row r="413" spans="1:10" ht="75" x14ac:dyDescent="0.3">
      <c r="A413" s="80">
        <v>410</v>
      </c>
      <c r="B413" s="80" t="s">
        <v>4632</v>
      </c>
      <c r="C413" s="80" t="str">
        <f t="shared" si="6"/>
        <v>2.001244</v>
      </c>
      <c r="D413" s="80" t="s">
        <v>4633</v>
      </c>
      <c r="E413" s="80" t="s">
        <v>3803</v>
      </c>
      <c r="F413" s="80" t="s">
        <v>3670</v>
      </c>
      <c r="G413" s="80" t="s">
        <v>3804</v>
      </c>
      <c r="H413" s="80" t="s">
        <v>3705</v>
      </c>
      <c r="I413" s="80" t="s">
        <v>3751</v>
      </c>
      <c r="J413" s="80" t="s">
        <v>3663</v>
      </c>
    </row>
    <row r="414" spans="1:10" ht="105" x14ac:dyDescent="0.3">
      <c r="A414" s="80">
        <v>411</v>
      </c>
      <c r="B414" s="80" t="s">
        <v>4634</v>
      </c>
      <c r="C414" s="80" t="str">
        <f t="shared" si="6"/>
        <v>1.000570</v>
      </c>
      <c r="D414" s="80" t="s">
        <v>4635</v>
      </c>
      <c r="E414" s="80" t="s">
        <v>3720</v>
      </c>
      <c r="F414" s="80" t="s">
        <v>3671</v>
      </c>
      <c r="G414" s="80" t="s">
        <v>3699</v>
      </c>
      <c r="H414" s="80" t="s">
        <v>3705</v>
      </c>
      <c r="I414" s="80" t="s">
        <v>3615</v>
      </c>
      <c r="J414" s="80" t="s">
        <v>3663</v>
      </c>
    </row>
    <row r="415" spans="1:10" ht="105" x14ac:dyDescent="0.3">
      <c r="A415" s="80">
        <v>412</v>
      </c>
      <c r="B415" s="80" t="s">
        <v>4636</v>
      </c>
      <c r="C415" s="80" t="str">
        <f t="shared" si="6"/>
        <v>1.000584</v>
      </c>
      <c r="D415" s="80" t="s">
        <v>4637</v>
      </c>
      <c r="E415" s="80" t="s">
        <v>3720</v>
      </c>
      <c r="F415" s="80" t="s">
        <v>3671</v>
      </c>
      <c r="G415" s="80" t="s">
        <v>3699</v>
      </c>
      <c r="H415" s="80" t="s">
        <v>3705</v>
      </c>
      <c r="I415" s="80" t="s">
        <v>3615</v>
      </c>
      <c r="J415" s="80" t="s">
        <v>3663</v>
      </c>
    </row>
    <row r="416" spans="1:10" ht="120" x14ac:dyDescent="0.3">
      <c r="A416" s="80">
        <v>413</v>
      </c>
      <c r="B416" s="80" t="s">
        <v>4638</v>
      </c>
      <c r="C416" s="80" t="str">
        <f t="shared" si="6"/>
        <v>1.000602</v>
      </c>
      <c r="D416" s="80" t="s">
        <v>4639</v>
      </c>
      <c r="E416" s="80" t="s">
        <v>3720</v>
      </c>
      <c r="F416" s="80" t="s">
        <v>3671</v>
      </c>
      <c r="G416" s="80" t="s">
        <v>3699</v>
      </c>
      <c r="H416" s="80" t="s">
        <v>3705</v>
      </c>
      <c r="I416" s="80" t="s">
        <v>3615</v>
      </c>
      <c r="J416" s="80" t="s">
        <v>3663</v>
      </c>
    </row>
    <row r="417" spans="1:10" ht="105" x14ac:dyDescent="0.3">
      <c r="A417" s="80">
        <v>414</v>
      </c>
      <c r="B417" s="80" t="s">
        <v>4640</v>
      </c>
      <c r="C417" s="80" t="str">
        <f t="shared" si="6"/>
        <v>1.005459</v>
      </c>
      <c r="D417" s="80" t="s">
        <v>3629</v>
      </c>
      <c r="E417" s="80" t="s">
        <v>3735</v>
      </c>
      <c r="F417" s="80" t="s">
        <v>3695</v>
      </c>
      <c r="G417" s="80" t="s">
        <v>3630</v>
      </c>
      <c r="H417" s="80" t="s">
        <v>3705</v>
      </c>
      <c r="I417" s="80" t="s">
        <v>3615</v>
      </c>
      <c r="J417" s="80" t="s">
        <v>3663</v>
      </c>
    </row>
    <row r="418" spans="1:10" ht="105" x14ac:dyDescent="0.3">
      <c r="A418" s="80">
        <v>415</v>
      </c>
      <c r="B418" s="80" t="s">
        <v>4641</v>
      </c>
      <c r="C418" s="80" t="str">
        <f t="shared" si="6"/>
        <v>2.002186</v>
      </c>
      <c r="D418" s="80" t="s">
        <v>3648</v>
      </c>
      <c r="E418" s="80" t="s">
        <v>3735</v>
      </c>
      <c r="F418" s="80" t="s">
        <v>3695</v>
      </c>
      <c r="G418" s="80" t="s">
        <v>3630</v>
      </c>
      <c r="H418" s="80" t="s">
        <v>3705</v>
      </c>
      <c r="I418" s="80" t="s">
        <v>3644</v>
      </c>
      <c r="J418" s="80" t="s">
        <v>3663</v>
      </c>
    </row>
    <row r="419" spans="1:10" ht="105" x14ac:dyDescent="0.3">
      <c r="A419" s="80">
        <v>416</v>
      </c>
      <c r="B419" s="80" t="s">
        <v>4642</v>
      </c>
      <c r="C419" s="80" t="str">
        <f t="shared" si="6"/>
        <v>1.005460</v>
      </c>
      <c r="D419" s="80" t="s">
        <v>3659</v>
      </c>
      <c r="E419" s="80" t="s">
        <v>3735</v>
      </c>
      <c r="F419" s="80" t="s">
        <v>3695</v>
      </c>
      <c r="G419" s="80" t="s">
        <v>3630</v>
      </c>
      <c r="H419" s="80" t="s">
        <v>3705</v>
      </c>
      <c r="I419" s="80" t="s">
        <v>3655</v>
      </c>
      <c r="J419" s="80" t="s">
        <v>3663</v>
      </c>
    </row>
    <row r="420" spans="1:10" ht="105" x14ac:dyDescent="0.3">
      <c r="A420" s="80">
        <v>417</v>
      </c>
      <c r="B420" s="80" t="s">
        <v>4643</v>
      </c>
      <c r="C420" s="80" t="str">
        <f t="shared" si="6"/>
        <v>2.001879</v>
      </c>
      <c r="D420" s="80" t="s">
        <v>3643</v>
      </c>
      <c r="E420" s="80" t="s">
        <v>3735</v>
      </c>
      <c r="F420" s="80" t="s">
        <v>4644</v>
      </c>
      <c r="G420" s="80" t="s">
        <v>3620</v>
      </c>
      <c r="H420" s="80" t="s">
        <v>3705</v>
      </c>
      <c r="I420" s="80" t="s">
        <v>3644</v>
      </c>
      <c r="J420" s="80" t="s">
        <v>3663</v>
      </c>
    </row>
    <row r="421" spans="1:10" ht="225" x14ac:dyDescent="0.3">
      <c r="A421" s="80">
        <v>418</v>
      </c>
      <c r="B421" s="80" t="s">
        <v>4645</v>
      </c>
      <c r="C421" s="80" t="str">
        <f t="shared" si="6"/>
        <v>2.001925</v>
      </c>
      <c r="D421" s="80" t="s">
        <v>3661</v>
      </c>
      <c r="E421" s="80" t="s">
        <v>3735</v>
      </c>
      <c r="F421" s="80" t="s">
        <v>3690</v>
      </c>
      <c r="G421" s="80" t="s">
        <v>3639</v>
      </c>
      <c r="H421" s="80" t="s">
        <v>3705</v>
      </c>
      <c r="I421" s="80" t="s">
        <v>3655</v>
      </c>
      <c r="J421" s="80" t="s">
        <v>3663</v>
      </c>
    </row>
    <row r="422" spans="1:10" ht="105" x14ac:dyDescent="0.3">
      <c r="A422" s="80">
        <v>419</v>
      </c>
      <c r="B422" s="80" t="s">
        <v>4646</v>
      </c>
      <c r="C422" s="80" t="str">
        <f t="shared" si="6"/>
        <v>2.001909</v>
      </c>
      <c r="D422" s="80" t="s">
        <v>3657</v>
      </c>
      <c r="E422" s="80" t="s">
        <v>3735</v>
      </c>
      <c r="F422" s="80" t="s">
        <v>4644</v>
      </c>
      <c r="G422" s="80" t="s">
        <v>3623</v>
      </c>
      <c r="H422" s="80" t="s">
        <v>3705</v>
      </c>
      <c r="I422" s="80" t="s">
        <v>3655</v>
      </c>
      <c r="J422" s="80" t="s">
        <v>3663</v>
      </c>
    </row>
    <row r="423" spans="1:10" ht="105" x14ac:dyDescent="0.3">
      <c r="A423" s="80">
        <v>420</v>
      </c>
      <c r="B423" s="80" t="s">
        <v>4647</v>
      </c>
      <c r="C423" s="80" t="str">
        <f t="shared" si="6"/>
        <v>2.001801</v>
      </c>
      <c r="D423" s="80" t="s">
        <v>3654</v>
      </c>
      <c r="E423" s="80" t="s">
        <v>3735</v>
      </c>
      <c r="F423" s="80" t="s">
        <v>4644</v>
      </c>
      <c r="G423" s="80" t="s">
        <v>3620</v>
      </c>
      <c r="H423" s="80" t="s">
        <v>3705</v>
      </c>
      <c r="I423" s="80" t="s">
        <v>3655</v>
      </c>
      <c r="J423" s="80" t="s">
        <v>3663</v>
      </c>
    </row>
    <row r="424" spans="1:10" ht="225" x14ac:dyDescent="0.3">
      <c r="A424" s="80">
        <v>421</v>
      </c>
      <c r="B424" s="80" t="s">
        <v>4648</v>
      </c>
      <c r="C424" s="80" t="str">
        <f t="shared" si="6"/>
        <v>2.001920</v>
      </c>
      <c r="D424" s="80" t="s">
        <v>4649</v>
      </c>
      <c r="E424" s="80" t="s">
        <v>3735</v>
      </c>
      <c r="F424" s="80" t="s">
        <v>3690</v>
      </c>
      <c r="G424" s="80" t="s">
        <v>3639</v>
      </c>
      <c r="H424" s="80" t="s">
        <v>3705</v>
      </c>
      <c r="I424" s="80" t="s">
        <v>3644</v>
      </c>
      <c r="J424" s="80" t="s">
        <v>3663</v>
      </c>
    </row>
    <row r="425" spans="1:10" ht="225" x14ac:dyDescent="0.3">
      <c r="A425" s="80">
        <v>422</v>
      </c>
      <c r="B425" s="80" t="s">
        <v>4650</v>
      </c>
      <c r="C425" s="80" t="str">
        <f t="shared" si="6"/>
        <v>2.001927</v>
      </c>
      <c r="D425" s="80" t="s">
        <v>3652</v>
      </c>
      <c r="E425" s="80" t="s">
        <v>3735</v>
      </c>
      <c r="F425" s="80" t="s">
        <v>3690</v>
      </c>
      <c r="G425" s="80" t="s">
        <v>3639</v>
      </c>
      <c r="H425" s="80" t="s">
        <v>3705</v>
      </c>
      <c r="I425" s="80" t="s">
        <v>3644</v>
      </c>
      <c r="J425" s="80" t="s">
        <v>3663</v>
      </c>
    </row>
    <row r="426" spans="1:10" ht="105" x14ac:dyDescent="0.3">
      <c r="A426" s="80">
        <v>423</v>
      </c>
      <c r="B426" s="80" t="s">
        <v>4651</v>
      </c>
      <c r="C426" s="80" t="str">
        <f t="shared" si="6"/>
        <v>2.002174</v>
      </c>
      <c r="D426" s="80" t="s">
        <v>3646</v>
      </c>
      <c r="E426" s="80" t="s">
        <v>3735</v>
      </c>
      <c r="F426" s="80" t="s">
        <v>4644</v>
      </c>
      <c r="G426" s="80" t="s">
        <v>3623</v>
      </c>
      <c r="H426" s="80" t="s">
        <v>3705</v>
      </c>
      <c r="I426" s="80" t="s">
        <v>3644</v>
      </c>
      <c r="J426" s="80" t="s">
        <v>3663</v>
      </c>
    </row>
    <row r="427" spans="1:10" ht="60" x14ac:dyDescent="0.3">
      <c r="A427" s="80">
        <v>424</v>
      </c>
      <c r="B427" s="80" t="s">
        <v>4652</v>
      </c>
      <c r="C427" s="80" t="str">
        <f t="shared" si="6"/>
        <v>2.001797</v>
      </c>
      <c r="D427" s="80" t="s">
        <v>3625</v>
      </c>
      <c r="E427" s="80" t="s">
        <v>4653</v>
      </c>
      <c r="F427" s="80" t="s">
        <v>3813</v>
      </c>
      <c r="G427" s="80" t="s">
        <v>3626</v>
      </c>
      <c r="H427" s="80" t="s">
        <v>3705</v>
      </c>
      <c r="I427" s="80" t="s">
        <v>3721</v>
      </c>
      <c r="J427" s="80" t="s">
        <v>3663</v>
      </c>
    </row>
    <row r="428" spans="1:10" ht="45" x14ac:dyDescent="0.3">
      <c r="A428" s="80">
        <v>425</v>
      </c>
      <c r="B428" s="80" t="s">
        <v>4654</v>
      </c>
      <c r="C428" s="80" t="str">
        <f t="shared" si="6"/>
        <v>2.001790</v>
      </c>
      <c r="D428" s="80" t="s">
        <v>4655</v>
      </c>
      <c r="E428" s="80" t="s">
        <v>4653</v>
      </c>
      <c r="F428" s="80" t="s">
        <v>3670</v>
      </c>
      <c r="G428" s="80" t="s">
        <v>3626</v>
      </c>
      <c r="H428" s="80" t="s">
        <v>3705</v>
      </c>
      <c r="I428" s="80" t="s">
        <v>3721</v>
      </c>
      <c r="J428" s="80" t="s">
        <v>3663</v>
      </c>
    </row>
    <row r="429" spans="1:10" ht="45" x14ac:dyDescent="0.3">
      <c r="A429" s="80">
        <v>426</v>
      </c>
      <c r="B429" s="80" t="s">
        <v>4656</v>
      </c>
      <c r="C429" s="80" t="str">
        <f t="shared" si="6"/>
        <v>2.001907</v>
      </c>
      <c r="D429" s="80" t="s">
        <v>4657</v>
      </c>
      <c r="E429" s="80" t="s">
        <v>4653</v>
      </c>
      <c r="F429" s="80" t="s">
        <v>4236</v>
      </c>
      <c r="G429" s="80" t="s">
        <v>3626</v>
      </c>
      <c r="H429" s="80" t="s">
        <v>3705</v>
      </c>
      <c r="I429" s="80" t="s">
        <v>3721</v>
      </c>
      <c r="J429" s="80" t="s">
        <v>3663</v>
      </c>
    </row>
    <row r="430" spans="1:10" ht="90" x14ac:dyDescent="0.3">
      <c r="A430" s="80">
        <v>427</v>
      </c>
      <c r="B430" s="80" t="s">
        <v>4658</v>
      </c>
      <c r="C430" s="80" t="str">
        <f t="shared" si="6"/>
        <v>2.001798</v>
      </c>
      <c r="D430" s="80" t="s">
        <v>3632</v>
      </c>
      <c r="E430" s="80" t="s">
        <v>4653</v>
      </c>
      <c r="F430" s="80" t="s">
        <v>4659</v>
      </c>
      <c r="G430" s="80" t="s">
        <v>3626</v>
      </c>
      <c r="H430" s="80" t="s">
        <v>3705</v>
      </c>
      <c r="I430" s="80" t="s">
        <v>3721</v>
      </c>
      <c r="J430" s="80" t="s">
        <v>3663</v>
      </c>
    </row>
    <row r="431" spans="1:10" ht="105" x14ac:dyDescent="0.3">
      <c r="A431" s="80">
        <v>428</v>
      </c>
      <c r="B431" s="80" t="s">
        <v>4660</v>
      </c>
      <c r="C431" s="80" t="str">
        <f t="shared" si="6"/>
        <v>2.001899</v>
      </c>
      <c r="D431" s="80" t="s">
        <v>3619</v>
      </c>
      <c r="E431" s="80" t="s">
        <v>3735</v>
      </c>
      <c r="F431" s="80" t="s">
        <v>4644</v>
      </c>
      <c r="G431" s="80" t="s">
        <v>3620</v>
      </c>
      <c r="H431" s="80" t="s">
        <v>3705</v>
      </c>
      <c r="I431" s="80" t="s">
        <v>3615</v>
      </c>
      <c r="J431" s="80" t="s">
        <v>3663</v>
      </c>
    </row>
    <row r="432" spans="1:10" ht="225" x14ac:dyDescent="0.3">
      <c r="A432" s="80">
        <v>429</v>
      </c>
      <c r="B432" s="80" t="s">
        <v>4661</v>
      </c>
      <c r="C432" s="80" t="str">
        <f t="shared" si="6"/>
        <v>2.001924</v>
      </c>
      <c r="D432" s="80" t="s">
        <v>4662</v>
      </c>
      <c r="E432" s="80" t="s">
        <v>3735</v>
      </c>
      <c r="F432" s="80" t="s">
        <v>3690</v>
      </c>
      <c r="G432" s="80" t="s">
        <v>3639</v>
      </c>
      <c r="H432" s="80" t="s">
        <v>3705</v>
      </c>
      <c r="I432" s="80" t="s">
        <v>3615</v>
      </c>
      <c r="J432" s="80" t="s">
        <v>3663</v>
      </c>
    </row>
    <row r="433" spans="1:10" ht="105" x14ac:dyDescent="0.3">
      <c r="A433" s="80">
        <v>430</v>
      </c>
      <c r="B433" s="80" t="s">
        <v>4663</v>
      </c>
      <c r="C433" s="80" t="str">
        <f t="shared" si="6"/>
        <v>2.002175</v>
      </c>
      <c r="D433" s="80" t="s">
        <v>4664</v>
      </c>
      <c r="E433" s="80" t="s">
        <v>3735</v>
      </c>
      <c r="F433" s="80" t="s">
        <v>4644</v>
      </c>
      <c r="G433" s="80" t="s">
        <v>3623</v>
      </c>
      <c r="H433" s="80" t="s">
        <v>3705</v>
      </c>
      <c r="I433" s="80" t="s">
        <v>3615</v>
      </c>
      <c r="J433" s="80" t="s">
        <v>3663</v>
      </c>
    </row>
    <row r="434" spans="1:10" ht="225" x14ac:dyDescent="0.3">
      <c r="A434" s="80">
        <v>431</v>
      </c>
      <c r="B434" s="80" t="s">
        <v>4665</v>
      </c>
      <c r="C434" s="80" t="str">
        <f t="shared" si="6"/>
        <v>2.001928</v>
      </c>
      <c r="D434" s="80" t="s">
        <v>3641</v>
      </c>
      <c r="E434" s="80" t="s">
        <v>3735</v>
      </c>
      <c r="F434" s="80" t="s">
        <v>3690</v>
      </c>
      <c r="G434" s="80" t="s">
        <v>3639</v>
      </c>
      <c r="H434" s="80" t="s">
        <v>3705</v>
      </c>
      <c r="I434" s="80" t="s">
        <v>3615</v>
      </c>
      <c r="J434" s="80" t="s">
        <v>3663</v>
      </c>
    </row>
    <row r="435" spans="1:10" ht="45" x14ac:dyDescent="0.3">
      <c r="A435" s="80">
        <v>432</v>
      </c>
      <c r="B435" s="80" t="s">
        <v>4666</v>
      </c>
      <c r="C435" s="80" t="str">
        <f t="shared" si="6"/>
        <v>2.001905</v>
      </c>
      <c r="D435" s="80" t="s">
        <v>4667</v>
      </c>
      <c r="E435" s="80" t="s">
        <v>4653</v>
      </c>
      <c r="F435" s="80" t="s">
        <v>4236</v>
      </c>
      <c r="G435" s="80" t="s">
        <v>3626</v>
      </c>
      <c r="H435" s="80" t="s">
        <v>3705</v>
      </c>
      <c r="I435" s="80" t="s">
        <v>3721</v>
      </c>
      <c r="J435" s="80" t="s">
        <v>3663</v>
      </c>
    </row>
    <row r="436" spans="1:10" ht="105" x14ac:dyDescent="0.3">
      <c r="A436" s="80">
        <v>433</v>
      </c>
      <c r="B436" s="80" t="s">
        <v>4668</v>
      </c>
      <c r="C436" s="80" t="str">
        <f t="shared" si="6"/>
        <v>2.002067</v>
      </c>
      <c r="D436" s="80" t="s">
        <v>4669</v>
      </c>
      <c r="E436" s="80" t="s">
        <v>4191</v>
      </c>
      <c r="F436" s="80" t="s">
        <v>3716</v>
      </c>
      <c r="G436" s="80" t="s">
        <v>4195</v>
      </c>
      <c r="H436" s="80" t="s">
        <v>3705</v>
      </c>
      <c r="I436" s="80" t="s">
        <v>3751</v>
      </c>
      <c r="J436" s="80" t="s">
        <v>3663</v>
      </c>
    </row>
    <row r="437" spans="1:10" ht="105" x14ac:dyDescent="0.3">
      <c r="A437" s="80">
        <v>434</v>
      </c>
      <c r="B437" s="80" t="s">
        <v>4670</v>
      </c>
      <c r="C437" s="80" t="str">
        <f t="shared" si="6"/>
        <v>2.002066</v>
      </c>
      <c r="D437" s="80" t="s">
        <v>4671</v>
      </c>
      <c r="E437" s="80" t="s">
        <v>4191</v>
      </c>
      <c r="F437" s="80" t="s">
        <v>3716</v>
      </c>
      <c r="G437" s="80" t="s">
        <v>4195</v>
      </c>
      <c r="H437" s="80" t="s">
        <v>3705</v>
      </c>
      <c r="I437" s="80" t="s">
        <v>3751</v>
      </c>
      <c r="J437" s="80" t="s">
        <v>3663</v>
      </c>
    </row>
    <row r="438" spans="1:10" ht="120" x14ac:dyDescent="0.3">
      <c r="A438" s="80">
        <v>435</v>
      </c>
      <c r="B438" s="80" t="s">
        <v>4672</v>
      </c>
      <c r="C438" s="80" t="str">
        <f t="shared" si="6"/>
        <v>1.005096</v>
      </c>
      <c r="D438" s="80" t="s">
        <v>4673</v>
      </c>
      <c r="E438" s="80" t="s">
        <v>4191</v>
      </c>
      <c r="F438" s="80" t="s">
        <v>4200</v>
      </c>
      <c r="G438" s="80" t="s">
        <v>4195</v>
      </c>
      <c r="H438" s="80" t="s">
        <v>3705</v>
      </c>
      <c r="I438" s="80" t="s">
        <v>3751</v>
      </c>
      <c r="J438" s="80" t="s">
        <v>3663</v>
      </c>
    </row>
    <row r="439" spans="1:10" ht="75" x14ac:dyDescent="0.3">
      <c r="A439" s="80">
        <v>436</v>
      </c>
      <c r="B439" s="80" t="s">
        <v>4674</v>
      </c>
      <c r="C439" s="80" t="str">
        <f t="shared" si="6"/>
        <v>1.001069</v>
      </c>
      <c r="D439" s="80" t="s">
        <v>4675</v>
      </c>
      <c r="E439" s="80" t="s">
        <v>4172</v>
      </c>
      <c r="F439" s="80" t="s">
        <v>3684</v>
      </c>
      <c r="G439" s="80" t="s">
        <v>3688</v>
      </c>
      <c r="H439" s="80" t="s">
        <v>3705</v>
      </c>
      <c r="I439" s="80" t="s">
        <v>3673</v>
      </c>
      <c r="J439" s="80" t="s">
        <v>3663</v>
      </c>
    </row>
    <row r="440" spans="1:10" ht="75" x14ac:dyDescent="0.3">
      <c r="A440" s="80">
        <v>437</v>
      </c>
      <c r="B440" s="80" t="s">
        <v>4676</v>
      </c>
      <c r="C440" s="80" t="str">
        <f t="shared" si="6"/>
        <v>1.001050</v>
      </c>
      <c r="D440" s="80" t="s">
        <v>4677</v>
      </c>
      <c r="E440" s="80" t="s">
        <v>4172</v>
      </c>
      <c r="F440" s="80" t="s">
        <v>3684</v>
      </c>
      <c r="G440" s="80" t="s">
        <v>3688</v>
      </c>
      <c r="H440" s="80" t="s">
        <v>3705</v>
      </c>
      <c r="I440" s="80" t="s">
        <v>3673</v>
      </c>
      <c r="J440" s="80" t="s">
        <v>3663</v>
      </c>
    </row>
    <row r="441" spans="1:10" ht="105" x14ac:dyDescent="0.3">
      <c r="A441" s="80">
        <v>438</v>
      </c>
      <c r="B441" s="80" t="s">
        <v>4678</v>
      </c>
      <c r="C441" s="80" t="str">
        <f t="shared" si="6"/>
        <v>1.004624</v>
      </c>
      <c r="D441" s="80" t="s">
        <v>4679</v>
      </c>
      <c r="E441" s="80" t="s">
        <v>4172</v>
      </c>
      <c r="F441" s="80" t="s">
        <v>3695</v>
      </c>
      <c r="G441" s="80" t="s">
        <v>3688</v>
      </c>
      <c r="H441" s="80" t="s">
        <v>3705</v>
      </c>
      <c r="I441" s="80" t="s">
        <v>3673</v>
      </c>
      <c r="J441" s="80" t="s">
        <v>3663</v>
      </c>
    </row>
    <row r="442" spans="1:10" ht="60" x14ac:dyDescent="0.3">
      <c r="A442" s="80">
        <v>439</v>
      </c>
      <c r="B442" s="80" t="s">
        <v>4680</v>
      </c>
      <c r="C442" s="80" t="str">
        <f t="shared" si="6"/>
        <v>1.005364</v>
      </c>
      <c r="D442" s="80" t="s">
        <v>4681</v>
      </c>
      <c r="E442" s="80" t="s">
        <v>4168</v>
      </c>
      <c r="F442" s="80" t="s">
        <v>3906</v>
      </c>
      <c r="G442" s="80" t="s">
        <v>3676</v>
      </c>
      <c r="H442" s="80" t="s">
        <v>3705</v>
      </c>
      <c r="I442" s="80" t="s">
        <v>3655</v>
      </c>
      <c r="J442" s="80" t="s">
        <v>3663</v>
      </c>
    </row>
    <row r="443" spans="1:10" ht="105" x14ac:dyDescent="0.3">
      <c r="A443" s="80">
        <v>440</v>
      </c>
      <c r="B443" s="80" t="s">
        <v>4682</v>
      </c>
      <c r="C443" s="80" t="str">
        <f t="shared" si="6"/>
        <v>1.000278</v>
      </c>
      <c r="D443" s="80" t="s">
        <v>4683</v>
      </c>
      <c r="E443" s="80" t="s">
        <v>4172</v>
      </c>
      <c r="F443" s="80" t="s">
        <v>3686</v>
      </c>
      <c r="G443" s="80" t="s">
        <v>3688</v>
      </c>
      <c r="H443" s="80" t="s">
        <v>3705</v>
      </c>
      <c r="I443" s="80" t="s">
        <v>3669</v>
      </c>
      <c r="J443" s="80" t="s">
        <v>3663</v>
      </c>
    </row>
    <row r="444" spans="1:10" ht="45" x14ac:dyDescent="0.3">
      <c r="A444" s="80">
        <v>441</v>
      </c>
      <c r="B444" s="80" t="s">
        <v>4684</v>
      </c>
      <c r="C444" s="80" t="str">
        <f t="shared" si="6"/>
        <v>1.005202</v>
      </c>
      <c r="D444" s="80" t="s">
        <v>4685</v>
      </c>
      <c r="E444" s="80" t="s">
        <v>4686</v>
      </c>
      <c r="F444" s="80" t="s">
        <v>3671</v>
      </c>
      <c r="G444" s="80" t="s">
        <v>4687</v>
      </c>
      <c r="H444" s="80" t="s">
        <v>3705</v>
      </c>
      <c r="I444" s="80" t="s">
        <v>3644</v>
      </c>
      <c r="J444" s="80" t="s">
        <v>3663</v>
      </c>
    </row>
    <row r="445" spans="1:10" ht="45" x14ac:dyDescent="0.3">
      <c r="A445" s="80">
        <v>442</v>
      </c>
      <c r="B445" s="80" t="s">
        <v>4688</v>
      </c>
      <c r="C445" s="80" t="str">
        <f t="shared" si="6"/>
        <v>1.005204</v>
      </c>
      <c r="D445" s="80" t="s">
        <v>4689</v>
      </c>
      <c r="E445" s="80" t="s">
        <v>4686</v>
      </c>
      <c r="F445" s="80" t="s">
        <v>3671</v>
      </c>
      <c r="G445" s="80" t="s">
        <v>4687</v>
      </c>
      <c r="H445" s="80" t="s">
        <v>3705</v>
      </c>
      <c r="I445" s="80" t="s">
        <v>3644</v>
      </c>
      <c r="J445" s="80" t="s">
        <v>3663</v>
      </c>
    </row>
    <row r="446" spans="1:10" ht="60" x14ac:dyDescent="0.3">
      <c r="A446" s="80">
        <v>443</v>
      </c>
      <c r="B446" s="80" t="s">
        <v>4690</v>
      </c>
      <c r="C446" s="80" t="str">
        <f t="shared" si="6"/>
        <v>1.005205</v>
      </c>
      <c r="D446" s="80" t="s">
        <v>4691</v>
      </c>
      <c r="E446" s="80" t="s">
        <v>4686</v>
      </c>
      <c r="F446" s="80" t="s">
        <v>3671</v>
      </c>
      <c r="G446" s="80" t="s">
        <v>4687</v>
      </c>
      <c r="H446" s="80" t="s">
        <v>3705</v>
      </c>
      <c r="I446" s="80" t="s">
        <v>3644</v>
      </c>
      <c r="J446" s="80" t="s">
        <v>3663</v>
      </c>
    </row>
    <row r="447" spans="1:10" ht="45" x14ac:dyDescent="0.3">
      <c r="A447" s="80">
        <v>444</v>
      </c>
      <c r="B447" s="80" t="s">
        <v>4692</v>
      </c>
      <c r="C447" s="80" t="str">
        <f t="shared" si="6"/>
        <v>1.005206</v>
      </c>
      <c r="D447" s="80" t="s">
        <v>4693</v>
      </c>
      <c r="E447" s="80" t="s">
        <v>4686</v>
      </c>
      <c r="F447" s="80" t="s">
        <v>3671</v>
      </c>
      <c r="G447" s="80" t="s">
        <v>4687</v>
      </c>
      <c r="H447" s="80" t="s">
        <v>3705</v>
      </c>
      <c r="I447" s="80" t="s">
        <v>3644</v>
      </c>
      <c r="J447" s="80" t="s">
        <v>3663</v>
      </c>
    </row>
    <row r="448" spans="1:10" ht="60" x14ac:dyDescent="0.3">
      <c r="A448" s="80">
        <v>445</v>
      </c>
      <c r="B448" s="80" t="s">
        <v>4694</v>
      </c>
      <c r="C448" s="80" t="str">
        <f t="shared" si="6"/>
        <v>1.003889</v>
      </c>
      <c r="D448" s="80" t="s">
        <v>4695</v>
      </c>
      <c r="E448" s="80" t="s">
        <v>4686</v>
      </c>
      <c r="F448" s="80" t="s">
        <v>3671</v>
      </c>
      <c r="G448" s="80" t="s">
        <v>4687</v>
      </c>
      <c r="H448" s="80" t="s">
        <v>3705</v>
      </c>
      <c r="I448" s="80" t="s">
        <v>3644</v>
      </c>
      <c r="J448" s="80" t="s">
        <v>3663</v>
      </c>
    </row>
    <row r="449" spans="1:10" ht="60" x14ac:dyDescent="0.3">
      <c r="A449" s="80">
        <v>446</v>
      </c>
      <c r="B449" s="80" t="s">
        <v>4696</v>
      </c>
      <c r="C449" s="80" t="str">
        <f t="shared" si="6"/>
        <v>1.005207</v>
      </c>
      <c r="D449" s="80" t="s">
        <v>4697</v>
      </c>
      <c r="E449" s="80" t="s">
        <v>4686</v>
      </c>
      <c r="F449" s="80" t="s">
        <v>3671</v>
      </c>
      <c r="G449" s="80" t="s">
        <v>4687</v>
      </c>
      <c r="H449" s="80" t="s">
        <v>3705</v>
      </c>
      <c r="I449" s="80" t="s">
        <v>3644</v>
      </c>
      <c r="J449" s="80" t="s">
        <v>3663</v>
      </c>
    </row>
    <row r="450" spans="1:10" ht="75" x14ac:dyDescent="0.3">
      <c r="A450" s="80">
        <v>447</v>
      </c>
      <c r="B450" s="80" t="s">
        <v>4698</v>
      </c>
      <c r="C450" s="80" t="str">
        <f t="shared" si="6"/>
        <v>1.005208</v>
      </c>
      <c r="D450" s="80" t="s">
        <v>4699</v>
      </c>
      <c r="E450" s="80" t="s">
        <v>4686</v>
      </c>
      <c r="F450" s="80" t="s">
        <v>3671</v>
      </c>
      <c r="G450" s="80" t="s">
        <v>4687</v>
      </c>
      <c r="H450" s="80" t="s">
        <v>3705</v>
      </c>
      <c r="I450" s="80" t="s">
        <v>3644</v>
      </c>
      <c r="J450" s="80" t="s">
        <v>3663</v>
      </c>
    </row>
    <row r="451" spans="1:10" ht="45" x14ac:dyDescent="0.3">
      <c r="A451" s="80">
        <v>448</v>
      </c>
      <c r="B451" s="80" t="s">
        <v>4700</v>
      </c>
      <c r="C451" s="80" t="str">
        <f t="shared" si="6"/>
        <v>1.005209</v>
      </c>
      <c r="D451" s="80" t="s">
        <v>4701</v>
      </c>
      <c r="E451" s="80" t="s">
        <v>4686</v>
      </c>
      <c r="F451" s="80" t="s">
        <v>3671</v>
      </c>
      <c r="G451" s="80" t="s">
        <v>4687</v>
      </c>
      <c r="H451" s="80" t="s">
        <v>3705</v>
      </c>
      <c r="I451" s="80" t="s">
        <v>3644</v>
      </c>
      <c r="J451" s="80" t="s">
        <v>3663</v>
      </c>
    </row>
    <row r="452" spans="1:10" ht="45" x14ac:dyDescent="0.3">
      <c r="A452" s="80">
        <v>449</v>
      </c>
      <c r="B452" s="80" t="s">
        <v>4702</v>
      </c>
      <c r="C452" s="80" t="str">
        <f t="shared" si="6"/>
        <v>1.003817</v>
      </c>
      <c r="D452" s="80" t="s">
        <v>4703</v>
      </c>
      <c r="E452" s="80" t="s">
        <v>3747</v>
      </c>
      <c r="F452" s="80" t="s">
        <v>3671</v>
      </c>
      <c r="G452" s="80" t="s">
        <v>3748</v>
      </c>
      <c r="H452" s="80" t="s">
        <v>3705</v>
      </c>
      <c r="I452" s="80" t="s">
        <v>3644</v>
      </c>
      <c r="J452" s="80" t="s">
        <v>3663</v>
      </c>
    </row>
    <row r="453" spans="1:10" ht="45" x14ac:dyDescent="0.3">
      <c r="A453" s="80">
        <v>450</v>
      </c>
      <c r="B453" s="80" t="s">
        <v>4704</v>
      </c>
      <c r="C453" s="80" t="str">
        <f t="shared" ref="C453:C516" si="7">LEFT(B453,8)</f>
        <v>1.003693</v>
      </c>
      <c r="D453" s="80" t="s">
        <v>4705</v>
      </c>
      <c r="E453" s="80" t="s">
        <v>3747</v>
      </c>
      <c r="F453" s="80" t="s">
        <v>3671</v>
      </c>
      <c r="G453" s="80" t="s">
        <v>3748</v>
      </c>
      <c r="H453" s="80" t="s">
        <v>3705</v>
      </c>
      <c r="I453" s="80" t="s">
        <v>3644</v>
      </c>
      <c r="J453" s="80" t="s">
        <v>3663</v>
      </c>
    </row>
    <row r="454" spans="1:10" ht="45" x14ac:dyDescent="0.3">
      <c r="A454" s="80">
        <v>451</v>
      </c>
      <c r="B454" s="80" t="s">
        <v>4706</v>
      </c>
      <c r="C454" s="80" t="str">
        <f t="shared" si="7"/>
        <v>1.003719</v>
      </c>
      <c r="D454" s="80" t="s">
        <v>4707</v>
      </c>
      <c r="E454" s="80" t="s">
        <v>3747</v>
      </c>
      <c r="F454" s="80" t="s">
        <v>3671</v>
      </c>
      <c r="G454" s="80" t="s">
        <v>3748</v>
      </c>
      <c r="H454" s="80" t="s">
        <v>3705</v>
      </c>
      <c r="I454" s="80" t="s">
        <v>3644</v>
      </c>
      <c r="J454" s="80" t="s">
        <v>3663</v>
      </c>
    </row>
    <row r="455" spans="1:10" ht="105" x14ac:dyDescent="0.3">
      <c r="A455" s="80">
        <v>452</v>
      </c>
      <c r="B455" s="80" t="s">
        <v>4708</v>
      </c>
      <c r="C455" s="80" t="str">
        <f t="shared" si="7"/>
        <v>2.002003</v>
      </c>
      <c r="D455" s="80" t="s">
        <v>4709</v>
      </c>
      <c r="E455" s="80" t="s">
        <v>3773</v>
      </c>
      <c r="F455" s="80" t="s">
        <v>4710</v>
      </c>
      <c r="G455" s="80" t="s">
        <v>4711</v>
      </c>
      <c r="H455" s="80" t="s">
        <v>3705</v>
      </c>
      <c r="I455" s="80" t="s">
        <v>3615</v>
      </c>
      <c r="J455" s="80" t="s">
        <v>3663</v>
      </c>
    </row>
    <row r="456" spans="1:10" ht="75" x14ac:dyDescent="0.3">
      <c r="A456" s="80">
        <v>453</v>
      </c>
      <c r="B456" s="80" t="s">
        <v>4712</v>
      </c>
      <c r="C456" s="80" t="str">
        <f t="shared" si="7"/>
        <v>2.000787</v>
      </c>
      <c r="D456" s="80" t="s">
        <v>4713</v>
      </c>
      <c r="E456" s="80" t="s">
        <v>4191</v>
      </c>
      <c r="F456" s="80" t="s">
        <v>3671</v>
      </c>
      <c r="G456" s="80" t="s">
        <v>3774</v>
      </c>
      <c r="H456" s="80" t="s">
        <v>3705</v>
      </c>
      <c r="I456" s="80" t="s">
        <v>3615</v>
      </c>
      <c r="J456" s="80" t="s">
        <v>3663</v>
      </c>
    </row>
    <row r="457" spans="1:10" ht="75" x14ac:dyDescent="0.3">
      <c r="A457" s="80">
        <v>454</v>
      </c>
      <c r="B457" s="80" t="s">
        <v>4714</v>
      </c>
      <c r="C457" s="80" t="str">
        <f t="shared" si="7"/>
        <v>2.000850</v>
      </c>
      <c r="D457" s="80" t="s">
        <v>4715</v>
      </c>
      <c r="E457" s="80" t="s">
        <v>4191</v>
      </c>
      <c r="F457" s="80" t="s">
        <v>3995</v>
      </c>
      <c r="G457" s="80" t="s">
        <v>3774</v>
      </c>
      <c r="H457" s="80" t="s">
        <v>3705</v>
      </c>
      <c r="I457" s="80" t="s">
        <v>3615</v>
      </c>
      <c r="J457" s="80" t="s">
        <v>3663</v>
      </c>
    </row>
    <row r="458" spans="1:10" ht="75" x14ac:dyDescent="0.3">
      <c r="A458" s="80">
        <v>455</v>
      </c>
      <c r="B458" s="80" t="s">
        <v>4716</v>
      </c>
      <c r="C458" s="80" t="str">
        <f t="shared" si="7"/>
        <v>2.000868</v>
      </c>
      <c r="D458" s="80" t="s">
        <v>4717</v>
      </c>
      <c r="E458" s="80" t="s">
        <v>4191</v>
      </c>
      <c r="F458" s="80" t="s">
        <v>3671</v>
      </c>
      <c r="G458" s="80" t="s">
        <v>3774</v>
      </c>
      <c r="H458" s="80" t="s">
        <v>3705</v>
      </c>
      <c r="I458" s="80" t="s">
        <v>3615</v>
      </c>
      <c r="J458" s="80" t="s">
        <v>3663</v>
      </c>
    </row>
    <row r="459" spans="1:10" ht="75" x14ac:dyDescent="0.3">
      <c r="A459" s="80">
        <v>456</v>
      </c>
      <c r="B459" s="80" t="s">
        <v>4718</v>
      </c>
      <c r="C459" s="80" t="str">
        <f t="shared" si="7"/>
        <v>2.001015</v>
      </c>
      <c r="D459" s="80" t="s">
        <v>4719</v>
      </c>
      <c r="E459" s="80" t="s">
        <v>4191</v>
      </c>
      <c r="F459" s="80" t="s">
        <v>3995</v>
      </c>
      <c r="G459" s="80" t="s">
        <v>3774</v>
      </c>
      <c r="H459" s="80" t="s">
        <v>3705</v>
      </c>
      <c r="I459" s="80" t="s">
        <v>3615</v>
      </c>
      <c r="J459" s="80" t="s">
        <v>3663</v>
      </c>
    </row>
    <row r="460" spans="1:10" ht="135" x14ac:dyDescent="0.3">
      <c r="A460" s="80">
        <v>457</v>
      </c>
      <c r="B460" s="80" t="s">
        <v>4720</v>
      </c>
      <c r="C460" s="80" t="str">
        <f t="shared" si="7"/>
        <v>1.001791</v>
      </c>
      <c r="D460" s="80" t="s">
        <v>4721</v>
      </c>
      <c r="E460" s="80" t="s">
        <v>4191</v>
      </c>
      <c r="F460" s="80" t="s">
        <v>3680</v>
      </c>
      <c r="G460" s="80" t="s">
        <v>3780</v>
      </c>
      <c r="H460" s="80" t="s">
        <v>3705</v>
      </c>
      <c r="I460" s="80" t="s">
        <v>3673</v>
      </c>
      <c r="J460" s="80" t="s">
        <v>3663</v>
      </c>
    </row>
    <row r="461" spans="1:10" ht="195" x14ac:dyDescent="0.3">
      <c r="A461" s="80">
        <v>458</v>
      </c>
      <c r="B461" s="80" t="s">
        <v>4722</v>
      </c>
      <c r="C461" s="80" t="str">
        <f t="shared" si="7"/>
        <v>1.003912</v>
      </c>
      <c r="D461" s="80" t="s">
        <v>4723</v>
      </c>
      <c r="E461" s="80" t="s">
        <v>4191</v>
      </c>
      <c r="F461" s="80" t="s">
        <v>3682</v>
      </c>
      <c r="G461" s="80" t="s">
        <v>3780</v>
      </c>
      <c r="H461" s="80" t="s">
        <v>3705</v>
      </c>
      <c r="I461" s="80" t="s">
        <v>3615</v>
      </c>
      <c r="J461" s="80" t="s">
        <v>3663</v>
      </c>
    </row>
    <row r="462" spans="1:10" ht="165" x14ac:dyDescent="0.3">
      <c r="A462" s="80">
        <v>459</v>
      </c>
      <c r="B462" s="80" t="s">
        <v>4724</v>
      </c>
      <c r="C462" s="80" t="str">
        <f t="shared" si="7"/>
        <v>1.003811</v>
      </c>
      <c r="D462" s="80" t="s">
        <v>4725</v>
      </c>
      <c r="E462" s="80" t="s">
        <v>4191</v>
      </c>
      <c r="F462" s="80" t="s">
        <v>3681</v>
      </c>
      <c r="G462" s="80" t="s">
        <v>3780</v>
      </c>
      <c r="H462" s="80" t="s">
        <v>3705</v>
      </c>
      <c r="I462" s="80" t="s">
        <v>3615</v>
      </c>
      <c r="J462" s="80" t="s">
        <v>3663</v>
      </c>
    </row>
    <row r="463" spans="1:10" ht="225" x14ac:dyDescent="0.3">
      <c r="A463" s="80">
        <v>460</v>
      </c>
      <c r="B463" s="80" t="s">
        <v>4726</v>
      </c>
      <c r="C463" s="80" t="str">
        <f t="shared" si="7"/>
        <v>1.003940</v>
      </c>
      <c r="D463" s="80" t="s">
        <v>4727</v>
      </c>
      <c r="E463" s="80" t="s">
        <v>4191</v>
      </c>
      <c r="F463" s="80" t="s">
        <v>3690</v>
      </c>
      <c r="G463" s="80" t="s">
        <v>3780</v>
      </c>
      <c r="H463" s="80" t="s">
        <v>3705</v>
      </c>
      <c r="I463" s="80" t="s">
        <v>3615</v>
      </c>
      <c r="J463" s="80" t="s">
        <v>3663</v>
      </c>
    </row>
    <row r="464" spans="1:10" ht="165" x14ac:dyDescent="0.3">
      <c r="A464" s="80">
        <v>461</v>
      </c>
      <c r="B464" s="80" t="s">
        <v>4728</v>
      </c>
      <c r="C464" s="80" t="str">
        <f t="shared" si="7"/>
        <v>2.001853</v>
      </c>
      <c r="D464" s="80" t="s">
        <v>4729</v>
      </c>
      <c r="E464" s="80" t="s">
        <v>4191</v>
      </c>
      <c r="F464" s="80" t="s">
        <v>3681</v>
      </c>
      <c r="G464" s="80" t="s">
        <v>3780</v>
      </c>
      <c r="H464" s="80" t="s">
        <v>3705</v>
      </c>
      <c r="I464" s="80" t="s">
        <v>3615</v>
      </c>
      <c r="J464" s="80" t="s">
        <v>3663</v>
      </c>
    </row>
    <row r="465" spans="1:10" ht="195" x14ac:dyDescent="0.3">
      <c r="A465" s="80">
        <v>462</v>
      </c>
      <c r="B465" s="80" t="s">
        <v>4730</v>
      </c>
      <c r="C465" s="80" t="str">
        <f t="shared" si="7"/>
        <v>1.004635</v>
      </c>
      <c r="D465" s="80" t="s">
        <v>4731</v>
      </c>
      <c r="E465" s="80" t="s">
        <v>4191</v>
      </c>
      <c r="F465" s="80" t="s">
        <v>3682</v>
      </c>
      <c r="G465" s="80" t="s">
        <v>3780</v>
      </c>
      <c r="H465" s="80" t="s">
        <v>3705</v>
      </c>
      <c r="I465" s="80" t="s">
        <v>3615</v>
      </c>
      <c r="J465" s="80" t="s">
        <v>3663</v>
      </c>
    </row>
    <row r="466" spans="1:10" ht="135" x14ac:dyDescent="0.3">
      <c r="A466" s="80">
        <v>463</v>
      </c>
      <c r="B466" s="80" t="s">
        <v>4732</v>
      </c>
      <c r="C466" s="80" t="str">
        <f t="shared" si="7"/>
        <v>2.001869</v>
      </c>
      <c r="D466" s="80" t="s">
        <v>4733</v>
      </c>
      <c r="E466" s="80" t="s">
        <v>4191</v>
      </c>
      <c r="F466" s="80" t="s">
        <v>4734</v>
      </c>
      <c r="G466" s="80" t="s">
        <v>3780</v>
      </c>
      <c r="H466" s="80" t="s">
        <v>3705</v>
      </c>
      <c r="I466" s="80" t="s">
        <v>3615</v>
      </c>
      <c r="J466" s="80" t="s">
        <v>3663</v>
      </c>
    </row>
    <row r="467" spans="1:10" ht="150" x14ac:dyDescent="0.3">
      <c r="A467" s="80">
        <v>464</v>
      </c>
      <c r="B467" s="80" t="s">
        <v>4735</v>
      </c>
      <c r="C467" s="80" t="str">
        <f t="shared" si="7"/>
        <v>2.001910</v>
      </c>
      <c r="D467" s="80" t="s">
        <v>4736</v>
      </c>
      <c r="E467" s="80" t="s">
        <v>4191</v>
      </c>
      <c r="F467" s="80" t="s">
        <v>3828</v>
      </c>
      <c r="G467" s="80" t="s">
        <v>3780</v>
      </c>
      <c r="H467" s="80" t="s">
        <v>3705</v>
      </c>
      <c r="I467" s="80" t="s">
        <v>3615</v>
      </c>
      <c r="J467" s="80" t="s">
        <v>3663</v>
      </c>
    </row>
    <row r="468" spans="1:10" ht="120" x14ac:dyDescent="0.3">
      <c r="A468" s="80">
        <v>465</v>
      </c>
      <c r="B468" s="80" t="s">
        <v>4737</v>
      </c>
      <c r="C468" s="80" t="str">
        <f t="shared" si="7"/>
        <v>1.004877</v>
      </c>
      <c r="D468" s="80" t="s">
        <v>4738</v>
      </c>
      <c r="E468" s="80" t="s">
        <v>4191</v>
      </c>
      <c r="F468" s="80" t="s">
        <v>4739</v>
      </c>
      <c r="G468" s="80" t="s">
        <v>3780</v>
      </c>
      <c r="H468" s="80" t="s">
        <v>3705</v>
      </c>
      <c r="I468" s="80" t="s">
        <v>3615</v>
      </c>
      <c r="J468" s="80" t="s">
        <v>3663</v>
      </c>
    </row>
    <row r="469" spans="1:10" ht="150" x14ac:dyDescent="0.3">
      <c r="A469" s="80">
        <v>466</v>
      </c>
      <c r="B469" s="80" t="s">
        <v>4740</v>
      </c>
      <c r="C469" s="80" t="str">
        <f t="shared" si="7"/>
        <v>1.003530</v>
      </c>
      <c r="D469" s="80" t="s">
        <v>4741</v>
      </c>
      <c r="E469" s="80" t="s">
        <v>4742</v>
      </c>
      <c r="F469" s="80" t="s">
        <v>4743</v>
      </c>
      <c r="G469" s="80" t="s">
        <v>4744</v>
      </c>
      <c r="H469" s="80" t="s">
        <v>3705</v>
      </c>
      <c r="I469" s="80" t="s">
        <v>3655</v>
      </c>
      <c r="J469" s="80" t="s">
        <v>3663</v>
      </c>
    </row>
    <row r="470" spans="1:10" ht="180" x14ac:dyDescent="0.3">
      <c r="A470" s="80">
        <v>467</v>
      </c>
      <c r="B470" s="80" t="s">
        <v>4745</v>
      </c>
      <c r="C470" s="80" t="str">
        <f t="shared" si="7"/>
        <v>1.000037</v>
      </c>
      <c r="D470" s="80" t="s">
        <v>4746</v>
      </c>
      <c r="E470" s="80" t="s">
        <v>4747</v>
      </c>
      <c r="F470" s="80" t="s">
        <v>3823</v>
      </c>
      <c r="G470" s="80" t="s">
        <v>3824</v>
      </c>
      <c r="H470" s="80" t="s">
        <v>3705</v>
      </c>
      <c r="I470" s="80" t="s">
        <v>3644</v>
      </c>
      <c r="J470" s="80" t="s">
        <v>3663</v>
      </c>
    </row>
    <row r="471" spans="1:10" ht="120" x14ac:dyDescent="0.3">
      <c r="A471" s="80">
        <v>468</v>
      </c>
      <c r="B471" s="80" t="s">
        <v>4748</v>
      </c>
      <c r="C471" s="80" t="str">
        <f t="shared" si="7"/>
        <v>1.005337</v>
      </c>
      <c r="D471" s="80" t="s">
        <v>4749</v>
      </c>
      <c r="E471" s="80" t="s">
        <v>4742</v>
      </c>
      <c r="F471" s="80" t="s">
        <v>3668</v>
      </c>
      <c r="G471" s="80" t="s">
        <v>3824</v>
      </c>
      <c r="H471" s="80" t="s">
        <v>3705</v>
      </c>
      <c r="I471" s="80" t="s">
        <v>3644</v>
      </c>
      <c r="J471" s="80" t="s">
        <v>3663</v>
      </c>
    </row>
    <row r="472" spans="1:10" ht="120" x14ac:dyDescent="0.3">
      <c r="A472" s="80">
        <v>469</v>
      </c>
      <c r="B472" s="80" t="s">
        <v>4750</v>
      </c>
      <c r="C472" s="80" t="str">
        <f t="shared" si="7"/>
        <v>1.004462</v>
      </c>
      <c r="D472" s="80" t="s">
        <v>4751</v>
      </c>
      <c r="E472" s="80" t="s">
        <v>4742</v>
      </c>
      <c r="F472" s="80" t="s">
        <v>3679</v>
      </c>
      <c r="G472" s="80" t="s">
        <v>3824</v>
      </c>
      <c r="H472" s="80" t="s">
        <v>3705</v>
      </c>
      <c r="I472" s="80" t="s">
        <v>3644</v>
      </c>
      <c r="J472" s="80" t="s">
        <v>3663</v>
      </c>
    </row>
    <row r="473" spans="1:10" ht="90" x14ac:dyDescent="0.3">
      <c r="A473" s="80">
        <v>470</v>
      </c>
      <c r="B473" s="80" t="s">
        <v>4752</v>
      </c>
      <c r="C473" s="80" t="str">
        <f t="shared" si="7"/>
        <v>1.003260</v>
      </c>
      <c r="D473" s="80" t="s">
        <v>4753</v>
      </c>
      <c r="E473" s="80" t="s">
        <v>4742</v>
      </c>
      <c r="F473" s="80" t="s">
        <v>3808</v>
      </c>
      <c r="G473" s="80" t="s">
        <v>4754</v>
      </c>
      <c r="H473" s="80" t="s">
        <v>3705</v>
      </c>
      <c r="I473" s="80" t="s">
        <v>3644</v>
      </c>
      <c r="J473" s="80" t="s">
        <v>3663</v>
      </c>
    </row>
    <row r="474" spans="1:10" ht="45" x14ac:dyDescent="0.3">
      <c r="A474" s="80">
        <v>471</v>
      </c>
      <c r="B474" s="80" t="s">
        <v>4755</v>
      </c>
      <c r="C474" s="80" t="str">
        <f t="shared" si="7"/>
        <v>2.001350</v>
      </c>
      <c r="D474" s="80" t="s">
        <v>4756</v>
      </c>
      <c r="E474" s="80" t="s">
        <v>4742</v>
      </c>
      <c r="F474" s="80" t="s">
        <v>4757</v>
      </c>
      <c r="G474" s="80" t="s">
        <v>4754</v>
      </c>
      <c r="H474" s="80" t="s">
        <v>3705</v>
      </c>
      <c r="I474" s="80" t="s">
        <v>3644</v>
      </c>
      <c r="J474" s="80" t="s">
        <v>3663</v>
      </c>
    </row>
    <row r="475" spans="1:10" ht="90" x14ac:dyDescent="0.3">
      <c r="A475" s="80">
        <v>472</v>
      </c>
      <c r="B475" s="80" t="s">
        <v>4758</v>
      </c>
      <c r="C475" s="80" t="str">
        <f t="shared" si="7"/>
        <v>1.003274</v>
      </c>
      <c r="D475" s="80" t="s">
        <v>4759</v>
      </c>
      <c r="E475" s="80" t="s">
        <v>4742</v>
      </c>
      <c r="F475" s="80" t="s">
        <v>3808</v>
      </c>
      <c r="G475" s="80" t="s">
        <v>4754</v>
      </c>
      <c r="H475" s="80" t="s">
        <v>3705</v>
      </c>
      <c r="I475" s="80" t="s">
        <v>3644</v>
      </c>
      <c r="J475" s="80" t="s">
        <v>3663</v>
      </c>
    </row>
    <row r="476" spans="1:10" ht="45" x14ac:dyDescent="0.3">
      <c r="A476" s="80">
        <v>473</v>
      </c>
      <c r="B476" s="80" t="s">
        <v>4760</v>
      </c>
      <c r="C476" s="80" t="str">
        <f t="shared" si="7"/>
        <v>1.003319</v>
      </c>
      <c r="D476" s="80" t="s">
        <v>4761</v>
      </c>
      <c r="E476" s="80" t="s">
        <v>4747</v>
      </c>
      <c r="F476" s="80" t="s">
        <v>3668</v>
      </c>
      <c r="G476" s="80" t="s">
        <v>4754</v>
      </c>
      <c r="H476" s="80" t="s">
        <v>3705</v>
      </c>
      <c r="I476" s="80" t="s">
        <v>3644</v>
      </c>
      <c r="J476" s="80" t="s">
        <v>3663</v>
      </c>
    </row>
    <row r="477" spans="1:10" ht="120" x14ac:dyDescent="0.3">
      <c r="A477" s="80">
        <v>474</v>
      </c>
      <c r="B477" s="80" t="s">
        <v>4762</v>
      </c>
      <c r="C477" s="80" t="str">
        <f t="shared" si="7"/>
        <v>1.003281</v>
      </c>
      <c r="D477" s="80" t="s">
        <v>4763</v>
      </c>
      <c r="E477" s="80" t="s">
        <v>4747</v>
      </c>
      <c r="F477" s="80" t="s">
        <v>3894</v>
      </c>
      <c r="G477" s="80" t="s">
        <v>4754</v>
      </c>
      <c r="H477" s="80" t="s">
        <v>3705</v>
      </c>
      <c r="I477" s="80" t="s">
        <v>3644</v>
      </c>
      <c r="J477" s="80" t="s">
        <v>3663</v>
      </c>
    </row>
    <row r="478" spans="1:10" ht="210" x14ac:dyDescent="0.3">
      <c r="A478" s="80">
        <v>475</v>
      </c>
      <c r="B478" s="80" t="s">
        <v>4764</v>
      </c>
      <c r="C478" s="80" t="str">
        <f t="shared" si="7"/>
        <v>2.001819</v>
      </c>
      <c r="D478" s="80" t="s">
        <v>4765</v>
      </c>
      <c r="E478" s="80" t="s">
        <v>4747</v>
      </c>
      <c r="F478" s="80" t="s">
        <v>3894</v>
      </c>
      <c r="G478" s="80" t="s">
        <v>4766</v>
      </c>
      <c r="H478" s="80" t="s">
        <v>3705</v>
      </c>
      <c r="I478" s="80" t="s">
        <v>3615</v>
      </c>
      <c r="J478" s="80" t="s">
        <v>3663</v>
      </c>
    </row>
    <row r="479" spans="1:10" ht="120" x14ac:dyDescent="0.3">
      <c r="A479" s="80">
        <v>476</v>
      </c>
      <c r="B479" s="80" t="s">
        <v>4767</v>
      </c>
      <c r="C479" s="80" t="str">
        <f t="shared" si="7"/>
        <v>2.001832</v>
      </c>
      <c r="D479" s="80" t="s">
        <v>4768</v>
      </c>
      <c r="E479" s="80" t="s">
        <v>4769</v>
      </c>
      <c r="F479" s="80" t="s">
        <v>3894</v>
      </c>
      <c r="G479" s="80" t="s">
        <v>4766</v>
      </c>
      <c r="H479" s="80" t="s">
        <v>3705</v>
      </c>
      <c r="I479" s="80" t="s">
        <v>3810</v>
      </c>
      <c r="J479" s="80" t="s">
        <v>3663</v>
      </c>
    </row>
    <row r="480" spans="1:10" ht="240" x14ac:dyDescent="0.3">
      <c r="A480" s="80">
        <v>477</v>
      </c>
      <c r="B480" s="80" t="s">
        <v>4770</v>
      </c>
      <c r="C480" s="80" t="str">
        <f t="shared" si="7"/>
        <v>1.002239</v>
      </c>
      <c r="D480" s="80" t="s">
        <v>4771</v>
      </c>
      <c r="E480" s="80" t="s">
        <v>4747</v>
      </c>
      <c r="F480" s="80" t="s">
        <v>3813</v>
      </c>
      <c r="G480" s="80" t="s">
        <v>4772</v>
      </c>
      <c r="H480" s="80" t="s">
        <v>3705</v>
      </c>
      <c r="I480" s="80" t="s">
        <v>3615</v>
      </c>
      <c r="J480" s="80" t="s">
        <v>3663</v>
      </c>
    </row>
    <row r="481" spans="1:10" ht="90" x14ac:dyDescent="0.3">
      <c r="A481" s="80">
        <v>478</v>
      </c>
      <c r="B481" s="80" t="s">
        <v>4773</v>
      </c>
      <c r="C481" s="80" t="str">
        <f t="shared" si="7"/>
        <v>1.003577</v>
      </c>
      <c r="D481" s="80" t="s">
        <v>4774</v>
      </c>
      <c r="E481" s="80" t="s">
        <v>4747</v>
      </c>
      <c r="F481" s="80" t="s">
        <v>3813</v>
      </c>
      <c r="G481" s="80" t="s">
        <v>4772</v>
      </c>
      <c r="H481" s="80" t="s">
        <v>3705</v>
      </c>
      <c r="I481" s="80" t="s">
        <v>3615</v>
      </c>
      <c r="J481" s="80" t="s">
        <v>3663</v>
      </c>
    </row>
    <row r="482" spans="1:10" ht="180" x14ac:dyDescent="0.3">
      <c r="A482" s="80">
        <v>479</v>
      </c>
      <c r="B482" s="80" t="s">
        <v>4775</v>
      </c>
      <c r="C482" s="80" t="str">
        <f t="shared" si="7"/>
        <v>1.003589</v>
      </c>
      <c r="D482" s="80" t="s">
        <v>4776</v>
      </c>
      <c r="E482" s="80" t="s">
        <v>4747</v>
      </c>
      <c r="F482" s="80" t="s">
        <v>4777</v>
      </c>
      <c r="G482" s="80" t="s">
        <v>4772</v>
      </c>
      <c r="H482" s="80" t="s">
        <v>3705</v>
      </c>
      <c r="I482" s="80" t="s">
        <v>3615</v>
      </c>
      <c r="J482" s="80" t="s">
        <v>3663</v>
      </c>
    </row>
    <row r="483" spans="1:10" ht="135" x14ac:dyDescent="0.3">
      <c r="A483" s="80">
        <v>480</v>
      </c>
      <c r="B483" s="80" t="s">
        <v>4778</v>
      </c>
      <c r="C483" s="80" t="str">
        <f t="shared" si="7"/>
        <v>1.003598</v>
      </c>
      <c r="D483" s="80" t="s">
        <v>4779</v>
      </c>
      <c r="E483" s="80" t="s">
        <v>4747</v>
      </c>
      <c r="F483" s="80" t="s">
        <v>3680</v>
      </c>
      <c r="G483" s="80" t="s">
        <v>4772</v>
      </c>
      <c r="H483" s="80" t="s">
        <v>3705</v>
      </c>
      <c r="I483" s="80" t="s">
        <v>3615</v>
      </c>
      <c r="J483" s="80" t="s">
        <v>3663</v>
      </c>
    </row>
    <row r="484" spans="1:10" ht="60" x14ac:dyDescent="0.3">
      <c r="A484" s="80">
        <v>481</v>
      </c>
      <c r="B484" s="80" t="s">
        <v>4780</v>
      </c>
      <c r="C484" s="80" t="str">
        <f t="shared" si="7"/>
        <v>1.003612</v>
      </c>
      <c r="D484" s="80" t="s">
        <v>4781</v>
      </c>
      <c r="E484" s="80" t="s">
        <v>4747</v>
      </c>
      <c r="F484" s="80" t="s">
        <v>3813</v>
      </c>
      <c r="G484" s="80" t="s">
        <v>4772</v>
      </c>
      <c r="H484" s="80" t="s">
        <v>3705</v>
      </c>
      <c r="I484" s="80" t="s">
        <v>3615</v>
      </c>
      <c r="J484" s="80" t="s">
        <v>3663</v>
      </c>
    </row>
    <row r="485" spans="1:10" ht="75" x14ac:dyDescent="0.3">
      <c r="A485" s="80">
        <v>482</v>
      </c>
      <c r="B485" s="80" t="s">
        <v>4782</v>
      </c>
      <c r="C485" s="80" t="str">
        <f t="shared" si="7"/>
        <v>1.003810</v>
      </c>
      <c r="D485" s="80" t="s">
        <v>4783</v>
      </c>
      <c r="E485" s="80" t="s">
        <v>4747</v>
      </c>
      <c r="F485" s="80" t="s">
        <v>4784</v>
      </c>
      <c r="G485" s="80" t="s">
        <v>4772</v>
      </c>
      <c r="H485" s="80" t="s">
        <v>3705</v>
      </c>
      <c r="I485" s="80" t="s">
        <v>3615</v>
      </c>
      <c r="J485" s="80" t="s">
        <v>3663</v>
      </c>
    </row>
    <row r="486" spans="1:10" ht="90" x14ac:dyDescent="0.3">
      <c r="A486" s="80">
        <v>483</v>
      </c>
      <c r="B486" s="80" t="s">
        <v>4785</v>
      </c>
      <c r="C486" s="80" t="str">
        <f t="shared" si="7"/>
        <v>1.003619</v>
      </c>
      <c r="D486" s="80" t="s">
        <v>4786</v>
      </c>
      <c r="E486" s="80" t="s">
        <v>4747</v>
      </c>
      <c r="F486" s="80" t="s">
        <v>3671</v>
      </c>
      <c r="G486" s="80" t="s">
        <v>4772</v>
      </c>
      <c r="H486" s="80" t="s">
        <v>3705</v>
      </c>
      <c r="I486" s="80" t="s">
        <v>3615</v>
      </c>
      <c r="J486" s="80" t="s">
        <v>3663</v>
      </c>
    </row>
    <row r="487" spans="1:10" ht="105" x14ac:dyDescent="0.3">
      <c r="A487" s="80">
        <v>484</v>
      </c>
      <c r="B487" s="80" t="s">
        <v>4787</v>
      </c>
      <c r="C487" s="80" t="str">
        <f t="shared" si="7"/>
        <v>1.005327</v>
      </c>
      <c r="D487" s="80" t="s">
        <v>4788</v>
      </c>
      <c r="E487" s="80" t="s">
        <v>4747</v>
      </c>
      <c r="F487" s="80" t="s">
        <v>3679</v>
      </c>
      <c r="G487" s="80" t="s">
        <v>4772</v>
      </c>
      <c r="H487" s="80" t="s">
        <v>3705</v>
      </c>
      <c r="I487" s="80" t="s">
        <v>3615</v>
      </c>
      <c r="J487" s="80" t="s">
        <v>3663</v>
      </c>
    </row>
    <row r="488" spans="1:10" ht="60" x14ac:dyDescent="0.3">
      <c r="A488" s="80">
        <v>485</v>
      </c>
      <c r="B488" s="80" t="s">
        <v>4789</v>
      </c>
      <c r="C488" s="80" t="str">
        <f t="shared" si="7"/>
        <v>1.003781</v>
      </c>
      <c r="D488" s="80" t="s">
        <v>4790</v>
      </c>
      <c r="E488" s="80" t="s">
        <v>4747</v>
      </c>
      <c r="F488" s="80" t="s">
        <v>3668</v>
      </c>
      <c r="G488" s="80" t="s">
        <v>4772</v>
      </c>
      <c r="H488" s="80" t="s">
        <v>3705</v>
      </c>
      <c r="I488" s="80" t="s">
        <v>3615</v>
      </c>
      <c r="J488" s="80" t="s">
        <v>3663</v>
      </c>
    </row>
    <row r="489" spans="1:10" ht="135" x14ac:dyDescent="0.3">
      <c r="A489" s="80">
        <v>486</v>
      </c>
      <c r="B489" s="80" t="s">
        <v>4791</v>
      </c>
      <c r="C489" s="80" t="str">
        <f t="shared" si="7"/>
        <v>1.001094</v>
      </c>
      <c r="D489" s="80" t="s">
        <v>4792</v>
      </c>
      <c r="E489" s="80" t="s">
        <v>4747</v>
      </c>
      <c r="F489" s="80" t="s">
        <v>4793</v>
      </c>
      <c r="G489" s="80" t="s">
        <v>4772</v>
      </c>
      <c r="H489" s="80" t="s">
        <v>3705</v>
      </c>
      <c r="I489" s="80" t="s">
        <v>3615</v>
      </c>
      <c r="J489" s="80" t="s">
        <v>3663</v>
      </c>
    </row>
    <row r="490" spans="1:10" ht="225" x14ac:dyDescent="0.3">
      <c r="A490" s="80">
        <v>487</v>
      </c>
      <c r="B490" s="80" t="s">
        <v>4794</v>
      </c>
      <c r="C490" s="80" t="str">
        <f t="shared" si="7"/>
        <v>2.001343</v>
      </c>
      <c r="D490" s="80" t="s">
        <v>4795</v>
      </c>
      <c r="E490" s="80" t="s">
        <v>4742</v>
      </c>
      <c r="F490" s="80" t="s">
        <v>3690</v>
      </c>
      <c r="G490" s="80" t="s">
        <v>4796</v>
      </c>
      <c r="H490" s="80" t="s">
        <v>3705</v>
      </c>
      <c r="I490" s="80" t="s">
        <v>3615</v>
      </c>
      <c r="J490" s="80" t="s">
        <v>3663</v>
      </c>
    </row>
    <row r="491" spans="1:10" ht="120" x14ac:dyDescent="0.3">
      <c r="A491" s="80">
        <v>488</v>
      </c>
      <c r="B491" s="80" t="s">
        <v>4797</v>
      </c>
      <c r="C491" s="80" t="str">
        <f t="shared" si="7"/>
        <v>1.003359</v>
      </c>
      <c r="D491" s="80" t="s">
        <v>4798</v>
      </c>
      <c r="E491" s="80" t="s">
        <v>4742</v>
      </c>
      <c r="F491" s="80" t="s">
        <v>4799</v>
      </c>
      <c r="G491" s="80" t="s">
        <v>4796</v>
      </c>
      <c r="H491" s="80" t="s">
        <v>3705</v>
      </c>
      <c r="I491" s="80" t="s">
        <v>3615</v>
      </c>
      <c r="J491" s="80" t="s">
        <v>3663</v>
      </c>
    </row>
    <row r="492" spans="1:10" ht="150" x14ac:dyDescent="0.3">
      <c r="A492" s="80">
        <v>489</v>
      </c>
      <c r="B492" s="80" t="s">
        <v>4800</v>
      </c>
      <c r="C492" s="80" t="str">
        <f t="shared" si="7"/>
        <v>1.005336</v>
      </c>
      <c r="D492" s="80" t="s">
        <v>1340</v>
      </c>
      <c r="E492" s="80" t="s">
        <v>4742</v>
      </c>
      <c r="F492" s="80" t="s">
        <v>3729</v>
      </c>
      <c r="G492" s="80" t="s">
        <v>4796</v>
      </c>
      <c r="H492" s="80" t="s">
        <v>3705</v>
      </c>
      <c r="I492" s="80" t="s">
        <v>3615</v>
      </c>
      <c r="J492" s="80" t="s">
        <v>3663</v>
      </c>
    </row>
    <row r="493" spans="1:10" ht="225" x14ac:dyDescent="0.3">
      <c r="A493" s="80">
        <v>490</v>
      </c>
      <c r="B493" s="80" t="s">
        <v>4801</v>
      </c>
      <c r="C493" s="80" t="str">
        <f t="shared" si="7"/>
        <v>2.001523</v>
      </c>
      <c r="D493" s="80" t="s">
        <v>1338</v>
      </c>
      <c r="E493" s="80" t="s">
        <v>4742</v>
      </c>
      <c r="F493" s="80" t="s">
        <v>3690</v>
      </c>
      <c r="G493" s="80" t="s">
        <v>4796</v>
      </c>
      <c r="H493" s="80" t="s">
        <v>3705</v>
      </c>
      <c r="I493" s="80" t="s">
        <v>3615</v>
      </c>
      <c r="J493" s="80" t="s">
        <v>3663</v>
      </c>
    </row>
    <row r="494" spans="1:10" ht="135" x14ac:dyDescent="0.3">
      <c r="A494" s="80">
        <v>491</v>
      </c>
      <c r="B494" s="80" t="s">
        <v>4802</v>
      </c>
      <c r="C494" s="80" t="str">
        <f t="shared" si="7"/>
        <v>2.001508</v>
      </c>
      <c r="D494" s="80" t="s">
        <v>4803</v>
      </c>
      <c r="E494" s="80" t="s">
        <v>4742</v>
      </c>
      <c r="F494" s="80" t="s">
        <v>4804</v>
      </c>
      <c r="G494" s="80" t="s">
        <v>4796</v>
      </c>
      <c r="H494" s="80" t="s">
        <v>3705</v>
      </c>
      <c r="I494" s="80" t="s">
        <v>3615</v>
      </c>
      <c r="J494" s="80" t="s">
        <v>3663</v>
      </c>
    </row>
    <row r="495" spans="1:10" ht="135" x14ac:dyDescent="0.3">
      <c r="A495" s="80">
        <v>492</v>
      </c>
      <c r="B495" s="80" t="s">
        <v>4805</v>
      </c>
      <c r="C495" s="80" t="str">
        <f t="shared" si="7"/>
        <v>1.000007</v>
      </c>
      <c r="D495" s="80" t="s">
        <v>4806</v>
      </c>
      <c r="E495" s="80" t="s">
        <v>4742</v>
      </c>
      <c r="F495" s="80" t="s">
        <v>4793</v>
      </c>
      <c r="G495" s="80" t="s">
        <v>4744</v>
      </c>
      <c r="H495" s="80" t="s">
        <v>3705</v>
      </c>
      <c r="I495" s="80" t="s">
        <v>3615</v>
      </c>
      <c r="J495" s="80" t="s">
        <v>3663</v>
      </c>
    </row>
    <row r="496" spans="1:10" ht="105" x14ac:dyDescent="0.3">
      <c r="A496" s="80">
        <v>493</v>
      </c>
      <c r="B496" s="80" t="s">
        <v>4807</v>
      </c>
      <c r="C496" s="80" t="str">
        <f t="shared" si="7"/>
        <v>1.000019</v>
      </c>
      <c r="D496" s="80" t="s">
        <v>4808</v>
      </c>
      <c r="E496" s="80" t="s">
        <v>4742</v>
      </c>
      <c r="F496" s="80" t="s">
        <v>3695</v>
      </c>
      <c r="G496" s="80" t="s">
        <v>4744</v>
      </c>
      <c r="H496" s="80" t="s">
        <v>3705</v>
      </c>
      <c r="I496" s="80" t="s">
        <v>3615</v>
      </c>
      <c r="J496" s="80" t="s">
        <v>3663</v>
      </c>
    </row>
    <row r="497" spans="1:10" ht="105" x14ac:dyDescent="0.3">
      <c r="A497" s="80">
        <v>494</v>
      </c>
      <c r="B497" s="80" t="s">
        <v>4809</v>
      </c>
      <c r="C497" s="80" t="str">
        <f t="shared" si="7"/>
        <v>1.000036</v>
      </c>
      <c r="D497" s="80" t="s">
        <v>4810</v>
      </c>
      <c r="E497" s="80" t="s">
        <v>4742</v>
      </c>
      <c r="F497" s="80" t="s">
        <v>3695</v>
      </c>
      <c r="G497" s="80" t="s">
        <v>4744</v>
      </c>
      <c r="H497" s="80" t="s">
        <v>3705</v>
      </c>
      <c r="I497" s="80" t="s">
        <v>3615</v>
      </c>
      <c r="J497" s="80" t="s">
        <v>3663</v>
      </c>
    </row>
    <row r="498" spans="1:10" ht="165" x14ac:dyDescent="0.3">
      <c r="A498" s="80">
        <v>495</v>
      </c>
      <c r="B498" s="80" t="s">
        <v>4811</v>
      </c>
      <c r="C498" s="80" t="str">
        <f t="shared" si="7"/>
        <v>1.004399</v>
      </c>
      <c r="D498" s="80" t="s">
        <v>4812</v>
      </c>
      <c r="E498" s="80" t="s">
        <v>4747</v>
      </c>
      <c r="F498" s="80" t="s">
        <v>4813</v>
      </c>
      <c r="G498" s="80" t="s">
        <v>4814</v>
      </c>
      <c r="H498" s="80" t="s">
        <v>3705</v>
      </c>
      <c r="I498" s="80" t="s">
        <v>3615</v>
      </c>
      <c r="J498" s="80" t="s">
        <v>3663</v>
      </c>
    </row>
    <row r="499" spans="1:10" ht="150" x14ac:dyDescent="0.3">
      <c r="A499" s="80">
        <v>496</v>
      </c>
      <c r="B499" s="80" t="s">
        <v>4815</v>
      </c>
      <c r="C499" s="80" t="str">
        <f t="shared" si="7"/>
        <v>1.003887</v>
      </c>
      <c r="D499" s="80" t="s">
        <v>4816</v>
      </c>
      <c r="E499" s="80" t="s">
        <v>4747</v>
      </c>
      <c r="F499" s="80" t="s">
        <v>3894</v>
      </c>
      <c r="G499" s="80" t="s">
        <v>4814</v>
      </c>
      <c r="H499" s="80" t="s">
        <v>3705</v>
      </c>
      <c r="I499" s="80" t="s">
        <v>3615</v>
      </c>
      <c r="J499" s="80" t="s">
        <v>3663</v>
      </c>
    </row>
    <row r="500" spans="1:10" ht="60" x14ac:dyDescent="0.3">
      <c r="A500" s="80">
        <v>497</v>
      </c>
      <c r="B500" s="80" t="s">
        <v>4817</v>
      </c>
      <c r="C500" s="80" t="str">
        <f t="shared" si="7"/>
        <v>2.001394</v>
      </c>
      <c r="D500" s="80" t="s">
        <v>4818</v>
      </c>
      <c r="E500" s="80" t="s">
        <v>4742</v>
      </c>
      <c r="F500" s="80" t="s">
        <v>3888</v>
      </c>
      <c r="G500" s="80" t="s">
        <v>4754</v>
      </c>
      <c r="H500" s="80" t="s">
        <v>3705</v>
      </c>
      <c r="I500" s="80" t="s">
        <v>3615</v>
      </c>
      <c r="J500" s="80" t="s">
        <v>3663</v>
      </c>
    </row>
    <row r="501" spans="1:10" ht="120" x14ac:dyDescent="0.3">
      <c r="A501" s="80">
        <v>498</v>
      </c>
      <c r="B501" s="80" t="s">
        <v>4819</v>
      </c>
      <c r="C501" s="80" t="str">
        <f t="shared" si="7"/>
        <v>1.003327</v>
      </c>
      <c r="D501" s="80" t="s">
        <v>4820</v>
      </c>
      <c r="E501" s="80" t="s">
        <v>4747</v>
      </c>
      <c r="F501" s="80" t="s">
        <v>3894</v>
      </c>
      <c r="G501" s="80" t="s">
        <v>4754</v>
      </c>
      <c r="H501" s="80" t="s">
        <v>3705</v>
      </c>
      <c r="I501" s="80" t="s">
        <v>3615</v>
      </c>
      <c r="J501" s="80" t="s">
        <v>3663</v>
      </c>
    </row>
    <row r="502" spans="1:10" ht="105" x14ac:dyDescent="0.3">
      <c r="A502" s="80">
        <v>499</v>
      </c>
      <c r="B502" s="80" t="s">
        <v>4821</v>
      </c>
      <c r="C502" s="80" t="str">
        <f t="shared" si="7"/>
        <v>1.005342</v>
      </c>
      <c r="D502" s="80" t="s">
        <v>4822</v>
      </c>
      <c r="E502" s="80" t="s">
        <v>4742</v>
      </c>
      <c r="F502" s="80" t="s">
        <v>3668</v>
      </c>
      <c r="G502" s="80" t="s">
        <v>3824</v>
      </c>
      <c r="H502" s="80" t="s">
        <v>3705</v>
      </c>
      <c r="I502" s="80" t="s">
        <v>3615</v>
      </c>
      <c r="J502" s="80" t="s">
        <v>3663</v>
      </c>
    </row>
    <row r="503" spans="1:10" ht="105" x14ac:dyDescent="0.3">
      <c r="A503" s="80">
        <v>500</v>
      </c>
      <c r="B503" s="80" t="s">
        <v>4823</v>
      </c>
      <c r="C503" s="80" t="str">
        <f t="shared" si="7"/>
        <v>1.003768</v>
      </c>
      <c r="D503" s="80" t="s">
        <v>4824</v>
      </c>
      <c r="E503" s="80" t="s">
        <v>4742</v>
      </c>
      <c r="F503" s="80" t="s">
        <v>3668</v>
      </c>
      <c r="G503" s="80" t="s">
        <v>3824</v>
      </c>
      <c r="H503" s="80" t="s">
        <v>3705</v>
      </c>
      <c r="I503" s="80" t="s">
        <v>3615</v>
      </c>
      <c r="J503" s="80" t="s">
        <v>3663</v>
      </c>
    </row>
    <row r="504" spans="1:10" ht="180" x14ac:dyDescent="0.3">
      <c r="A504" s="80">
        <v>501</v>
      </c>
      <c r="B504" s="80" t="s">
        <v>4825</v>
      </c>
      <c r="C504" s="80" t="str">
        <f t="shared" si="7"/>
        <v>1.000052</v>
      </c>
      <c r="D504" s="80" t="s">
        <v>4826</v>
      </c>
      <c r="E504" s="80" t="s">
        <v>4747</v>
      </c>
      <c r="F504" s="80" t="s">
        <v>3823</v>
      </c>
      <c r="G504" s="80" t="s">
        <v>3824</v>
      </c>
      <c r="H504" s="80" t="s">
        <v>3705</v>
      </c>
      <c r="I504" s="80" t="s">
        <v>3615</v>
      </c>
      <c r="J504" s="80" t="s">
        <v>3663</v>
      </c>
    </row>
    <row r="505" spans="1:10" ht="90" x14ac:dyDescent="0.3">
      <c r="A505" s="80">
        <v>502</v>
      </c>
      <c r="B505" s="80" t="s">
        <v>4827</v>
      </c>
      <c r="C505" s="80" t="str">
        <f t="shared" si="7"/>
        <v>1.003399</v>
      </c>
      <c r="D505" s="80" t="s">
        <v>4828</v>
      </c>
      <c r="E505" s="80" t="s">
        <v>4742</v>
      </c>
      <c r="F505" s="80" t="s">
        <v>3678</v>
      </c>
      <c r="G505" s="80" t="s">
        <v>3824</v>
      </c>
      <c r="H505" s="80" t="s">
        <v>3705</v>
      </c>
      <c r="I505" s="80" t="s">
        <v>3615</v>
      </c>
      <c r="J505" s="80" t="s">
        <v>3663</v>
      </c>
    </row>
    <row r="506" spans="1:10" ht="105" x14ac:dyDescent="0.3">
      <c r="A506" s="80">
        <v>503</v>
      </c>
      <c r="B506" s="80" t="s">
        <v>4829</v>
      </c>
      <c r="C506" s="80" t="str">
        <f t="shared" si="7"/>
        <v>1.003363</v>
      </c>
      <c r="D506" s="80" t="s">
        <v>4830</v>
      </c>
      <c r="E506" s="80" t="s">
        <v>4742</v>
      </c>
      <c r="F506" s="80" t="s">
        <v>4644</v>
      </c>
      <c r="G506" s="80" t="s">
        <v>3824</v>
      </c>
      <c r="H506" s="80" t="s">
        <v>3705</v>
      </c>
      <c r="I506" s="80" t="s">
        <v>3615</v>
      </c>
      <c r="J506" s="80" t="s">
        <v>3663</v>
      </c>
    </row>
    <row r="507" spans="1:10" ht="180" x14ac:dyDescent="0.3">
      <c r="A507" s="80">
        <v>504</v>
      </c>
      <c r="B507" s="80" t="s">
        <v>4831</v>
      </c>
      <c r="C507" s="80" t="str">
        <f t="shared" si="7"/>
        <v>2.000030</v>
      </c>
      <c r="D507" s="80" t="s">
        <v>4832</v>
      </c>
      <c r="E507" s="80" t="s">
        <v>4742</v>
      </c>
      <c r="F507" s="80" t="s">
        <v>3823</v>
      </c>
      <c r="G507" s="80" t="s">
        <v>3824</v>
      </c>
      <c r="H507" s="80" t="s">
        <v>3705</v>
      </c>
      <c r="I507" s="80" t="s">
        <v>3615</v>
      </c>
      <c r="J507" s="80" t="s">
        <v>3663</v>
      </c>
    </row>
    <row r="508" spans="1:10" ht="135" x14ac:dyDescent="0.3">
      <c r="A508" s="80">
        <v>505</v>
      </c>
      <c r="B508" s="80" t="s">
        <v>4833</v>
      </c>
      <c r="C508" s="80" t="str">
        <f t="shared" si="7"/>
        <v>2.001918</v>
      </c>
      <c r="D508" s="80" t="s">
        <v>4834</v>
      </c>
      <c r="E508" s="80" t="s">
        <v>4191</v>
      </c>
      <c r="F508" s="80" t="s">
        <v>4835</v>
      </c>
      <c r="G508" s="80" t="s">
        <v>3780</v>
      </c>
      <c r="H508" s="80" t="s">
        <v>3705</v>
      </c>
      <c r="I508" s="80" t="s">
        <v>3615</v>
      </c>
      <c r="J508" s="80" t="s">
        <v>3663</v>
      </c>
    </row>
    <row r="509" spans="1:10" ht="135" x14ac:dyDescent="0.3">
      <c r="A509" s="80">
        <v>506</v>
      </c>
      <c r="B509" s="80" t="s">
        <v>4836</v>
      </c>
      <c r="C509" s="80" t="str">
        <f t="shared" si="7"/>
        <v>2.001994</v>
      </c>
      <c r="D509" s="80" t="s">
        <v>4837</v>
      </c>
      <c r="E509" s="80" t="s">
        <v>4191</v>
      </c>
      <c r="F509" s="80" t="s">
        <v>3764</v>
      </c>
      <c r="G509" s="80" t="s">
        <v>4838</v>
      </c>
      <c r="H509" s="80" t="s">
        <v>3705</v>
      </c>
      <c r="I509" s="80" t="s">
        <v>3615</v>
      </c>
      <c r="J509" s="80" t="s">
        <v>3663</v>
      </c>
    </row>
    <row r="510" spans="1:10" ht="60" x14ac:dyDescent="0.3">
      <c r="A510" s="80">
        <v>507</v>
      </c>
      <c r="B510" s="80" t="s">
        <v>4839</v>
      </c>
      <c r="C510" s="80" t="str">
        <f t="shared" si="7"/>
        <v>2.001540</v>
      </c>
      <c r="D510" s="80" t="s">
        <v>4840</v>
      </c>
      <c r="E510" s="80" t="s">
        <v>4841</v>
      </c>
      <c r="F510" s="80" t="s">
        <v>3667</v>
      </c>
      <c r="G510" s="80" t="s">
        <v>4842</v>
      </c>
      <c r="H510" s="80" t="s">
        <v>3705</v>
      </c>
      <c r="I510" s="80" t="s">
        <v>3615</v>
      </c>
      <c r="J510" s="80" t="s">
        <v>3663</v>
      </c>
    </row>
    <row r="511" spans="1:10" ht="60" x14ac:dyDescent="0.3">
      <c r="A511" s="80">
        <v>508</v>
      </c>
      <c r="B511" s="80" t="s">
        <v>4843</v>
      </c>
      <c r="C511" s="80" t="str">
        <f t="shared" si="7"/>
        <v>1.003649</v>
      </c>
      <c r="D511" s="80" t="s">
        <v>4844</v>
      </c>
      <c r="E511" s="80" t="s">
        <v>4841</v>
      </c>
      <c r="F511" s="80" t="s">
        <v>3667</v>
      </c>
      <c r="G511" s="80" t="s">
        <v>4842</v>
      </c>
      <c r="H511" s="80" t="s">
        <v>3705</v>
      </c>
      <c r="I511" s="80" t="s">
        <v>3615</v>
      </c>
      <c r="J511" s="80" t="s">
        <v>3663</v>
      </c>
    </row>
    <row r="512" spans="1:10" ht="60" x14ac:dyDescent="0.3">
      <c r="A512" s="80">
        <v>509</v>
      </c>
      <c r="B512" s="80" t="s">
        <v>4845</v>
      </c>
      <c r="C512" s="80" t="str">
        <f t="shared" si="7"/>
        <v>1.003657</v>
      </c>
      <c r="D512" s="80" t="s">
        <v>4846</v>
      </c>
      <c r="E512" s="80" t="s">
        <v>4841</v>
      </c>
      <c r="F512" s="80" t="s">
        <v>3667</v>
      </c>
      <c r="G512" s="80" t="s">
        <v>4842</v>
      </c>
      <c r="H512" s="80" t="s">
        <v>3705</v>
      </c>
      <c r="I512" s="80" t="s">
        <v>3615</v>
      </c>
      <c r="J512" s="80" t="s">
        <v>3663</v>
      </c>
    </row>
    <row r="513" spans="1:10" ht="45" x14ac:dyDescent="0.3">
      <c r="A513" s="80">
        <v>510</v>
      </c>
      <c r="B513" s="80" t="s">
        <v>4847</v>
      </c>
      <c r="C513" s="80" t="str">
        <f t="shared" si="7"/>
        <v>1.003735</v>
      </c>
      <c r="D513" s="80" t="s">
        <v>4848</v>
      </c>
      <c r="E513" s="80" t="s">
        <v>3747</v>
      </c>
      <c r="F513" s="80" t="s">
        <v>3671</v>
      </c>
      <c r="G513" s="80" t="s">
        <v>3748</v>
      </c>
      <c r="H513" s="80" t="s">
        <v>3705</v>
      </c>
      <c r="I513" s="80" t="s">
        <v>3615</v>
      </c>
      <c r="J513" s="80" t="s">
        <v>3663</v>
      </c>
    </row>
    <row r="514" spans="1:10" ht="45" x14ac:dyDescent="0.3">
      <c r="A514" s="80">
        <v>511</v>
      </c>
      <c r="B514" s="80" t="s">
        <v>4849</v>
      </c>
      <c r="C514" s="80" t="str">
        <f t="shared" si="7"/>
        <v>2.001941</v>
      </c>
      <c r="D514" s="80" t="s">
        <v>4705</v>
      </c>
      <c r="E514" s="80" t="s">
        <v>3747</v>
      </c>
      <c r="F514" s="80" t="s">
        <v>3671</v>
      </c>
      <c r="G514" s="80" t="s">
        <v>3748</v>
      </c>
      <c r="H514" s="80" t="s">
        <v>3705</v>
      </c>
      <c r="I514" s="80" t="s">
        <v>3615</v>
      </c>
      <c r="J514" s="80" t="s">
        <v>3663</v>
      </c>
    </row>
    <row r="515" spans="1:10" ht="45" x14ac:dyDescent="0.3">
      <c r="A515" s="80">
        <v>512</v>
      </c>
      <c r="B515" s="80" t="s">
        <v>4850</v>
      </c>
      <c r="C515" s="80" t="str">
        <f t="shared" si="7"/>
        <v>2.001946</v>
      </c>
      <c r="D515" s="80" t="s">
        <v>4707</v>
      </c>
      <c r="E515" s="80" t="s">
        <v>3747</v>
      </c>
      <c r="F515" s="80" t="s">
        <v>3671</v>
      </c>
      <c r="G515" s="80" t="s">
        <v>3748</v>
      </c>
      <c r="H515" s="80" t="s">
        <v>3705</v>
      </c>
      <c r="I515" s="80" t="s">
        <v>3615</v>
      </c>
      <c r="J515" s="80" t="s">
        <v>3663</v>
      </c>
    </row>
    <row r="516" spans="1:10" ht="75" x14ac:dyDescent="0.3">
      <c r="A516" s="80">
        <v>513</v>
      </c>
      <c r="B516" s="80" t="s">
        <v>4851</v>
      </c>
      <c r="C516" s="80" t="str">
        <f t="shared" si="7"/>
        <v>1.005440</v>
      </c>
      <c r="D516" s="80" t="s">
        <v>4852</v>
      </c>
      <c r="E516" s="80" t="s">
        <v>4853</v>
      </c>
      <c r="F516" s="80" t="s">
        <v>3667</v>
      </c>
      <c r="G516" s="80" t="s">
        <v>4854</v>
      </c>
      <c r="H516" s="80" t="s">
        <v>3705</v>
      </c>
      <c r="I516" s="80" t="s">
        <v>3655</v>
      </c>
      <c r="J516" s="80" t="s">
        <v>3663</v>
      </c>
    </row>
    <row r="517" spans="1:10" ht="45" x14ac:dyDescent="0.3">
      <c r="A517" s="80">
        <v>514</v>
      </c>
      <c r="B517" s="80" t="s">
        <v>4855</v>
      </c>
      <c r="C517" s="80" t="str">
        <f t="shared" ref="C517:C580" si="8">LEFT(B517,8)</f>
        <v>1.004622</v>
      </c>
      <c r="D517" s="80" t="s">
        <v>4856</v>
      </c>
      <c r="E517" s="80" t="s">
        <v>3715</v>
      </c>
      <c r="F517" s="80" t="s">
        <v>3671</v>
      </c>
      <c r="G517" s="80" t="s">
        <v>4857</v>
      </c>
      <c r="H517" s="80" t="s">
        <v>3705</v>
      </c>
      <c r="I517" s="80" t="s">
        <v>3644</v>
      </c>
      <c r="J517" s="80" t="s">
        <v>3663</v>
      </c>
    </row>
    <row r="518" spans="1:10" ht="60" x14ac:dyDescent="0.3">
      <c r="A518" s="80">
        <v>515</v>
      </c>
      <c r="B518" s="80" t="s">
        <v>4858</v>
      </c>
      <c r="C518" s="80" t="str">
        <f t="shared" si="8"/>
        <v>1.004634</v>
      </c>
      <c r="D518" s="80" t="s">
        <v>4859</v>
      </c>
      <c r="E518" s="80" t="s">
        <v>3715</v>
      </c>
      <c r="F518" s="80" t="s">
        <v>3671</v>
      </c>
      <c r="G518" s="80" t="s">
        <v>4857</v>
      </c>
      <c r="H518" s="80" t="s">
        <v>3705</v>
      </c>
      <c r="I518" s="80" t="s">
        <v>3644</v>
      </c>
      <c r="J518" s="80" t="s">
        <v>3663</v>
      </c>
    </row>
    <row r="519" spans="1:10" ht="45" x14ac:dyDescent="0.3">
      <c r="A519" s="80">
        <v>516</v>
      </c>
      <c r="B519" s="80" t="s">
        <v>4860</v>
      </c>
      <c r="C519" s="80" t="str">
        <f t="shared" si="8"/>
        <v>1.004644</v>
      </c>
      <c r="D519" s="80" t="s">
        <v>4861</v>
      </c>
      <c r="E519" s="80" t="s">
        <v>3715</v>
      </c>
      <c r="F519" s="80" t="s">
        <v>3671</v>
      </c>
      <c r="G519" s="80" t="s">
        <v>4857</v>
      </c>
      <c r="H519" s="80" t="s">
        <v>3705</v>
      </c>
      <c r="I519" s="80" t="s">
        <v>3644</v>
      </c>
      <c r="J519" s="80" t="s">
        <v>3663</v>
      </c>
    </row>
    <row r="520" spans="1:10" ht="45" x14ac:dyDescent="0.3">
      <c r="A520" s="80">
        <v>517</v>
      </c>
      <c r="B520" s="80" t="s">
        <v>4862</v>
      </c>
      <c r="C520" s="80" t="str">
        <f t="shared" si="8"/>
        <v>1.004646</v>
      </c>
      <c r="D520" s="80" t="s">
        <v>4863</v>
      </c>
      <c r="E520" s="80" t="s">
        <v>3715</v>
      </c>
      <c r="F520" s="80" t="s">
        <v>3671</v>
      </c>
      <c r="G520" s="80" t="s">
        <v>4857</v>
      </c>
      <c r="H520" s="80" t="s">
        <v>3705</v>
      </c>
      <c r="I520" s="80" t="s">
        <v>3644</v>
      </c>
      <c r="J520" s="80" t="s">
        <v>3663</v>
      </c>
    </row>
    <row r="521" spans="1:10" ht="90" x14ac:dyDescent="0.3">
      <c r="A521" s="80">
        <v>518</v>
      </c>
      <c r="B521" s="80" t="s">
        <v>4864</v>
      </c>
      <c r="C521" s="80" t="str">
        <f t="shared" si="8"/>
        <v>1.004648</v>
      </c>
      <c r="D521" s="80" t="s">
        <v>4865</v>
      </c>
      <c r="E521" s="80" t="s">
        <v>3715</v>
      </c>
      <c r="F521" s="80" t="s">
        <v>3888</v>
      </c>
      <c r="G521" s="80" t="s">
        <v>4857</v>
      </c>
      <c r="H521" s="80" t="s">
        <v>3705</v>
      </c>
      <c r="I521" s="80" t="s">
        <v>4866</v>
      </c>
      <c r="J521" s="80" t="s">
        <v>3663</v>
      </c>
    </row>
    <row r="522" spans="1:10" ht="180" x14ac:dyDescent="0.3">
      <c r="A522" s="80">
        <v>519</v>
      </c>
      <c r="B522" s="80" t="s">
        <v>4867</v>
      </c>
      <c r="C522" s="80" t="str">
        <f t="shared" si="8"/>
        <v>1.001723</v>
      </c>
      <c r="D522" s="80" t="s">
        <v>4868</v>
      </c>
      <c r="E522" s="80" t="s">
        <v>4853</v>
      </c>
      <c r="F522" s="80" t="s">
        <v>3687</v>
      </c>
      <c r="G522" s="80" t="s">
        <v>4854</v>
      </c>
      <c r="H522" s="80" t="s">
        <v>3705</v>
      </c>
      <c r="I522" s="80" t="s">
        <v>3644</v>
      </c>
      <c r="J522" s="80" t="s">
        <v>3663</v>
      </c>
    </row>
    <row r="523" spans="1:10" ht="165" x14ac:dyDescent="0.3">
      <c r="A523" s="80">
        <v>520</v>
      </c>
      <c r="B523" s="80" t="s">
        <v>4869</v>
      </c>
      <c r="C523" s="80" t="str">
        <f t="shared" si="8"/>
        <v>2.001239</v>
      </c>
      <c r="D523" s="80" t="s">
        <v>4870</v>
      </c>
      <c r="E523" s="80" t="s">
        <v>3763</v>
      </c>
      <c r="F523" s="80" t="s">
        <v>4813</v>
      </c>
      <c r="G523" s="80" t="s">
        <v>3765</v>
      </c>
      <c r="H523" s="80" t="s">
        <v>3705</v>
      </c>
      <c r="I523" s="80" t="s">
        <v>3615</v>
      </c>
      <c r="J523" s="80" t="s">
        <v>3663</v>
      </c>
    </row>
    <row r="524" spans="1:10" ht="195" x14ac:dyDescent="0.3">
      <c r="A524" s="80">
        <v>521</v>
      </c>
      <c r="B524" s="80" t="s">
        <v>4871</v>
      </c>
      <c r="C524" s="80" t="str">
        <f t="shared" si="8"/>
        <v>2.000081</v>
      </c>
      <c r="D524" s="80" t="s">
        <v>4872</v>
      </c>
      <c r="E524" s="80" t="s">
        <v>3756</v>
      </c>
      <c r="F524" s="80" t="s">
        <v>3682</v>
      </c>
      <c r="G524" s="80" t="s">
        <v>3758</v>
      </c>
      <c r="H524" s="80" t="s">
        <v>3705</v>
      </c>
      <c r="I524" s="80" t="s">
        <v>3615</v>
      </c>
      <c r="J524" s="80" t="s">
        <v>3663</v>
      </c>
    </row>
    <row r="525" spans="1:10" ht="195" x14ac:dyDescent="0.3">
      <c r="A525" s="80">
        <v>522</v>
      </c>
      <c r="B525" s="80" t="s">
        <v>4873</v>
      </c>
      <c r="C525" s="80" t="str">
        <f t="shared" si="8"/>
        <v>1.000184</v>
      </c>
      <c r="D525" s="80" t="s">
        <v>4874</v>
      </c>
      <c r="E525" s="80" t="s">
        <v>3756</v>
      </c>
      <c r="F525" s="80" t="s">
        <v>3682</v>
      </c>
      <c r="G525" s="80" t="s">
        <v>3758</v>
      </c>
      <c r="H525" s="80" t="s">
        <v>3705</v>
      </c>
      <c r="I525" s="80" t="s">
        <v>3615</v>
      </c>
      <c r="J525" s="80" t="s">
        <v>3663</v>
      </c>
    </row>
    <row r="526" spans="1:10" ht="165" x14ac:dyDescent="0.3">
      <c r="A526" s="80">
        <v>523</v>
      </c>
      <c r="B526" s="80" t="s">
        <v>4875</v>
      </c>
      <c r="C526" s="80" t="str">
        <f t="shared" si="8"/>
        <v>2.000065</v>
      </c>
      <c r="D526" s="80" t="s">
        <v>4876</v>
      </c>
      <c r="E526" s="80" t="s">
        <v>3756</v>
      </c>
      <c r="F526" s="80" t="s">
        <v>3681</v>
      </c>
      <c r="G526" s="80" t="s">
        <v>3758</v>
      </c>
      <c r="H526" s="80" t="s">
        <v>3705</v>
      </c>
      <c r="I526" s="80" t="s">
        <v>3615</v>
      </c>
      <c r="J526" s="80" t="s">
        <v>3663</v>
      </c>
    </row>
    <row r="527" spans="1:10" ht="195" x14ac:dyDescent="0.3">
      <c r="A527" s="80">
        <v>524</v>
      </c>
      <c r="B527" s="80" t="s">
        <v>4877</v>
      </c>
      <c r="C527" s="80" t="str">
        <f t="shared" si="8"/>
        <v>2.000985</v>
      </c>
      <c r="D527" s="80" t="s">
        <v>4878</v>
      </c>
      <c r="E527" s="80" t="s">
        <v>4168</v>
      </c>
      <c r="F527" s="80" t="s">
        <v>3694</v>
      </c>
      <c r="G527" s="80" t="s">
        <v>4879</v>
      </c>
      <c r="H527" s="80" t="s">
        <v>3705</v>
      </c>
      <c r="I527" s="80" t="s">
        <v>3615</v>
      </c>
      <c r="J527" s="80" t="s">
        <v>3663</v>
      </c>
    </row>
    <row r="528" spans="1:10" ht="105" x14ac:dyDescent="0.3">
      <c r="A528" s="80">
        <v>525</v>
      </c>
      <c r="B528" s="80" t="s">
        <v>4880</v>
      </c>
      <c r="C528" s="80" t="str">
        <f t="shared" si="8"/>
        <v>2.000982</v>
      </c>
      <c r="D528" s="80" t="s">
        <v>4881</v>
      </c>
      <c r="E528" s="80" t="s">
        <v>4168</v>
      </c>
      <c r="F528" s="80" t="s">
        <v>3689</v>
      </c>
      <c r="G528" s="80" t="s">
        <v>4879</v>
      </c>
      <c r="H528" s="80" t="s">
        <v>3705</v>
      </c>
      <c r="I528" s="80" t="s">
        <v>3615</v>
      </c>
      <c r="J528" s="80" t="s">
        <v>3663</v>
      </c>
    </row>
    <row r="529" spans="1:10" ht="60" x14ac:dyDescent="0.3">
      <c r="A529" s="80">
        <v>526</v>
      </c>
      <c r="B529" s="80" t="s">
        <v>4882</v>
      </c>
      <c r="C529" s="80" t="str">
        <f t="shared" si="8"/>
        <v>1.005439</v>
      </c>
      <c r="D529" s="80" t="s">
        <v>4883</v>
      </c>
      <c r="E529" s="80" t="s">
        <v>4853</v>
      </c>
      <c r="F529" s="80" t="s">
        <v>3667</v>
      </c>
      <c r="G529" s="80" t="s">
        <v>4854</v>
      </c>
      <c r="H529" s="80" t="s">
        <v>3705</v>
      </c>
      <c r="I529" s="80" t="s">
        <v>3615</v>
      </c>
      <c r="J529" s="80" t="s">
        <v>3663</v>
      </c>
    </row>
    <row r="530" spans="1:10" ht="60" x14ac:dyDescent="0.3">
      <c r="A530" s="80">
        <v>527</v>
      </c>
      <c r="B530" s="80" t="s">
        <v>4884</v>
      </c>
      <c r="C530" s="80" t="str">
        <f t="shared" si="8"/>
        <v>1.003608</v>
      </c>
      <c r="D530" s="80" t="s">
        <v>4885</v>
      </c>
      <c r="E530" s="80" t="s">
        <v>3715</v>
      </c>
      <c r="F530" s="80" t="s">
        <v>3667</v>
      </c>
      <c r="G530" s="80" t="s">
        <v>4886</v>
      </c>
      <c r="H530" s="80" t="s">
        <v>3705</v>
      </c>
      <c r="I530" s="80" t="s">
        <v>3615</v>
      </c>
      <c r="J530" s="80" t="s">
        <v>3663</v>
      </c>
    </row>
    <row r="531" spans="1:10" ht="90" x14ac:dyDescent="0.3">
      <c r="A531" s="80">
        <v>528</v>
      </c>
      <c r="B531" s="80" t="s">
        <v>4887</v>
      </c>
      <c r="C531" s="80" t="str">
        <f t="shared" si="8"/>
        <v>1.003510</v>
      </c>
      <c r="D531" s="80" t="s">
        <v>4888</v>
      </c>
      <c r="E531" s="80" t="s">
        <v>4889</v>
      </c>
      <c r="F531" s="80" t="s">
        <v>3671</v>
      </c>
      <c r="G531" s="80" t="s">
        <v>3717</v>
      </c>
      <c r="H531" s="80" t="s">
        <v>3705</v>
      </c>
      <c r="I531" s="80" t="s">
        <v>3615</v>
      </c>
      <c r="J531" s="80" t="s">
        <v>3663</v>
      </c>
    </row>
    <row r="532" spans="1:10" ht="75" x14ac:dyDescent="0.3">
      <c r="A532" s="80">
        <v>529</v>
      </c>
      <c r="B532" s="80" t="s">
        <v>4890</v>
      </c>
      <c r="C532" s="80" t="str">
        <f t="shared" si="8"/>
        <v>1.003484</v>
      </c>
      <c r="D532" s="80" t="s">
        <v>4891</v>
      </c>
      <c r="E532" s="80" t="s">
        <v>4889</v>
      </c>
      <c r="F532" s="80" t="s">
        <v>3716</v>
      </c>
      <c r="G532" s="80" t="s">
        <v>3717</v>
      </c>
      <c r="H532" s="80" t="s">
        <v>3705</v>
      </c>
      <c r="I532" s="80" t="s">
        <v>3615</v>
      </c>
      <c r="J532" s="80" t="s">
        <v>3663</v>
      </c>
    </row>
    <row r="533" spans="1:10" ht="75" x14ac:dyDescent="0.3">
      <c r="A533" s="80">
        <v>530</v>
      </c>
      <c r="B533" s="80" t="s">
        <v>4892</v>
      </c>
      <c r="C533" s="80" t="str">
        <f t="shared" si="8"/>
        <v>2.001893</v>
      </c>
      <c r="D533" s="80" t="s">
        <v>4893</v>
      </c>
      <c r="E533" s="80" t="s">
        <v>4889</v>
      </c>
      <c r="F533" s="80" t="s">
        <v>3888</v>
      </c>
      <c r="G533" s="80" t="s">
        <v>3717</v>
      </c>
      <c r="H533" s="80" t="s">
        <v>3705</v>
      </c>
      <c r="I533" s="80" t="s">
        <v>3615</v>
      </c>
      <c r="J533" s="80" t="s">
        <v>3663</v>
      </c>
    </row>
    <row r="534" spans="1:10" ht="300" x14ac:dyDescent="0.3">
      <c r="A534" s="80">
        <v>531</v>
      </c>
      <c r="B534" s="80" t="s">
        <v>4894</v>
      </c>
      <c r="C534" s="80" t="str">
        <f t="shared" si="8"/>
        <v>1.002250</v>
      </c>
      <c r="D534" s="80" t="s">
        <v>4895</v>
      </c>
      <c r="E534" s="80" t="s">
        <v>4168</v>
      </c>
      <c r="F534" s="80" t="s">
        <v>3689</v>
      </c>
      <c r="G534" s="80" t="s">
        <v>3693</v>
      </c>
      <c r="H534" s="80" t="s">
        <v>3705</v>
      </c>
      <c r="I534" s="80" t="s">
        <v>3615</v>
      </c>
      <c r="J534" s="80" t="s">
        <v>3663</v>
      </c>
    </row>
    <row r="535" spans="1:10" ht="300" x14ac:dyDescent="0.3">
      <c r="A535" s="80">
        <v>532</v>
      </c>
      <c r="B535" s="80" t="s">
        <v>4896</v>
      </c>
      <c r="C535" s="80" t="str">
        <f t="shared" si="8"/>
        <v>1.002938</v>
      </c>
      <c r="D535" s="80" t="s">
        <v>4897</v>
      </c>
      <c r="E535" s="80" t="s">
        <v>4168</v>
      </c>
      <c r="F535" s="80" t="s">
        <v>3834</v>
      </c>
      <c r="G535" s="80" t="s">
        <v>3693</v>
      </c>
      <c r="H535" s="80" t="s">
        <v>3705</v>
      </c>
      <c r="I535" s="80" t="s">
        <v>3615</v>
      </c>
      <c r="J535" s="80" t="s">
        <v>3663</v>
      </c>
    </row>
    <row r="536" spans="1:10" ht="105" x14ac:dyDescent="0.3">
      <c r="A536" s="80">
        <v>533</v>
      </c>
      <c r="B536" s="80" t="s">
        <v>4898</v>
      </c>
      <c r="C536" s="80" t="str">
        <f t="shared" si="8"/>
        <v>1.002946</v>
      </c>
      <c r="D536" s="80" t="s">
        <v>4899</v>
      </c>
      <c r="E536" s="80" t="s">
        <v>4168</v>
      </c>
      <c r="F536" s="80" t="s">
        <v>3689</v>
      </c>
      <c r="G536" s="80" t="s">
        <v>3693</v>
      </c>
      <c r="H536" s="80" t="s">
        <v>3705</v>
      </c>
      <c r="I536" s="80" t="s">
        <v>3615</v>
      </c>
      <c r="J536" s="80" t="s">
        <v>3663</v>
      </c>
    </row>
    <row r="537" spans="1:10" ht="120" x14ac:dyDescent="0.3">
      <c r="A537" s="80">
        <v>534</v>
      </c>
      <c r="B537" s="80" t="s">
        <v>4900</v>
      </c>
      <c r="C537" s="80" t="str">
        <f t="shared" si="8"/>
        <v>1.002276</v>
      </c>
      <c r="D537" s="80" t="s">
        <v>4901</v>
      </c>
      <c r="E537" s="80" t="s">
        <v>4168</v>
      </c>
      <c r="F537" s="80" t="s">
        <v>3689</v>
      </c>
      <c r="G537" s="80" t="s">
        <v>3693</v>
      </c>
      <c r="H537" s="80" t="s">
        <v>3705</v>
      </c>
      <c r="I537" s="80" t="s">
        <v>3615</v>
      </c>
      <c r="J537" s="80" t="s">
        <v>3663</v>
      </c>
    </row>
    <row r="538" spans="1:10" ht="180" x14ac:dyDescent="0.3">
      <c r="A538" s="80">
        <v>535</v>
      </c>
      <c r="B538" s="80" t="s">
        <v>4902</v>
      </c>
      <c r="C538" s="80" t="str">
        <f t="shared" si="8"/>
        <v>1.003924</v>
      </c>
      <c r="D538" s="80" t="s">
        <v>4903</v>
      </c>
      <c r="E538" s="80" t="s">
        <v>4168</v>
      </c>
      <c r="F538" s="80" t="s">
        <v>3687</v>
      </c>
      <c r="G538" s="80" t="s">
        <v>3693</v>
      </c>
      <c r="H538" s="80" t="s">
        <v>3705</v>
      </c>
      <c r="I538" s="80" t="s">
        <v>3615</v>
      </c>
      <c r="J538" s="80" t="s">
        <v>3663</v>
      </c>
    </row>
    <row r="539" spans="1:10" ht="180" x14ac:dyDescent="0.3">
      <c r="A539" s="80">
        <v>536</v>
      </c>
      <c r="B539" s="80" t="s">
        <v>4904</v>
      </c>
      <c r="C539" s="80" t="str">
        <f t="shared" si="8"/>
        <v>1.003994</v>
      </c>
      <c r="D539" s="80" t="s">
        <v>4905</v>
      </c>
      <c r="E539" s="80" t="s">
        <v>4172</v>
      </c>
      <c r="F539" s="80" t="s">
        <v>3687</v>
      </c>
      <c r="G539" s="80" t="s">
        <v>4906</v>
      </c>
      <c r="H539" s="80" t="s">
        <v>3705</v>
      </c>
      <c r="I539" s="80" t="s">
        <v>3615</v>
      </c>
      <c r="J539" s="80" t="s">
        <v>3663</v>
      </c>
    </row>
    <row r="540" spans="1:10" ht="180" x14ac:dyDescent="0.3">
      <c r="A540" s="80">
        <v>537</v>
      </c>
      <c r="B540" s="80" t="s">
        <v>4907</v>
      </c>
      <c r="C540" s="80" t="str">
        <f t="shared" si="8"/>
        <v>1.003937</v>
      </c>
      <c r="D540" s="80" t="s">
        <v>4908</v>
      </c>
      <c r="E540" s="80" t="s">
        <v>4172</v>
      </c>
      <c r="F540" s="80" t="s">
        <v>3687</v>
      </c>
      <c r="G540" s="80" t="s">
        <v>4906</v>
      </c>
      <c r="H540" s="80" t="s">
        <v>3705</v>
      </c>
      <c r="I540" s="80" t="s">
        <v>3751</v>
      </c>
      <c r="J540" s="80" t="s">
        <v>3663</v>
      </c>
    </row>
    <row r="541" spans="1:10" ht="180" x14ac:dyDescent="0.3">
      <c r="A541" s="80">
        <v>538</v>
      </c>
      <c r="B541" s="80" t="s">
        <v>4909</v>
      </c>
      <c r="C541" s="80" t="str">
        <f t="shared" si="8"/>
        <v>1.004005</v>
      </c>
      <c r="D541" s="80" t="s">
        <v>4910</v>
      </c>
      <c r="E541" s="80" t="s">
        <v>4168</v>
      </c>
      <c r="F541" s="80" t="s">
        <v>3687</v>
      </c>
      <c r="G541" s="80" t="s">
        <v>3693</v>
      </c>
      <c r="H541" s="80" t="s">
        <v>3705</v>
      </c>
      <c r="I541" s="80" t="s">
        <v>3615</v>
      </c>
      <c r="J541" s="80" t="s">
        <v>3663</v>
      </c>
    </row>
    <row r="542" spans="1:10" ht="180" x14ac:dyDescent="0.3">
      <c r="A542" s="80">
        <v>539</v>
      </c>
      <c r="B542" s="80" t="s">
        <v>4911</v>
      </c>
      <c r="C542" s="80" t="str">
        <f t="shared" si="8"/>
        <v>1.004024</v>
      </c>
      <c r="D542" s="80" t="s">
        <v>4912</v>
      </c>
      <c r="E542" s="80" t="s">
        <v>4168</v>
      </c>
      <c r="F542" s="80" t="s">
        <v>3687</v>
      </c>
      <c r="G542" s="80" t="s">
        <v>3693</v>
      </c>
      <c r="H542" s="80" t="s">
        <v>3705</v>
      </c>
      <c r="I542" s="80" t="s">
        <v>3615</v>
      </c>
      <c r="J542" s="80" t="s">
        <v>3663</v>
      </c>
    </row>
    <row r="543" spans="1:10" ht="105" x14ac:dyDescent="0.3">
      <c r="A543" s="80">
        <v>540</v>
      </c>
      <c r="B543" s="80" t="s">
        <v>4913</v>
      </c>
      <c r="C543" s="80" t="str">
        <f t="shared" si="8"/>
        <v>1.003961</v>
      </c>
      <c r="D543" s="80" t="s">
        <v>4914</v>
      </c>
      <c r="E543" s="80" t="s">
        <v>4172</v>
      </c>
      <c r="F543" s="80" t="s">
        <v>3689</v>
      </c>
      <c r="G543" s="80" t="s">
        <v>4906</v>
      </c>
      <c r="H543" s="80" t="s">
        <v>3705</v>
      </c>
      <c r="I543" s="80" t="s">
        <v>3615</v>
      </c>
      <c r="J543" s="80" t="s">
        <v>3663</v>
      </c>
    </row>
    <row r="544" spans="1:10" ht="180" x14ac:dyDescent="0.3">
      <c r="A544" s="80">
        <v>541</v>
      </c>
      <c r="B544" s="80" t="s">
        <v>4915</v>
      </c>
      <c r="C544" s="80" t="str">
        <f t="shared" si="8"/>
        <v>1.003954</v>
      </c>
      <c r="D544" s="80" t="s">
        <v>4916</v>
      </c>
      <c r="E544" s="80" t="s">
        <v>4172</v>
      </c>
      <c r="F544" s="80" t="s">
        <v>3687</v>
      </c>
      <c r="G544" s="80" t="s">
        <v>4906</v>
      </c>
      <c r="H544" s="80" t="s">
        <v>3705</v>
      </c>
      <c r="I544" s="80" t="s">
        <v>3615</v>
      </c>
      <c r="J544" s="80" t="s">
        <v>3663</v>
      </c>
    </row>
    <row r="545" spans="1:10" ht="180" x14ac:dyDescent="0.3">
      <c r="A545" s="80">
        <v>542</v>
      </c>
      <c r="B545" s="80" t="s">
        <v>4917</v>
      </c>
      <c r="C545" s="80" t="str">
        <f t="shared" si="8"/>
        <v>1.004659</v>
      </c>
      <c r="D545" s="80" t="s">
        <v>4918</v>
      </c>
      <c r="E545" s="80" t="s">
        <v>3715</v>
      </c>
      <c r="F545" s="80" t="s">
        <v>3687</v>
      </c>
      <c r="G545" s="80" t="s">
        <v>4857</v>
      </c>
      <c r="H545" s="80" t="s">
        <v>3705</v>
      </c>
      <c r="I545" s="80" t="s">
        <v>3615</v>
      </c>
      <c r="J545" s="80" t="s">
        <v>3663</v>
      </c>
    </row>
    <row r="546" spans="1:10" ht="180" x14ac:dyDescent="0.3">
      <c r="A546" s="80">
        <v>543</v>
      </c>
      <c r="B546" s="80" t="s">
        <v>4919</v>
      </c>
      <c r="C546" s="80" t="str">
        <f t="shared" si="8"/>
        <v>1.004074</v>
      </c>
      <c r="D546" s="80" t="s">
        <v>4920</v>
      </c>
      <c r="E546" s="80" t="s">
        <v>4168</v>
      </c>
      <c r="F546" s="80" t="s">
        <v>3687</v>
      </c>
      <c r="G546" s="80" t="s">
        <v>3693</v>
      </c>
      <c r="H546" s="80" t="s">
        <v>3705</v>
      </c>
      <c r="I546" s="80" t="s">
        <v>3615</v>
      </c>
      <c r="J546" s="80" t="s">
        <v>3663</v>
      </c>
    </row>
    <row r="547" spans="1:10" ht="90" x14ac:dyDescent="0.3">
      <c r="A547" s="80">
        <v>544</v>
      </c>
      <c r="B547" s="80" t="s">
        <v>4921</v>
      </c>
      <c r="C547" s="80" t="str">
        <f t="shared" si="8"/>
        <v>2.002118</v>
      </c>
      <c r="D547" s="80" t="s">
        <v>4922</v>
      </c>
      <c r="E547" s="80" t="s">
        <v>3756</v>
      </c>
      <c r="F547" s="80" t="s">
        <v>3808</v>
      </c>
      <c r="G547" s="80" t="s">
        <v>3765</v>
      </c>
      <c r="H547" s="80" t="s">
        <v>3705</v>
      </c>
      <c r="I547" s="80" t="s">
        <v>3615</v>
      </c>
      <c r="J547" s="80" t="s">
        <v>3663</v>
      </c>
    </row>
    <row r="548" spans="1:10" ht="150" x14ac:dyDescent="0.3">
      <c r="A548" s="80">
        <v>545</v>
      </c>
      <c r="B548" s="80" t="s">
        <v>4923</v>
      </c>
      <c r="C548" s="80" t="str">
        <f t="shared" si="8"/>
        <v>2.001268</v>
      </c>
      <c r="D548" s="80" t="s">
        <v>4924</v>
      </c>
      <c r="E548" s="80" t="s">
        <v>3756</v>
      </c>
      <c r="F548" s="80" t="s">
        <v>3667</v>
      </c>
      <c r="G548" s="80" t="s">
        <v>3765</v>
      </c>
      <c r="H548" s="80" t="s">
        <v>3705</v>
      </c>
      <c r="I548" s="80" t="s">
        <v>3615</v>
      </c>
      <c r="J548" s="80" t="s">
        <v>3663</v>
      </c>
    </row>
    <row r="549" spans="1:10" ht="90" x14ac:dyDescent="0.3">
      <c r="A549" s="80">
        <v>546</v>
      </c>
      <c r="B549" s="80" t="s">
        <v>4925</v>
      </c>
      <c r="C549" s="80" t="str">
        <f t="shared" si="8"/>
        <v>1.000438</v>
      </c>
      <c r="D549" s="80" t="s">
        <v>4926</v>
      </c>
      <c r="E549" s="80" t="s">
        <v>3756</v>
      </c>
      <c r="F549" s="80" t="s">
        <v>3888</v>
      </c>
      <c r="G549" s="80" t="s">
        <v>3765</v>
      </c>
      <c r="H549" s="80" t="s">
        <v>3705</v>
      </c>
      <c r="I549" s="80" t="s">
        <v>3615</v>
      </c>
      <c r="J549" s="80" t="s">
        <v>3663</v>
      </c>
    </row>
    <row r="550" spans="1:10" ht="90" x14ac:dyDescent="0.3">
      <c r="A550" s="80">
        <v>547</v>
      </c>
      <c r="B550" s="80" t="s">
        <v>4927</v>
      </c>
      <c r="C550" s="80" t="str">
        <f t="shared" si="8"/>
        <v>2.001483</v>
      </c>
      <c r="D550" s="80" t="s">
        <v>777</v>
      </c>
      <c r="E550" s="80" t="s">
        <v>3756</v>
      </c>
      <c r="F550" s="80" t="s">
        <v>3834</v>
      </c>
      <c r="G550" s="80" t="s">
        <v>3917</v>
      </c>
      <c r="H550" s="80" t="s">
        <v>3705</v>
      </c>
      <c r="I550" s="80" t="s">
        <v>3615</v>
      </c>
      <c r="J550" s="80" t="s">
        <v>3663</v>
      </c>
    </row>
    <row r="551" spans="1:10" ht="90" x14ac:dyDescent="0.3">
      <c r="A551" s="80">
        <v>548</v>
      </c>
      <c r="B551" s="80" t="s">
        <v>4928</v>
      </c>
      <c r="C551" s="80" t="str">
        <f t="shared" si="8"/>
        <v>1.003542</v>
      </c>
      <c r="D551" s="80" t="s">
        <v>778</v>
      </c>
      <c r="E551" s="80" t="s">
        <v>3756</v>
      </c>
      <c r="F551" s="80" t="s">
        <v>3834</v>
      </c>
      <c r="G551" s="80" t="s">
        <v>3917</v>
      </c>
      <c r="H551" s="80" t="s">
        <v>3705</v>
      </c>
      <c r="I551" s="80" t="s">
        <v>3615</v>
      </c>
      <c r="J551" s="80" t="s">
        <v>3663</v>
      </c>
    </row>
    <row r="552" spans="1:10" ht="150" x14ac:dyDescent="0.3">
      <c r="A552" s="80">
        <v>549</v>
      </c>
      <c r="B552" s="80" t="s">
        <v>4929</v>
      </c>
      <c r="C552" s="80" t="str">
        <f t="shared" si="8"/>
        <v>1.003533</v>
      </c>
      <c r="D552" s="80" t="s">
        <v>4930</v>
      </c>
      <c r="E552" s="80" t="s">
        <v>4889</v>
      </c>
      <c r="F552" s="80" t="s">
        <v>3828</v>
      </c>
      <c r="G552" s="80" t="s">
        <v>3717</v>
      </c>
      <c r="H552" s="80" t="s">
        <v>3705</v>
      </c>
      <c r="I552" s="80" t="s">
        <v>3615</v>
      </c>
      <c r="J552" s="80" t="s">
        <v>3663</v>
      </c>
    </row>
    <row r="553" spans="1:10" ht="120" x14ac:dyDescent="0.3">
      <c r="A553" s="80">
        <v>550</v>
      </c>
      <c r="B553" s="80" t="s">
        <v>4931</v>
      </c>
      <c r="C553" s="80" t="str">
        <f t="shared" si="8"/>
        <v>2.000419</v>
      </c>
      <c r="D553" s="80" t="s">
        <v>4932</v>
      </c>
      <c r="E553" s="80" t="s">
        <v>3756</v>
      </c>
      <c r="F553" s="80" t="s">
        <v>3684</v>
      </c>
      <c r="G553" s="80" t="s">
        <v>3917</v>
      </c>
      <c r="H553" s="80" t="s">
        <v>3705</v>
      </c>
      <c r="I553" s="80" t="s">
        <v>3615</v>
      </c>
      <c r="J553" s="80" t="s">
        <v>3663</v>
      </c>
    </row>
    <row r="554" spans="1:10" ht="120" x14ac:dyDescent="0.3">
      <c r="A554" s="80">
        <v>551</v>
      </c>
      <c r="B554" s="80" t="s">
        <v>4933</v>
      </c>
      <c r="C554" s="80" t="str">
        <f t="shared" si="8"/>
        <v>2.000912</v>
      </c>
      <c r="D554" s="80" t="s">
        <v>4934</v>
      </c>
      <c r="E554" s="80" t="s">
        <v>3756</v>
      </c>
      <c r="F554" s="80" t="s">
        <v>3888</v>
      </c>
      <c r="G554" s="80" t="s">
        <v>3917</v>
      </c>
      <c r="H554" s="80" t="s">
        <v>3705</v>
      </c>
      <c r="I554" s="80" t="s">
        <v>3615</v>
      </c>
      <c r="J554" s="80" t="s">
        <v>3663</v>
      </c>
    </row>
    <row r="555" spans="1:10" ht="120" x14ac:dyDescent="0.3">
      <c r="A555" s="80">
        <v>552</v>
      </c>
      <c r="B555" s="80" t="s">
        <v>4935</v>
      </c>
      <c r="C555" s="80" t="str">
        <f t="shared" si="8"/>
        <v>2.000905</v>
      </c>
      <c r="D555" s="80" t="s">
        <v>4936</v>
      </c>
      <c r="E555" s="80" t="s">
        <v>3756</v>
      </c>
      <c r="F555" s="80" t="s">
        <v>4370</v>
      </c>
      <c r="G555" s="80" t="s">
        <v>3917</v>
      </c>
      <c r="H555" s="80" t="s">
        <v>3705</v>
      </c>
      <c r="I555" s="80" t="s">
        <v>3615</v>
      </c>
      <c r="J555" s="80" t="s">
        <v>3663</v>
      </c>
    </row>
    <row r="556" spans="1:10" ht="120" x14ac:dyDescent="0.3">
      <c r="A556" s="80">
        <v>553</v>
      </c>
      <c r="B556" s="80" t="s">
        <v>4937</v>
      </c>
      <c r="C556" s="80" t="str">
        <f t="shared" si="8"/>
        <v>1.003552</v>
      </c>
      <c r="D556" s="80" t="s">
        <v>4938</v>
      </c>
      <c r="E556" s="80" t="s">
        <v>4889</v>
      </c>
      <c r="F556" s="80" t="s">
        <v>3671</v>
      </c>
      <c r="G556" s="80" t="s">
        <v>3717</v>
      </c>
      <c r="H556" s="80" t="s">
        <v>3705</v>
      </c>
      <c r="I556" s="80" t="s">
        <v>3615</v>
      </c>
      <c r="J556" s="80" t="s">
        <v>3663</v>
      </c>
    </row>
    <row r="557" spans="1:10" ht="120" x14ac:dyDescent="0.3">
      <c r="A557" s="80">
        <v>554</v>
      </c>
      <c r="B557" s="80" t="s">
        <v>4939</v>
      </c>
      <c r="C557" s="80" t="str">
        <f t="shared" si="8"/>
        <v>2.000895</v>
      </c>
      <c r="D557" s="80" t="s">
        <v>4940</v>
      </c>
      <c r="E557" s="80" t="s">
        <v>3756</v>
      </c>
      <c r="F557" s="80" t="s">
        <v>3671</v>
      </c>
      <c r="G557" s="80" t="s">
        <v>3917</v>
      </c>
      <c r="H557" s="80" t="s">
        <v>3705</v>
      </c>
      <c r="I557" s="80" t="s">
        <v>3615</v>
      </c>
      <c r="J557" s="80" t="s">
        <v>3663</v>
      </c>
    </row>
    <row r="558" spans="1:10" ht="120" x14ac:dyDescent="0.3">
      <c r="A558" s="80">
        <v>555</v>
      </c>
      <c r="B558" s="80" t="s">
        <v>4941</v>
      </c>
      <c r="C558" s="80" t="str">
        <f t="shared" si="8"/>
        <v>1.000173</v>
      </c>
      <c r="D558" s="80" t="s">
        <v>4942</v>
      </c>
      <c r="E558" s="80" t="s">
        <v>3756</v>
      </c>
      <c r="F558" s="80" t="s">
        <v>4943</v>
      </c>
      <c r="G558" s="80" t="s">
        <v>3758</v>
      </c>
      <c r="H558" s="80" t="s">
        <v>3705</v>
      </c>
      <c r="I558" s="80" t="s">
        <v>3615</v>
      </c>
      <c r="J558" s="80" t="s">
        <v>3663</v>
      </c>
    </row>
    <row r="559" spans="1:10" ht="195" x14ac:dyDescent="0.3">
      <c r="A559" s="80">
        <v>556</v>
      </c>
      <c r="B559" s="80" t="s">
        <v>4944</v>
      </c>
      <c r="C559" s="80" t="str">
        <f t="shared" si="8"/>
        <v>2.000069</v>
      </c>
      <c r="D559" s="80" t="s">
        <v>4945</v>
      </c>
      <c r="E559" s="80" t="s">
        <v>3756</v>
      </c>
      <c r="F559" s="80" t="s">
        <v>3682</v>
      </c>
      <c r="G559" s="80" t="s">
        <v>3758</v>
      </c>
      <c r="H559" s="80" t="s">
        <v>3705</v>
      </c>
      <c r="I559" s="80" t="s">
        <v>3615</v>
      </c>
      <c r="J559" s="80" t="s">
        <v>3663</v>
      </c>
    </row>
    <row r="560" spans="1:10" ht="135" x14ac:dyDescent="0.3">
      <c r="A560" s="80">
        <v>557</v>
      </c>
      <c r="B560" s="80" t="s">
        <v>4946</v>
      </c>
      <c r="C560" s="80" t="str">
        <f t="shared" si="8"/>
        <v>2.000086</v>
      </c>
      <c r="D560" s="80" t="s">
        <v>4947</v>
      </c>
      <c r="E560" s="80" t="s">
        <v>3756</v>
      </c>
      <c r="F560" s="80" t="s">
        <v>3764</v>
      </c>
      <c r="G560" s="80" t="s">
        <v>3758</v>
      </c>
      <c r="H560" s="80" t="s">
        <v>3705</v>
      </c>
      <c r="I560" s="80" t="s">
        <v>3615</v>
      </c>
      <c r="J560" s="80" t="s">
        <v>3663</v>
      </c>
    </row>
    <row r="561" spans="1:10" ht="90" x14ac:dyDescent="0.3">
      <c r="A561" s="80">
        <v>558</v>
      </c>
      <c r="B561" s="80" t="s">
        <v>4948</v>
      </c>
      <c r="C561" s="80" t="str">
        <f t="shared" si="8"/>
        <v>1.000142</v>
      </c>
      <c r="D561" s="80" t="s">
        <v>4949</v>
      </c>
      <c r="E561" s="80" t="s">
        <v>3756</v>
      </c>
      <c r="F561" s="80" t="s">
        <v>3698</v>
      </c>
      <c r="G561" s="80" t="s">
        <v>4264</v>
      </c>
      <c r="H561" s="80" t="s">
        <v>3705</v>
      </c>
      <c r="I561" s="80" t="s">
        <v>3615</v>
      </c>
      <c r="J561" s="80" t="s">
        <v>3663</v>
      </c>
    </row>
    <row r="562" spans="1:10" ht="45" x14ac:dyDescent="0.3">
      <c r="A562" s="80">
        <v>559</v>
      </c>
      <c r="B562" s="80" t="s">
        <v>4950</v>
      </c>
      <c r="C562" s="80" t="str">
        <f t="shared" si="8"/>
        <v>2.000228</v>
      </c>
      <c r="D562" s="80" t="s">
        <v>4951</v>
      </c>
      <c r="E562" s="80" t="s">
        <v>3756</v>
      </c>
      <c r="F562" s="80" t="s">
        <v>3670</v>
      </c>
      <c r="G562" s="80" t="s">
        <v>4264</v>
      </c>
      <c r="H562" s="80" t="s">
        <v>3705</v>
      </c>
      <c r="I562" s="80" t="s">
        <v>3615</v>
      </c>
      <c r="J562" s="80" t="s">
        <v>3663</v>
      </c>
    </row>
    <row r="563" spans="1:10" ht="120" x14ac:dyDescent="0.3">
      <c r="A563" s="80">
        <v>560</v>
      </c>
      <c r="B563" s="80" t="s">
        <v>4952</v>
      </c>
      <c r="C563" s="80" t="str">
        <f t="shared" si="8"/>
        <v>1.004467</v>
      </c>
      <c r="D563" s="80" t="s">
        <v>825</v>
      </c>
      <c r="E563" s="80" t="s">
        <v>3756</v>
      </c>
      <c r="F563" s="80" t="s">
        <v>3667</v>
      </c>
      <c r="G563" s="80" t="s">
        <v>4264</v>
      </c>
      <c r="H563" s="80" t="s">
        <v>3705</v>
      </c>
      <c r="I563" s="80" t="s">
        <v>3615</v>
      </c>
      <c r="J563" s="80" t="s">
        <v>3663</v>
      </c>
    </row>
    <row r="564" spans="1:10" ht="210" x14ac:dyDescent="0.3">
      <c r="A564" s="80">
        <v>561</v>
      </c>
      <c r="B564" s="80" t="s">
        <v>4953</v>
      </c>
      <c r="C564" s="80" t="str">
        <f t="shared" si="8"/>
        <v>1.004473</v>
      </c>
      <c r="D564" s="80" t="s">
        <v>821</v>
      </c>
      <c r="E564" s="80" t="s">
        <v>3756</v>
      </c>
      <c r="F564" s="80" t="s">
        <v>3671</v>
      </c>
      <c r="G564" s="80" t="s">
        <v>4264</v>
      </c>
      <c r="H564" s="80" t="s">
        <v>3705</v>
      </c>
      <c r="I564" s="80" t="s">
        <v>3615</v>
      </c>
      <c r="J564" s="80" t="s">
        <v>3663</v>
      </c>
    </row>
    <row r="565" spans="1:10" ht="75" x14ac:dyDescent="0.3">
      <c r="A565" s="80">
        <v>562</v>
      </c>
      <c r="B565" s="80" t="s">
        <v>4954</v>
      </c>
      <c r="C565" s="80" t="str">
        <f t="shared" si="8"/>
        <v>1.004460</v>
      </c>
      <c r="D565" s="80" t="s">
        <v>4955</v>
      </c>
      <c r="E565" s="80" t="s">
        <v>3756</v>
      </c>
      <c r="F565" s="80" t="s">
        <v>3671</v>
      </c>
      <c r="G565" s="80" t="s">
        <v>4264</v>
      </c>
      <c r="H565" s="80" t="s">
        <v>3705</v>
      </c>
      <c r="I565" s="80" t="s">
        <v>3615</v>
      </c>
      <c r="J565" s="80" t="s">
        <v>3663</v>
      </c>
    </row>
    <row r="566" spans="1:10" ht="150" x14ac:dyDescent="0.3">
      <c r="A566" s="80">
        <v>563</v>
      </c>
      <c r="B566" s="80" t="s">
        <v>4956</v>
      </c>
      <c r="C566" s="80" t="str">
        <f t="shared" si="8"/>
        <v>2.000112</v>
      </c>
      <c r="D566" s="80" t="s">
        <v>4957</v>
      </c>
      <c r="E566" s="80" t="s">
        <v>3756</v>
      </c>
      <c r="F566" s="80" t="s">
        <v>4958</v>
      </c>
      <c r="G566" s="80" t="s">
        <v>4264</v>
      </c>
      <c r="H566" s="80" t="s">
        <v>3705</v>
      </c>
      <c r="I566" s="80" t="s">
        <v>3615</v>
      </c>
      <c r="J566" s="80" t="s">
        <v>3663</v>
      </c>
    </row>
    <row r="567" spans="1:10" ht="180" x14ac:dyDescent="0.3">
      <c r="A567" s="80">
        <v>564</v>
      </c>
      <c r="B567" s="80" t="s">
        <v>4959</v>
      </c>
      <c r="C567" s="80" t="str">
        <f t="shared" si="8"/>
        <v>1.000393</v>
      </c>
      <c r="D567" s="80" t="s">
        <v>4960</v>
      </c>
      <c r="E567" s="80" t="s">
        <v>3756</v>
      </c>
      <c r="F567" s="80" t="s">
        <v>3885</v>
      </c>
      <c r="G567" s="80" t="s">
        <v>4264</v>
      </c>
      <c r="H567" s="80" t="s">
        <v>3705</v>
      </c>
      <c r="I567" s="80" t="s">
        <v>3615</v>
      </c>
      <c r="J567" s="80" t="s">
        <v>3663</v>
      </c>
    </row>
    <row r="568" spans="1:10" ht="75" x14ac:dyDescent="0.3">
      <c r="A568" s="80">
        <v>565</v>
      </c>
      <c r="B568" s="80" t="s">
        <v>4961</v>
      </c>
      <c r="C568" s="80" t="str">
        <f t="shared" si="8"/>
        <v>1.001536</v>
      </c>
      <c r="D568" s="80" t="s">
        <v>4962</v>
      </c>
      <c r="E568" s="80" t="s">
        <v>3756</v>
      </c>
      <c r="F568" s="80" t="s">
        <v>3679</v>
      </c>
      <c r="G568" s="80" t="s">
        <v>4264</v>
      </c>
      <c r="H568" s="80" t="s">
        <v>3705</v>
      </c>
      <c r="I568" s="80" t="s">
        <v>3751</v>
      </c>
      <c r="J568" s="80" t="s">
        <v>3663</v>
      </c>
    </row>
    <row r="569" spans="1:10" ht="75" x14ac:dyDescent="0.3">
      <c r="A569" s="80">
        <v>566</v>
      </c>
      <c r="B569" s="80" t="s">
        <v>4963</v>
      </c>
      <c r="C569" s="80" t="str">
        <f t="shared" si="8"/>
        <v>2.000393</v>
      </c>
      <c r="D569" s="80" t="s">
        <v>4964</v>
      </c>
      <c r="E569" s="80" t="s">
        <v>3756</v>
      </c>
      <c r="F569" s="80" t="s">
        <v>3667</v>
      </c>
      <c r="G569" s="80" t="s">
        <v>4264</v>
      </c>
      <c r="H569" s="80" t="s">
        <v>3705</v>
      </c>
      <c r="I569" s="80" t="s">
        <v>3751</v>
      </c>
      <c r="J569" s="80" t="s">
        <v>3663</v>
      </c>
    </row>
    <row r="570" spans="1:10" ht="105" x14ac:dyDescent="0.3">
      <c r="A570" s="80">
        <v>567</v>
      </c>
      <c r="B570" s="80" t="s">
        <v>4965</v>
      </c>
      <c r="C570" s="80" t="str">
        <f t="shared" si="8"/>
        <v>1.000820</v>
      </c>
      <c r="D570" s="80" t="s">
        <v>4966</v>
      </c>
      <c r="E570" s="80" t="s">
        <v>3756</v>
      </c>
      <c r="F570" s="80" t="s">
        <v>3667</v>
      </c>
      <c r="G570" s="80" t="s">
        <v>4264</v>
      </c>
      <c r="H570" s="80" t="s">
        <v>3705</v>
      </c>
      <c r="I570" s="80" t="s">
        <v>3751</v>
      </c>
      <c r="J570" s="80" t="s">
        <v>3663</v>
      </c>
    </row>
    <row r="571" spans="1:10" ht="120" x14ac:dyDescent="0.3">
      <c r="A571" s="80">
        <v>568</v>
      </c>
      <c r="B571" s="80" t="s">
        <v>4967</v>
      </c>
      <c r="C571" s="80" t="str">
        <f t="shared" si="8"/>
        <v>1.000809</v>
      </c>
      <c r="D571" s="80" t="s">
        <v>4968</v>
      </c>
      <c r="E571" s="80" t="s">
        <v>3756</v>
      </c>
      <c r="F571" s="80" t="s">
        <v>3667</v>
      </c>
      <c r="G571" s="80" t="s">
        <v>4264</v>
      </c>
      <c r="H571" s="80" t="s">
        <v>3705</v>
      </c>
      <c r="I571" s="80" t="s">
        <v>3751</v>
      </c>
      <c r="J571" s="80" t="s">
        <v>3663</v>
      </c>
    </row>
    <row r="572" spans="1:10" ht="75" x14ac:dyDescent="0.3">
      <c r="A572" s="80">
        <v>569</v>
      </c>
      <c r="B572" s="80" t="s">
        <v>4969</v>
      </c>
      <c r="C572" s="80" t="str">
        <f t="shared" si="8"/>
        <v>2.001248</v>
      </c>
      <c r="D572" s="80" t="s">
        <v>4970</v>
      </c>
      <c r="E572" s="80" t="s">
        <v>3756</v>
      </c>
      <c r="F572" s="80" t="s">
        <v>3667</v>
      </c>
      <c r="G572" s="80" t="s">
        <v>4264</v>
      </c>
      <c r="H572" s="80" t="s">
        <v>3705</v>
      </c>
      <c r="I572" s="80" t="s">
        <v>3751</v>
      </c>
      <c r="J572" s="80" t="s">
        <v>3663</v>
      </c>
    </row>
    <row r="573" spans="1:10" ht="195" x14ac:dyDescent="0.3">
      <c r="A573" s="80">
        <v>570</v>
      </c>
      <c r="B573" s="80" t="s">
        <v>4971</v>
      </c>
      <c r="C573" s="80" t="str">
        <f t="shared" si="8"/>
        <v>1.002935</v>
      </c>
      <c r="D573" s="80" t="s">
        <v>4972</v>
      </c>
      <c r="E573" s="80" t="s">
        <v>3756</v>
      </c>
      <c r="F573" s="80" t="s">
        <v>3682</v>
      </c>
      <c r="G573" s="80" t="s">
        <v>4264</v>
      </c>
      <c r="H573" s="80" t="s">
        <v>3705</v>
      </c>
      <c r="I573" s="80" t="s">
        <v>3615</v>
      </c>
      <c r="J573" s="80" t="s">
        <v>3663</v>
      </c>
    </row>
    <row r="574" spans="1:10" ht="105" x14ac:dyDescent="0.3">
      <c r="A574" s="80">
        <v>571</v>
      </c>
      <c r="B574" s="80" t="s">
        <v>4973</v>
      </c>
      <c r="C574" s="80" t="str">
        <f t="shared" si="8"/>
        <v>2.001164</v>
      </c>
      <c r="D574" s="80" t="s">
        <v>4974</v>
      </c>
      <c r="E574" s="80" t="s">
        <v>3756</v>
      </c>
      <c r="F574" s="80" t="s">
        <v>3667</v>
      </c>
      <c r="G574" s="80" t="s">
        <v>4264</v>
      </c>
      <c r="H574" s="80" t="s">
        <v>3705</v>
      </c>
      <c r="I574" s="80" t="s">
        <v>3615</v>
      </c>
      <c r="J574" s="80" t="s">
        <v>3663</v>
      </c>
    </row>
    <row r="575" spans="1:10" ht="60" x14ac:dyDescent="0.3">
      <c r="A575" s="80">
        <v>572</v>
      </c>
      <c r="B575" s="80" t="s">
        <v>4975</v>
      </c>
      <c r="C575" s="80" t="str">
        <f t="shared" si="8"/>
        <v>2.001148</v>
      </c>
      <c r="D575" s="80" t="s">
        <v>4976</v>
      </c>
      <c r="E575" s="80" t="s">
        <v>3756</v>
      </c>
      <c r="F575" s="80" t="s">
        <v>3667</v>
      </c>
      <c r="G575" s="80" t="s">
        <v>4264</v>
      </c>
      <c r="H575" s="80" t="s">
        <v>3705</v>
      </c>
      <c r="I575" s="80" t="s">
        <v>3615</v>
      </c>
      <c r="J575" s="80" t="s">
        <v>3663</v>
      </c>
    </row>
    <row r="576" spans="1:10" ht="105" x14ac:dyDescent="0.3">
      <c r="A576" s="80">
        <v>573</v>
      </c>
      <c r="B576" s="80" t="s">
        <v>4977</v>
      </c>
      <c r="C576" s="80" t="str">
        <f t="shared" si="8"/>
        <v>1.000373</v>
      </c>
      <c r="D576" s="80" t="s">
        <v>4978</v>
      </c>
      <c r="E576" s="80" t="s">
        <v>3763</v>
      </c>
      <c r="F576" s="80" t="s">
        <v>4644</v>
      </c>
      <c r="G576" s="80" t="s">
        <v>3765</v>
      </c>
      <c r="H576" s="80" t="s">
        <v>3705</v>
      </c>
      <c r="I576" s="80" t="s">
        <v>3615</v>
      </c>
      <c r="J576" s="80" t="s">
        <v>3663</v>
      </c>
    </row>
    <row r="577" spans="1:10" ht="135" x14ac:dyDescent="0.3">
      <c r="A577" s="80">
        <v>574</v>
      </c>
      <c r="B577" s="80" t="s">
        <v>4979</v>
      </c>
      <c r="C577" s="80" t="str">
        <f t="shared" si="8"/>
        <v>2.002097</v>
      </c>
      <c r="D577" s="80" t="s">
        <v>4980</v>
      </c>
      <c r="E577" s="80" t="s">
        <v>4191</v>
      </c>
      <c r="F577" s="80" t="s">
        <v>3764</v>
      </c>
      <c r="G577" s="80" t="s">
        <v>4838</v>
      </c>
      <c r="H577" s="80" t="s">
        <v>3705</v>
      </c>
      <c r="I577" s="80" t="s">
        <v>3615</v>
      </c>
      <c r="J577" s="80" t="s">
        <v>3663</v>
      </c>
    </row>
    <row r="578" spans="1:10" ht="105" x14ac:dyDescent="0.3">
      <c r="A578" s="80">
        <v>575</v>
      </c>
      <c r="B578" s="80" t="s">
        <v>4981</v>
      </c>
      <c r="C578" s="80" t="str">
        <f t="shared" si="8"/>
        <v>1.004630</v>
      </c>
      <c r="D578" s="80" t="s">
        <v>4982</v>
      </c>
      <c r="E578" s="80" t="s">
        <v>4889</v>
      </c>
      <c r="F578" s="80" t="s">
        <v>3671</v>
      </c>
      <c r="G578" s="80" t="s">
        <v>3717</v>
      </c>
      <c r="H578" s="80" t="s">
        <v>3705</v>
      </c>
      <c r="I578" s="80" t="s">
        <v>3615</v>
      </c>
      <c r="J578" s="80" t="s">
        <v>3663</v>
      </c>
    </row>
    <row r="579" spans="1:10" ht="75" x14ac:dyDescent="0.3">
      <c r="A579" s="80">
        <v>576</v>
      </c>
      <c r="B579" s="80" t="s">
        <v>4983</v>
      </c>
      <c r="C579" s="80" t="str">
        <f t="shared" si="8"/>
        <v>1.003466</v>
      </c>
      <c r="D579" s="80" t="s">
        <v>4984</v>
      </c>
      <c r="E579" s="80" t="s">
        <v>4889</v>
      </c>
      <c r="F579" s="80" t="s">
        <v>3671</v>
      </c>
      <c r="G579" s="80" t="s">
        <v>3717</v>
      </c>
      <c r="H579" s="80" t="s">
        <v>3705</v>
      </c>
      <c r="I579" s="80" t="s">
        <v>3615</v>
      </c>
      <c r="J579" s="80" t="s">
        <v>3663</v>
      </c>
    </row>
    <row r="580" spans="1:10" ht="120" x14ac:dyDescent="0.3">
      <c r="A580" s="80">
        <v>577</v>
      </c>
      <c r="B580" s="80" t="s">
        <v>4985</v>
      </c>
      <c r="C580" s="80" t="str">
        <f t="shared" si="8"/>
        <v>1.003017</v>
      </c>
      <c r="D580" s="80" t="s">
        <v>4986</v>
      </c>
      <c r="E580" s="80" t="s">
        <v>3715</v>
      </c>
      <c r="F580" s="80" t="s">
        <v>3671</v>
      </c>
      <c r="G580" s="80" t="s">
        <v>4987</v>
      </c>
      <c r="H580" s="80" t="s">
        <v>3705</v>
      </c>
      <c r="I580" s="80" t="s">
        <v>3615</v>
      </c>
      <c r="J580" s="80" t="s">
        <v>3663</v>
      </c>
    </row>
    <row r="581" spans="1:10" ht="270" x14ac:dyDescent="0.3">
      <c r="A581" s="80">
        <v>578</v>
      </c>
      <c r="B581" s="80" t="s">
        <v>4988</v>
      </c>
      <c r="C581" s="80" t="str">
        <f t="shared" ref="C581:C626" si="9">LEFT(B581,8)</f>
        <v>1.003035</v>
      </c>
      <c r="D581" s="80" t="s">
        <v>4989</v>
      </c>
      <c r="E581" s="80" t="s">
        <v>3715</v>
      </c>
      <c r="F581" s="80" t="s">
        <v>3671</v>
      </c>
      <c r="G581" s="80" t="s">
        <v>4987</v>
      </c>
      <c r="H581" s="80" t="s">
        <v>3705</v>
      </c>
      <c r="I581" s="80" t="s">
        <v>3615</v>
      </c>
      <c r="J581" s="80" t="s">
        <v>3663</v>
      </c>
    </row>
    <row r="582" spans="1:10" ht="105" x14ac:dyDescent="0.3">
      <c r="A582" s="80">
        <v>579</v>
      </c>
      <c r="B582" s="80" t="s">
        <v>4990</v>
      </c>
      <c r="C582" s="80" t="str">
        <f t="shared" si="9"/>
        <v>1.002967</v>
      </c>
      <c r="D582" s="80" t="s">
        <v>4991</v>
      </c>
      <c r="E582" s="80" t="s">
        <v>4168</v>
      </c>
      <c r="F582" s="80" t="s">
        <v>3689</v>
      </c>
      <c r="G582" s="80" t="s">
        <v>3693</v>
      </c>
      <c r="H582" s="80" t="s">
        <v>3705</v>
      </c>
      <c r="I582" s="80" t="s">
        <v>3615</v>
      </c>
      <c r="J582" s="80" t="s">
        <v>3663</v>
      </c>
    </row>
    <row r="583" spans="1:10" ht="270" x14ac:dyDescent="0.3">
      <c r="A583" s="80">
        <v>580</v>
      </c>
      <c r="B583" s="80" t="s">
        <v>4992</v>
      </c>
      <c r="C583" s="80" t="str">
        <f t="shared" si="9"/>
        <v>1.002958</v>
      </c>
      <c r="D583" s="80" t="s">
        <v>4993</v>
      </c>
      <c r="E583" s="80" t="s">
        <v>4168</v>
      </c>
      <c r="F583" s="80" t="s">
        <v>3689</v>
      </c>
      <c r="G583" s="80" t="s">
        <v>3693</v>
      </c>
      <c r="H583" s="80" t="s">
        <v>3705</v>
      </c>
      <c r="I583" s="80" t="s">
        <v>3615</v>
      </c>
      <c r="J583" s="80" t="s">
        <v>3663</v>
      </c>
    </row>
    <row r="584" spans="1:10" ht="135" x14ac:dyDescent="0.3">
      <c r="A584" s="80">
        <v>581</v>
      </c>
      <c r="B584" s="80" t="s">
        <v>4994</v>
      </c>
      <c r="C584" s="80" t="str">
        <f t="shared" si="9"/>
        <v>2.001995</v>
      </c>
      <c r="D584" s="80" t="s">
        <v>4995</v>
      </c>
      <c r="E584" s="80" t="s">
        <v>4191</v>
      </c>
      <c r="F584" s="80" t="s">
        <v>3764</v>
      </c>
      <c r="G584" s="80" t="s">
        <v>4838</v>
      </c>
      <c r="H584" s="80" t="s">
        <v>3705</v>
      </c>
      <c r="I584" s="80" t="s">
        <v>3615</v>
      </c>
      <c r="J584" s="80" t="s">
        <v>3663</v>
      </c>
    </row>
    <row r="585" spans="1:10" ht="120" x14ac:dyDescent="0.3">
      <c r="A585" s="80">
        <v>582</v>
      </c>
      <c r="B585" s="80" t="s">
        <v>4996</v>
      </c>
      <c r="C585" s="80" t="str">
        <f t="shared" si="9"/>
        <v>1.002414</v>
      </c>
      <c r="D585" s="80" t="s">
        <v>4997</v>
      </c>
      <c r="E585" s="80" t="s">
        <v>4168</v>
      </c>
      <c r="F585" s="80" t="s">
        <v>3689</v>
      </c>
      <c r="G585" s="80" t="s">
        <v>3693</v>
      </c>
      <c r="H585" s="80" t="s">
        <v>3705</v>
      </c>
      <c r="I585" s="80" t="s">
        <v>3615</v>
      </c>
      <c r="J585" s="80" t="s">
        <v>3663</v>
      </c>
    </row>
    <row r="586" spans="1:10" ht="270" x14ac:dyDescent="0.3">
      <c r="A586" s="80">
        <v>583</v>
      </c>
      <c r="B586" s="80" t="s">
        <v>4998</v>
      </c>
      <c r="C586" s="80" t="str">
        <f t="shared" si="9"/>
        <v>1.002353</v>
      </c>
      <c r="D586" s="80" t="s">
        <v>4999</v>
      </c>
      <c r="E586" s="80" t="s">
        <v>4168</v>
      </c>
      <c r="F586" s="80" t="s">
        <v>3689</v>
      </c>
      <c r="G586" s="80" t="s">
        <v>3693</v>
      </c>
      <c r="H586" s="80" t="s">
        <v>3705</v>
      </c>
      <c r="I586" s="80" t="s">
        <v>3615</v>
      </c>
      <c r="J586" s="80" t="s">
        <v>3663</v>
      </c>
    </row>
    <row r="587" spans="1:10" ht="120" x14ac:dyDescent="0.3">
      <c r="A587" s="80">
        <v>584</v>
      </c>
      <c r="B587" s="80" t="s">
        <v>5000</v>
      </c>
      <c r="C587" s="80" t="str">
        <f t="shared" si="9"/>
        <v>1.002327</v>
      </c>
      <c r="D587" s="80" t="s">
        <v>5001</v>
      </c>
      <c r="E587" s="80" t="s">
        <v>4168</v>
      </c>
      <c r="F587" s="80" t="s">
        <v>3689</v>
      </c>
      <c r="G587" s="80" t="s">
        <v>3693</v>
      </c>
      <c r="H587" s="80" t="s">
        <v>3705</v>
      </c>
      <c r="I587" s="80" t="s">
        <v>3615</v>
      </c>
      <c r="J587" s="80" t="s">
        <v>3663</v>
      </c>
    </row>
    <row r="588" spans="1:10" ht="270" x14ac:dyDescent="0.3">
      <c r="A588" s="80">
        <v>585</v>
      </c>
      <c r="B588" s="80" t="s">
        <v>5002</v>
      </c>
      <c r="C588" s="80" t="str">
        <f t="shared" si="9"/>
        <v>1.002313</v>
      </c>
      <c r="D588" s="80" t="s">
        <v>5003</v>
      </c>
      <c r="E588" s="80" t="s">
        <v>4168</v>
      </c>
      <c r="F588" s="80" t="s">
        <v>3689</v>
      </c>
      <c r="G588" s="80" t="s">
        <v>3693</v>
      </c>
      <c r="H588" s="80" t="s">
        <v>3705</v>
      </c>
      <c r="I588" s="80" t="s">
        <v>3615</v>
      </c>
      <c r="J588" s="80" t="s">
        <v>3663</v>
      </c>
    </row>
    <row r="589" spans="1:10" ht="150" x14ac:dyDescent="0.3">
      <c r="A589" s="80">
        <v>586</v>
      </c>
      <c r="B589" s="80" t="s">
        <v>5004</v>
      </c>
      <c r="C589" s="80" t="str">
        <f t="shared" si="9"/>
        <v>1.004246</v>
      </c>
      <c r="D589" s="80" t="s">
        <v>5005</v>
      </c>
      <c r="E589" s="80" t="s">
        <v>5006</v>
      </c>
      <c r="F589" s="80" t="s">
        <v>4599</v>
      </c>
      <c r="G589" s="80" t="s">
        <v>3895</v>
      </c>
      <c r="H589" s="80" t="s">
        <v>3705</v>
      </c>
      <c r="I589" s="80" t="s">
        <v>3615</v>
      </c>
      <c r="J589" s="80" t="s">
        <v>3663</v>
      </c>
    </row>
    <row r="590" spans="1:10" ht="150" x14ac:dyDescent="0.3">
      <c r="A590" s="80">
        <v>587</v>
      </c>
      <c r="B590" s="80" t="s">
        <v>5007</v>
      </c>
      <c r="C590" s="80" t="str">
        <f t="shared" si="9"/>
        <v>1.004621</v>
      </c>
      <c r="D590" s="80" t="s">
        <v>5008</v>
      </c>
      <c r="E590" s="80" t="s">
        <v>5006</v>
      </c>
      <c r="F590" s="80" t="s">
        <v>4599</v>
      </c>
      <c r="G590" s="80" t="s">
        <v>3895</v>
      </c>
      <c r="H590" s="80" t="s">
        <v>3705</v>
      </c>
      <c r="I590" s="80" t="s">
        <v>3615</v>
      </c>
      <c r="J590" s="80" t="s">
        <v>3663</v>
      </c>
    </row>
    <row r="591" spans="1:10" ht="150" x14ac:dyDescent="0.3">
      <c r="A591" s="80">
        <v>588</v>
      </c>
      <c r="B591" s="80" t="s">
        <v>5009</v>
      </c>
      <c r="C591" s="80" t="str">
        <f t="shared" si="9"/>
        <v>1.000899</v>
      </c>
      <c r="D591" s="80" t="s">
        <v>5010</v>
      </c>
      <c r="E591" s="80" t="s">
        <v>5006</v>
      </c>
      <c r="F591" s="80" t="s">
        <v>4599</v>
      </c>
      <c r="G591" s="80" t="s">
        <v>3895</v>
      </c>
      <c r="H591" s="80" t="s">
        <v>3705</v>
      </c>
      <c r="I591" s="80" t="s">
        <v>3615</v>
      </c>
      <c r="J591" s="80" t="s">
        <v>3663</v>
      </c>
    </row>
    <row r="592" spans="1:10" ht="195" x14ac:dyDescent="0.3">
      <c r="A592" s="80">
        <v>589</v>
      </c>
      <c r="B592" s="80" t="s">
        <v>5011</v>
      </c>
      <c r="C592" s="80" t="str">
        <f t="shared" si="9"/>
        <v>1.004148</v>
      </c>
      <c r="D592" s="80" t="s">
        <v>5012</v>
      </c>
      <c r="E592" s="80" t="s">
        <v>3898</v>
      </c>
      <c r="F592" s="80" t="s">
        <v>3694</v>
      </c>
      <c r="G592" s="80" t="s">
        <v>3895</v>
      </c>
      <c r="H592" s="80" t="s">
        <v>3705</v>
      </c>
      <c r="I592" s="80" t="s">
        <v>3615</v>
      </c>
      <c r="J592" s="80" t="s">
        <v>3663</v>
      </c>
    </row>
    <row r="593" spans="1:10" ht="60" x14ac:dyDescent="0.3">
      <c r="A593" s="80">
        <v>590</v>
      </c>
      <c r="B593" s="80" t="s">
        <v>5013</v>
      </c>
      <c r="C593" s="80" t="str">
        <f t="shared" si="9"/>
        <v>1.005386</v>
      </c>
      <c r="D593" s="80" t="s">
        <v>5014</v>
      </c>
      <c r="E593" s="80" t="s">
        <v>5015</v>
      </c>
      <c r="F593" s="80" t="s">
        <v>4236</v>
      </c>
      <c r="G593" s="80" t="s">
        <v>5016</v>
      </c>
      <c r="H593" s="80" t="s">
        <v>3705</v>
      </c>
      <c r="I593" s="80" t="s">
        <v>3751</v>
      </c>
      <c r="J593" s="80" t="s">
        <v>3663</v>
      </c>
    </row>
    <row r="594" spans="1:10" ht="150" x14ac:dyDescent="0.3">
      <c r="A594" s="80">
        <v>591</v>
      </c>
      <c r="B594" s="80" t="s">
        <v>5017</v>
      </c>
      <c r="C594" s="80" t="str">
        <f t="shared" si="9"/>
        <v>1.004138</v>
      </c>
      <c r="D594" s="80" t="s">
        <v>5012</v>
      </c>
      <c r="E594" s="80" t="s">
        <v>3898</v>
      </c>
      <c r="F594" s="80" t="s">
        <v>4599</v>
      </c>
      <c r="G594" s="80" t="s">
        <v>3895</v>
      </c>
      <c r="H594" s="80" t="s">
        <v>3705</v>
      </c>
      <c r="I594" s="80" t="s">
        <v>3644</v>
      </c>
      <c r="J594" s="80" t="s">
        <v>3663</v>
      </c>
    </row>
    <row r="595" spans="1:10" ht="120" x14ac:dyDescent="0.3">
      <c r="A595" s="80">
        <v>592</v>
      </c>
      <c r="B595" s="80" t="s">
        <v>5018</v>
      </c>
      <c r="C595" s="80" t="str">
        <f t="shared" si="9"/>
        <v>2.000953</v>
      </c>
      <c r="D595" s="80" t="s">
        <v>5019</v>
      </c>
      <c r="E595" s="80" t="s">
        <v>5006</v>
      </c>
      <c r="F595" s="80" t="s">
        <v>3894</v>
      </c>
      <c r="G595" s="80" t="s">
        <v>3895</v>
      </c>
      <c r="H595" s="80" t="s">
        <v>3705</v>
      </c>
      <c r="I595" s="80" t="s">
        <v>3644</v>
      </c>
      <c r="J595" s="80" t="s">
        <v>3663</v>
      </c>
    </row>
    <row r="596" spans="1:10" ht="195" x14ac:dyDescent="0.3">
      <c r="A596" s="80">
        <v>593</v>
      </c>
      <c r="B596" s="80" t="s">
        <v>5020</v>
      </c>
      <c r="C596" s="80" t="str">
        <f t="shared" si="9"/>
        <v>1.004273</v>
      </c>
      <c r="D596" s="80" t="s">
        <v>5021</v>
      </c>
      <c r="E596" s="80" t="s">
        <v>5006</v>
      </c>
      <c r="F596" s="80" t="s">
        <v>3682</v>
      </c>
      <c r="G596" s="80" t="s">
        <v>3895</v>
      </c>
      <c r="H596" s="80" t="s">
        <v>3705</v>
      </c>
      <c r="I596" s="80" t="s">
        <v>3655</v>
      </c>
      <c r="J596" s="80" t="s">
        <v>3663</v>
      </c>
    </row>
    <row r="597" spans="1:10" ht="165" x14ac:dyDescent="0.3">
      <c r="A597" s="80">
        <v>594</v>
      </c>
      <c r="B597" s="80" t="s">
        <v>5022</v>
      </c>
      <c r="C597" s="80" t="str">
        <f t="shared" si="9"/>
        <v>1.001923</v>
      </c>
      <c r="D597" s="80" t="s">
        <v>5023</v>
      </c>
      <c r="E597" s="80" t="s">
        <v>5024</v>
      </c>
      <c r="F597" s="80" t="s">
        <v>3681</v>
      </c>
      <c r="G597" s="80" t="s">
        <v>3712</v>
      </c>
      <c r="H597" s="80" t="s">
        <v>3705</v>
      </c>
      <c r="I597" s="80" t="s">
        <v>3615</v>
      </c>
      <c r="J597" s="80" t="s">
        <v>3663</v>
      </c>
    </row>
    <row r="598" spans="1:10" ht="45" x14ac:dyDescent="0.3">
      <c r="A598" s="80">
        <v>595</v>
      </c>
      <c r="B598" s="80" t="s">
        <v>5025</v>
      </c>
      <c r="C598" s="80" t="str">
        <f t="shared" si="9"/>
        <v>1.005422</v>
      </c>
      <c r="D598" s="80" t="s">
        <v>5026</v>
      </c>
      <c r="E598" s="80" t="s">
        <v>4437</v>
      </c>
      <c r="F598" s="80" t="s">
        <v>3671</v>
      </c>
      <c r="G598" s="80" t="s">
        <v>4439</v>
      </c>
      <c r="H598" s="80" t="s">
        <v>3705</v>
      </c>
      <c r="I598" s="80" t="s">
        <v>3751</v>
      </c>
      <c r="J598" s="80" t="s">
        <v>3663</v>
      </c>
    </row>
    <row r="599" spans="1:10" ht="105" x14ac:dyDescent="0.3">
      <c r="A599" s="80">
        <v>596</v>
      </c>
      <c r="B599" s="80" t="s">
        <v>5027</v>
      </c>
      <c r="C599" s="80" t="str">
        <f t="shared" si="9"/>
        <v>1.005423</v>
      </c>
      <c r="D599" s="80" t="s">
        <v>5028</v>
      </c>
      <c r="E599" s="80" t="s">
        <v>4437</v>
      </c>
      <c r="F599" s="80" t="s">
        <v>4438</v>
      </c>
      <c r="G599" s="80" t="s">
        <v>4439</v>
      </c>
      <c r="H599" s="80" t="s">
        <v>3705</v>
      </c>
      <c r="I599" s="80" t="s">
        <v>3751</v>
      </c>
      <c r="J599" s="80" t="s">
        <v>3663</v>
      </c>
    </row>
    <row r="600" spans="1:10" ht="105" x14ac:dyDescent="0.3">
      <c r="A600" s="80">
        <v>597</v>
      </c>
      <c r="B600" s="80" t="s">
        <v>5029</v>
      </c>
      <c r="C600" s="80" t="str">
        <f t="shared" si="9"/>
        <v>1.005420</v>
      </c>
      <c r="D600" s="80" t="s">
        <v>5030</v>
      </c>
      <c r="E600" s="80" t="s">
        <v>4437</v>
      </c>
      <c r="F600" s="80" t="s">
        <v>4438</v>
      </c>
      <c r="G600" s="80" t="s">
        <v>4439</v>
      </c>
      <c r="H600" s="80" t="s">
        <v>3705</v>
      </c>
      <c r="I600" s="80" t="s">
        <v>3751</v>
      </c>
      <c r="J600" s="80" t="s">
        <v>3663</v>
      </c>
    </row>
    <row r="601" spans="1:10" ht="120" x14ac:dyDescent="0.3">
      <c r="A601" s="80">
        <v>598</v>
      </c>
      <c r="B601" s="80" t="s">
        <v>5031</v>
      </c>
      <c r="C601" s="80" t="str">
        <f t="shared" si="9"/>
        <v>1.005421</v>
      </c>
      <c r="D601" s="80" t="s">
        <v>5032</v>
      </c>
      <c r="E601" s="80" t="s">
        <v>4437</v>
      </c>
      <c r="F601" s="80" t="s">
        <v>4438</v>
      </c>
      <c r="G601" s="80" t="s">
        <v>4439</v>
      </c>
      <c r="H601" s="80" t="s">
        <v>3705</v>
      </c>
      <c r="I601" s="80" t="s">
        <v>3751</v>
      </c>
      <c r="J601" s="80" t="s">
        <v>3663</v>
      </c>
    </row>
    <row r="602" spans="1:10" ht="75" x14ac:dyDescent="0.3">
      <c r="A602" s="80">
        <v>599</v>
      </c>
      <c r="B602" s="80" t="s">
        <v>5033</v>
      </c>
      <c r="C602" s="80" t="str">
        <f t="shared" si="9"/>
        <v>1.005430</v>
      </c>
      <c r="D602" s="80" t="s">
        <v>5034</v>
      </c>
      <c r="E602" s="80" t="s">
        <v>4437</v>
      </c>
      <c r="F602" s="80" t="s">
        <v>3888</v>
      </c>
      <c r="G602" s="80" t="s">
        <v>4439</v>
      </c>
      <c r="H602" s="80" t="s">
        <v>3705</v>
      </c>
      <c r="I602" s="80" t="s">
        <v>3751</v>
      </c>
      <c r="J602" s="80" t="s">
        <v>3663</v>
      </c>
    </row>
    <row r="603" spans="1:10" ht="75" x14ac:dyDescent="0.3">
      <c r="A603" s="80">
        <v>600</v>
      </c>
      <c r="B603" s="80" t="s">
        <v>5035</v>
      </c>
      <c r="C603" s="80" t="str">
        <f t="shared" si="9"/>
        <v>1.005431</v>
      </c>
      <c r="D603" s="80" t="s">
        <v>5036</v>
      </c>
      <c r="E603" s="80" t="s">
        <v>4437</v>
      </c>
      <c r="F603" s="80" t="s">
        <v>3888</v>
      </c>
      <c r="G603" s="80" t="s">
        <v>4439</v>
      </c>
      <c r="H603" s="80" t="s">
        <v>3705</v>
      </c>
      <c r="I603" s="80" t="s">
        <v>3751</v>
      </c>
      <c r="J603" s="80" t="s">
        <v>3663</v>
      </c>
    </row>
    <row r="604" spans="1:10" ht="60" x14ac:dyDescent="0.3">
      <c r="A604" s="80">
        <v>601</v>
      </c>
      <c r="B604" s="80" t="s">
        <v>5037</v>
      </c>
      <c r="C604" s="80" t="str">
        <f t="shared" si="9"/>
        <v>1.005432</v>
      </c>
      <c r="D604" s="80" t="s">
        <v>5038</v>
      </c>
      <c r="E604" s="80" t="s">
        <v>4437</v>
      </c>
      <c r="F604" s="80" t="s">
        <v>3888</v>
      </c>
      <c r="G604" s="80" t="s">
        <v>4439</v>
      </c>
      <c r="H604" s="80" t="s">
        <v>3705</v>
      </c>
      <c r="I604" s="80" t="s">
        <v>3751</v>
      </c>
      <c r="J604" s="80" t="s">
        <v>3663</v>
      </c>
    </row>
    <row r="605" spans="1:10" ht="90" x14ac:dyDescent="0.3">
      <c r="A605" s="80">
        <v>602</v>
      </c>
      <c r="B605" s="80" t="s">
        <v>5039</v>
      </c>
      <c r="C605" s="80" t="str">
        <f t="shared" si="9"/>
        <v>1.005433</v>
      </c>
      <c r="D605" s="80" t="s">
        <v>5040</v>
      </c>
      <c r="E605" s="80" t="s">
        <v>4437</v>
      </c>
      <c r="F605" s="80" t="s">
        <v>3888</v>
      </c>
      <c r="G605" s="80" t="s">
        <v>4439</v>
      </c>
      <c r="H605" s="80" t="s">
        <v>3705</v>
      </c>
      <c r="I605" s="80" t="s">
        <v>3751</v>
      </c>
      <c r="J605" s="80" t="s">
        <v>3663</v>
      </c>
    </row>
    <row r="606" spans="1:10" ht="60" x14ac:dyDescent="0.3">
      <c r="A606" s="80">
        <v>603</v>
      </c>
      <c r="B606" s="80" t="s">
        <v>5041</v>
      </c>
      <c r="C606" s="80" t="str">
        <f t="shared" si="9"/>
        <v>1.004518</v>
      </c>
      <c r="D606" s="80" t="s">
        <v>2919</v>
      </c>
      <c r="E606" s="80" t="s">
        <v>5042</v>
      </c>
      <c r="F606" s="80" t="s">
        <v>3671</v>
      </c>
      <c r="G606" s="80" t="s">
        <v>3672</v>
      </c>
      <c r="H606" s="80" t="s">
        <v>3705</v>
      </c>
      <c r="I606" s="80" t="s">
        <v>3644</v>
      </c>
      <c r="J606" s="80" t="s">
        <v>3663</v>
      </c>
    </row>
    <row r="607" spans="1:10" ht="60" x14ac:dyDescent="0.3">
      <c r="A607" s="80">
        <v>604</v>
      </c>
      <c r="B607" s="80" t="s">
        <v>5043</v>
      </c>
      <c r="C607" s="80" t="str">
        <f t="shared" si="9"/>
        <v>1.004502</v>
      </c>
      <c r="D607" s="80" t="s">
        <v>2909</v>
      </c>
      <c r="E607" s="80" t="s">
        <v>5042</v>
      </c>
      <c r="F607" s="80" t="s">
        <v>3667</v>
      </c>
      <c r="G607" s="80" t="s">
        <v>3672</v>
      </c>
      <c r="H607" s="80" t="s">
        <v>3705</v>
      </c>
      <c r="I607" s="80" t="s">
        <v>3644</v>
      </c>
      <c r="J607" s="80" t="s">
        <v>3663</v>
      </c>
    </row>
    <row r="608" spans="1:10" ht="105" x14ac:dyDescent="0.3">
      <c r="A608" s="80">
        <v>605</v>
      </c>
      <c r="B608" s="80" t="s">
        <v>5044</v>
      </c>
      <c r="C608" s="80" t="str">
        <f t="shared" si="9"/>
        <v>1.004831</v>
      </c>
      <c r="D608" s="80" t="s">
        <v>5045</v>
      </c>
      <c r="E608" s="80" t="s">
        <v>5046</v>
      </c>
      <c r="F608" s="80" t="s">
        <v>3695</v>
      </c>
      <c r="G608" s="80" t="s">
        <v>5047</v>
      </c>
      <c r="H608" s="80" t="s">
        <v>3705</v>
      </c>
      <c r="I608" s="80" t="s">
        <v>3644</v>
      </c>
      <c r="J608" s="80" t="s">
        <v>3663</v>
      </c>
    </row>
    <row r="609" spans="1:10" ht="75" x14ac:dyDescent="0.3">
      <c r="A609" s="80">
        <v>606</v>
      </c>
      <c r="B609" s="80" t="s">
        <v>5048</v>
      </c>
      <c r="C609" s="80" t="str">
        <f t="shared" si="9"/>
        <v>1.004487</v>
      </c>
      <c r="D609" s="80" t="s">
        <v>5049</v>
      </c>
      <c r="E609" s="80" t="s">
        <v>5042</v>
      </c>
      <c r="F609" s="80" t="s">
        <v>3668</v>
      </c>
      <c r="G609" s="80" t="s">
        <v>3672</v>
      </c>
      <c r="H609" s="80" t="s">
        <v>3705</v>
      </c>
      <c r="I609" s="80" t="s">
        <v>3644</v>
      </c>
      <c r="J609" s="80" t="s">
        <v>3663</v>
      </c>
    </row>
    <row r="610" spans="1:10" ht="60" x14ac:dyDescent="0.3">
      <c r="A610" s="80">
        <v>607</v>
      </c>
      <c r="B610" s="80" t="s">
        <v>5050</v>
      </c>
      <c r="C610" s="80" t="str">
        <f t="shared" si="9"/>
        <v>2.001912</v>
      </c>
      <c r="D610" s="80" t="s">
        <v>5051</v>
      </c>
      <c r="E610" s="80" t="s">
        <v>5042</v>
      </c>
      <c r="F610" s="80" t="s">
        <v>3995</v>
      </c>
      <c r="G610" s="80" t="s">
        <v>5052</v>
      </c>
      <c r="H610" s="80" t="s">
        <v>3705</v>
      </c>
      <c r="I610" s="80" t="s">
        <v>3644</v>
      </c>
      <c r="J610" s="80" t="s">
        <v>3663</v>
      </c>
    </row>
    <row r="611" spans="1:10" ht="60" x14ac:dyDescent="0.3">
      <c r="A611" s="80">
        <v>608</v>
      </c>
      <c r="B611" s="80" t="s">
        <v>5053</v>
      </c>
      <c r="C611" s="80" t="str">
        <f t="shared" si="9"/>
        <v>2.001908</v>
      </c>
      <c r="D611" s="80" t="s">
        <v>5054</v>
      </c>
      <c r="E611" s="80" t="s">
        <v>5042</v>
      </c>
      <c r="F611" s="80" t="s">
        <v>3995</v>
      </c>
      <c r="G611" s="80" t="s">
        <v>5052</v>
      </c>
      <c r="H611" s="80" t="s">
        <v>3705</v>
      </c>
      <c r="I611" s="80" t="s">
        <v>3644</v>
      </c>
      <c r="J611" s="80" t="s">
        <v>3663</v>
      </c>
    </row>
    <row r="612" spans="1:10" ht="90" x14ac:dyDescent="0.3">
      <c r="A612" s="80">
        <v>609</v>
      </c>
      <c r="B612" s="80" t="s">
        <v>5055</v>
      </c>
      <c r="C612" s="80" t="str">
        <f t="shared" si="9"/>
        <v>1.004507</v>
      </c>
      <c r="D612" s="80" t="s">
        <v>2911</v>
      </c>
      <c r="E612" s="80" t="s">
        <v>5042</v>
      </c>
      <c r="F612" s="80" t="s">
        <v>4659</v>
      </c>
      <c r="G612" s="80" t="s">
        <v>3672</v>
      </c>
      <c r="H612" s="80" t="s">
        <v>3705</v>
      </c>
      <c r="I612" s="80" t="s">
        <v>3644</v>
      </c>
      <c r="J612" s="80" t="s">
        <v>3663</v>
      </c>
    </row>
    <row r="613" spans="1:10" ht="45" x14ac:dyDescent="0.3">
      <c r="A613" s="80">
        <v>610</v>
      </c>
      <c r="B613" s="80" t="s">
        <v>5056</v>
      </c>
      <c r="C613" s="80" t="str">
        <f t="shared" si="9"/>
        <v>1.000270</v>
      </c>
      <c r="D613" s="80" t="s">
        <v>5057</v>
      </c>
      <c r="E613" s="80" t="s">
        <v>5046</v>
      </c>
      <c r="F613" s="80" t="s">
        <v>3668</v>
      </c>
      <c r="G613" s="80" t="s">
        <v>5047</v>
      </c>
      <c r="H613" s="80" t="s">
        <v>3705</v>
      </c>
      <c r="I613" s="80" t="s">
        <v>3615</v>
      </c>
      <c r="J613" s="80" t="s">
        <v>3663</v>
      </c>
    </row>
    <row r="614" spans="1:10" ht="150" x14ac:dyDescent="0.3">
      <c r="A614" s="80">
        <v>611</v>
      </c>
      <c r="B614" s="80" t="s">
        <v>5058</v>
      </c>
      <c r="C614" s="80" t="str">
        <f t="shared" si="9"/>
        <v>1.004140</v>
      </c>
      <c r="D614" s="80" t="s">
        <v>5059</v>
      </c>
      <c r="E614" s="80" t="s">
        <v>5006</v>
      </c>
      <c r="F614" s="80" t="s">
        <v>3894</v>
      </c>
      <c r="G614" s="80" t="s">
        <v>5060</v>
      </c>
      <c r="H614" s="80" t="s">
        <v>3705</v>
      </c>
      <c r="I614" s="80" t="s">
        <v>3615</v>
      </c>
      <c r="J614" s="80" t="s">
        <v>3663</v>
      </c>
    </row>
    <row r="615" spans="1:10" ht="135" x14ac:dyDescent="0.3">
      <c r="A615" s="80">
        <v>612</v>
      </c>
      <c r="B615" s="80" t="s">
        <v>5061</v>
      </c>
      <c r="C615" s="80" t="str">
        <f t="shared" si="9"/>
        <v>1.004152</v>
      </c>
      <c r="D615" s="80" t="s">
        <v>5062</v>
      </c>
      <c r="E615" s="80" t="s">
        <v>5006</v>
      </c>
      <c r="F615" s="80" t="s">
        <v>3894</v>
      </c>
      <c r="G615" s="80" t="s">
        <v>5060</v>
      </c>
      <c r="H615" s="80" t="s">
        <v>3705</v>
      </c>
      <c r="I615" s="80" t="s">
        <v>3615</v>
      </c>
      <c r="J615" s="80" t="s">
        <v>3663</v>
      </c>
    </row>
    <row r="616" spans="1:10" ht="135" x14ac:dyDescent="0.3">
      <c r="A616" s="80">
        <v>613</v>
      </c>
      <c r="B616" s="80" t="s">
        <v>5063</v>
      </c>
      <c r="C616" s="80" t="str">
        <f t="shared" si="9"/>
        <v>1.004264</v>
      </c>
      <c r="D616" s="80" t="s">
        <v>5064</v>
      </c>
      <c r="E616" s="80" t="s">
        <v>5006</v>
      </c>
      <c r="F616" s="80" t="s">
        <v>3894</v>
      </c>
      <c r="G616" s="80" t="s">
        <v>5065</v>
      </c>
      <c r="H616" s="80" t="s">
        <v>3705</v>
      </c>
      <c r="I616" s="80" t="s">
        <v>3615</v>
      </c>
      <c r="J616" s="80" t="s">
        <v>3663</v>
      </c>
    </row>
    <row r="617" spans="1:10" ht="150" x14ac:dyDescent="0.3">
      <c r="A617" s="80">
        <v>614</v>
      </c>
      <c r="B617" s="80" t="s">
        <v>5066</v>
      </c>
      <c r="C617" s="80" t="str">
        <f t="shared" si="9"/>
        <v>1.004258</v>
      </c>
      <c r="D617" s="80" t="s">
        <v>5067</v>
      </c>
      <c r="E617" s="80" t="s">
        <v>3898</v>
      </c>
      <c r="F617" s="80" t="s">
        <v>4599</v>
      </c>
      <c r="G617" s="80" t="s">
        <v>3895</v>
      </c>
      <c r="H617" s="80" t="s">
        <v>3705</v>
      </c>
      <c r="I617" s="80" t="s">
        <v>3615</v>
      </c>
      <c r="J617" s="80" t="s">
        <v>3663</v>
      </c>
    </row>
    <row r="618" spans="1:10" ht="180" x14ac:dyDescent="0.3">
      <c r="A618" s="80">
        <v>615</v>
      </c>
      <c r="B618" s="80" t="s">
        <v>5068</v>
      </c>
      <c r="C618" s="80" t="str">
        <f t="shared" si="9"/>
        <v>1.004263</v>
      </c>
      <c r="D618" s="80" t="s">
        <v>5069</v>
      </c>
      <c r="E618" s="80" t="s">
        <v>5006</v>
      </c>
      <c r="F618" s="80" t="s">
        <v>4599</v>
      </c>
      <c r="G618" s="80" t="s">
        <v>3895</v>
      </c>
      <c r="H618" s="80" t="s">
        <v>3705</v>
      </c>
      <c r="I618" s="80" t="s">
        <v>3615</v>
      </c>
      <c r="J618" s="80" t="s">
        <v>3663</v>
      </c>
    </row>
    <row r="619" spans="1:10" ht="165" x14ac:dyDescent="0.3">
      <c r="A619" s="80">
        <v>616</v>
      </c>
      <c r="B619" s="80" t="s">
        <v>5070</v>
      </c>
      <c r="C619" s="80" t="str">
        <f t="shared" si="9"/>
        <v>1.004190</v>
      </c>
      <c r="D619" s="80" t="s">
        <v>5071</v>
      </c>
      <c r="E619" s="80" t="s">
        <v>5006</v>
      </c>
      <c r="F619" s="80" t="s">
        <v>3902</v>
      </c>
      <c r="G619" s="80" t="s">
        <v>3895</v>
      </c>
      <c r="H619" s="80" t="s">
        <v>3705</v>
      </c>
      <c r="I619" s="80" t="s">
        <v>3615</v>
      </c>
      <c r="J619" s="80" t="s">
        <v>3663</v>
      </c>
    </row>
    <row r="620" spans="1:10" ht="195" x14ac:dyDescent="0.3">
      <c r="A620" s="80">
        <v>617</v>
      </c>
      <c r="B620" s="80" t="s">
        <v>5072</v>
      </c>
      <c r="C620" s="80" t="str">
        <f t="shared" si="9"/>
        <v>1.004240</v>
      </c>
      <c r="D620" s="80" t="s">
        <v>5073</v>
      </c>
      <c r="E620" s="80" t="s">
        <v>3898</v>
      </c>
      <c r="F620" s="80" t="s">
        <v>3902</v>
      </c>
      <c r="G620" s="80" t="s">
        <v>3895</v>
      </c>
      <c r="H620" s="80" t="s">
        <v>3705</v>
      </c>
      <c r="I620" s="80" t="s">
        <v>3615</v>
      </c>
      <c r="J620" s="80" t="s">
        <v>3663</v>
      </c>
    </row>
    <row r="621" spans="1:10" ht="195" x14ac:dyDescent="0.3">
      <c r="A621" s="80">
        <v>618</v>
      </c>
      <c r="B621" s="80" t="s">
        <v>5074</v>
      </c>
      <c r="C621" s="80" t="str">
        <f t="shared" si="9"/>
        <v>1.004356</v>
      </c>
      <c r="D621" s="80" t="s">
        <v>5075</v>
      </c>
      <c r="E621" s="80" t="s">
        <v>3898</v>
      </c>
      <c r="F621" s="80" t="s">
        <v>3682</v>
      </c>
      <c r="G621" s="80" t="s">
        <v>3895</v>
      </c>
      <c r="H621" s="80" t="s">
        <v>3705</v>
      </c>
      <c r="I621" s="80" t="s">
        <v>3615</v>
      </c>
      <c r="J621" s="80" t="s">
        <v>3663</v>
      </c>
    </row>
    <row r="622" spans="1:10" ht="150" x14ac:dyDescent="0.3">
      <c r="A622" s="80">
        <v>619</v>
      </c>
      <c r="B622" s="80" t="s">
        <v>5076</v>
      </c>
      <c r="C622" s="80" t="str">
        <f t="shared" si="9"/>
        <v>1.000932</v>
      </c>
      <c r="D622" s="80" t="s">
        <v>5077</v>
      </c>
      <c r="E622" s="80" t="s">
        <v>5006</v>
      </c>
      <c r="F622" s="80" t="s">
        <v>4599</v>
      </c>
      <c r="G622" s="80" t="s">
        <v>3895</v>
      </c>
      <c r="H622" s="80" t="s">
        <v>3705</v>
      </c>
      <c r="I622" s="80" t="s">
        <v>3615</v>
      </c>
      <c r="J622" s="80" t="s">
        <v>3663</v>
      </c>
    </row>
    <row r="623" spans="1:10" ht="195" x14ac:dyDescent="0.3">
      <c r="A623" s="80">
        <v>620</v>
      </c>
      <c r="B623" s="80" t="s">
        <v>5078</v>
      </c>
      <c r="C623" s="80" t="str">
        <f t="shared" si="9"/>
        <v>1.004249</v>
      </c>
      <c r="D623" s="80" t="s">
        <v>5079</v>
      </c>
      <c r="E623" s="80" t="s">
        <v>3898</v>
      </c>
      <c r="F623" s="80" t="s">
        <v>3682</v>
      </c>
      <c r="G623" s="80" t="s">
        <v>3895</v>
      </c>
      <c r="H623" s="80" t="s">
        <v>3705</v>
      </c>
      <c r="I623" s="80" t="s">
        <v>3615</v>
      </c>
      <c r="J623" s="80" t="s">
        <v>3663</v>
      </c>
    </row>
    <row r="624" spans="1:10" ht="45" x14ac:dyDescent="0.3">
      <c r="A624" s="80">
        <v>621</v>
      </c>
      <c r="B624" s="80" t="s">
        <v>5080</v>
      </c>
      <c r="C624" s="80" t="str">
        <f t="shared" si="9"/>
        <v>1.006979</v>
      </c>
      <c r="D624" s="80" t="s">
        <v>5081</v>
      </c>
      <c r="E624" s="80" t="s">
        <v>3915</v>
      </c>
      <c r="F624" s="80" t="s">
        <v>3668</v>
      </c>
      <c r="G624" s="80" t="s">
        <v>3975</v>
      </c>
      <c r="H624" s="80" t="s">
        <v>3705</v>
      </c>
      <c r="I624" s="80" t="s">
        <v>3615</v>
      </c>
      <c r="J624" s="80" t="s">
        <v>3663</v>
      </c>
    </row>
    <row r="625" spans="1:10" ht="75" x14ac:dyDescent="0.3">
      <c r="A625" s="80">
        <v>622</v>
      </c>
      <c r="B625" s="80" t="s">
        <v>5082</v>
      </c>
      <c r="C625" s="80" t="str">
        <f t="shared" si="9"/>
        <v>1.006943</v>
      </c>
      <c r="D625" s="80" t="s">
        <v>5083</v>
      </c>
      <c r="E625" s="80" t="s">
        <v>3915</v>
      </c>
      <c r="F625" s="80" t="s">
        <v>5084</v>
      </c>
      <c r="G625" s="80" t="s">
        <v>3975</v>
      </c>
      <c r="H625" s="80" t="s">
        <v>3705</v>
      </c>
      <c r="I625" s="80" t="s">
        <v>3615</v>
      </c>
      <c r="J625" s="80" t="s">
        <v>3663</v>
      </c>
    </row>
    <row r="626" spans="1:10" ht="45" x14ac:dyDescent="0.3">
      <c r="A626" s="80">
        <v>623</v>
      </c>
      <c r="B626" s="80" t="s">
        <v>5085</v>
      </c>
      <c r="C626" s="80" t="str">
        <f t="shared" si="9"/>
        <v>1.006579</v>
      </c>
      <c r="D626" s="80" t="s">
        <v>5086</v>
      </c>
      <c r="E626" s="80" t="s">
        <v>3915</v>
      </c>
      <c r="F626" s="80" t="s">
        <v>3668</v>
      </c>
      <c r="G626" s="80" t="s">
        <v>3917</v>
      </c>
      <c r="H626" s="80" t="s">
        <v>3705</v>
      </c>
      <c r="I626" s="80" t="s">
        <v>3615</v>
      </c>
      <c r="J626" s="80" t="s">
        <v>3663</v>
      </c>
    </row>
  </sheetData>
  <mergeCells count="1">
    <mergeCell ref="A1:J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35"/>
  <sheetViews>
    <sheetView workbookViewId="0">
      <selection activeCell="H3" sqref="H3"/>
    </sheetView>
  </sheetViews>
  <sheetFormatPr defaultRowHeight="18.75" x14ac:dyDescent="0.3"/>
  <cols>
    <col min="1" max="1" width="4.33203125" customWidth="1"/>
    <col min="3" max="3" width="19.21875" customWidth="1"/>
    <col min="8" max="8" width="8.6640625" style="139" customWidth="1"/>
    <col min="13" max="13" width="8.6640625" customWidth="1"/>
    <col min="14" max="14" width="12.44140625" customWidth="1"/>
  </cols>
  <sheetData>
    <row r="2" spans="1:15" x14ac:dyDescent="0.3">
      <c r="F2" s="176" t="s">
        <v>5128</v>
      </c>
      <c r="G2" s="176"/>
      <c r="H2" s="176"/>
      <c r="I2" s="176"/>
      <c r="J2" s="176"/>
      <c r="K2" s="178" t="s">
        <v>5129</v>
      </c>
      <c r="L2" s="178"/>
      <c r="M2" s="178"/>
      <c r="N2" s="178"/>
    </row>
    <row r="3" spans="1:15" ht="85.5" x14ac:dyDescent="0.3">
      <c r="A3" s="26" t="s">
        <v>0</v>
      </c>
      <c r="B3" s="26"/>
      <c r="C3" s="26" t="s">
        <v>1</v>
      </c>
      <c r="D3" s="26" t="s">
        <v>2</v>
      </c>
      <c r="E3" s="26" t="s">
        <v>3</v>
      </c>
      <c r="F3" s="117" t="s">
        <v>5123</v>
      </c>
      <c r="G3" s="117" t="s">
        <v>4</v>
      </c>
      <c r="H3" s="117" t="s">
        <v>5130</v>
      </c>
      <c r="I3" s="117" t="s">
        <v>5122</v>
      </c>
      <c r="J3" s="117" t="s">
        <v>5124</v>
      </c>
      <c r="K3" s="119" t="s">
        <v>3662</v>
      </c>
      <c r="L3" s="119" t="s">
        <v>5125</v>
      </c>
      <c r="M3" s="119" t="s">
        <v>5126</v>
      </c>
      <c r="N3" s="119" t="s">
        <v>5127</v>
      </c>
      <c r="O3" s="26" t="s">
        <v>8</v>
      </c>
    </row>
    <row r="4" spans="1:15" x14ac:dyDescent="0.3">
      <c r="A4" s="27" t="s">
        <v>1063</v>
      </c>
      <c r="B4" s="47" t="s">
        <v>1064</v>
      </c>
      <c r="C4" s="48"/>
      <c r="D4" s="48"/>
      <c r="E4" s="48"/>
      <c r="F4" s="48"/>
      <c r="G4" s="48"/>
      <c r="H4" s="136"/>
      <c r="I4" s="48"/>
      <c r="J4" s="5"/>
      <c r="K4" s="5"/>
      <c r="L4" s="5"/>
      <c r="M4" s="11"/>
      <c r="N4" s="51"/>
      <c r="O4" s="25"/>
    </row>
    <row r="5" spans="1:15" ht="45" x14ac:dyDescent="0.3">
      <c r="A5" s="49">
        <v>1</v>
      </c>
      <c r="B5" s="16" t="s">
        <v>1065</v>
      </c>
      <c r="C5" s="16" t="s">
        <v>1066</v>
      </c>
      <c r="D5" s="28"/>
      <c r="E5" s="29"/>
      <c r="F5" s="29"/>
      <c r="G5" s="29"/>
      <c r="H5" s="137"/>
      <c r="I5" s="29"/>
      <c r="J5" s="3"/>
      <c r="K5" s="12"/>
      <c r="L5" s="11"/>
      <c r="M5" s="11"/>
      <c r="N5" s="51"/>
      <c r="O5" s="4"/>
    </row>
    <row r="6" spans="1:15" ht="90" x14ac:dyDescent="0.3">
      <c r="A6" s="49">
        <v>2</v>
      </c>
      <c r="B6" s="16" t="s">
        <v>1067</v>
      </c>
      <c r="C6" s="16" t="s">
        <v>1068</v>
      </c>
      <c r="D6" s="28"/>
      <c r="E6" s="29"/>
      <c r="F6" s="29"/>
      <c r="G6" s="29"/>
      <c r="H6" s="138"/>
      <c r="I6" s="29"/>
      <c r="J6" s="3"/>
      <c r="K6" s="12"/>
      <c r="L6" s="11"/>
      <c r="M6" s="11"/>
      <c r="N6" s="51"/>
      <c r="O6" s="4"/>
    </row>
    <row r="7" spans="1:15" ht="45" x14ac:dyDescent="0.3">
      <c r="A7" s="49">
        <v>3</v>
      </c>
      <c r="B7" s="16" t="s">
        <v>1069</v>
      </c>
      <c r="C7" s="16" t="s">
        <v>1070</v>
      </c>
      <c r="D7" s="28"/>
      <c r="E7" s="29"/>
      <c r="F7" s="29"/>
      <c r="G7" s="29"/>
      <c r="H7" s="138"/>
      <c r="I7" s="29"/>
      <c r="J7" s="3"/>
      <c r="K7" s="12"/>
      <c r="L7" s="11"/>
      <c r="M7" s="11"/>
      <c r="N7" s="51"/>
      <c r="O7" s="4"/>
    </row>
    <row r="8" spans="1:15" ht="105" x14ac:dyDescent="0.3">
      <c r="A8" s="49">
        <v>4</v>
      </c>
      <c r="B8" s="16" t="s">
        <v>1071</v>
      </c>
      <c r="C8" s="16" t="s">
        <v>1072</v>
      </c>
      <c r="D8" s="28"/>
      <c r="E8" s="29"/>
      <c r="F8" s="29"/>
      <c r="G8" s="29"/>
      <c r="H8" s="138"/>
      <c r="I8" s="29"/>
      <c r="J8" s="3"/>
      <c r="K8" s="12"/>
      <c r="L8" s="11"/>
      <c r="M8" s="11"/>
      <c r="N8" s="51"/>
      <c r="O8" s="4"/>
    </row>
    <row r="9" spans="1:15" ht="105" x14ac:dyDescent="0.3">
      <c r="A9" s="49">
        <v>5</v>
      </c>
      <c r="B9" s="16" t="s">
        <v>1073</v>
      </c>
      <c r="C9" s="16" t="s">
        <v>1074</v>
      </c>
      <c r="D9" s="28"/>
      <c r="E9" s="29"/>
      <c r="F9" s="29"/>
      <c r="G9" s="29"/>
      <c r="H9" s="138"/>
      <c r="I9" s="29"/>
      <c r="J9" s="3"/>
      <c r="K9" s="12"/>
      <c r="L9" s="11"/>
      <c r="M9" s="11"/>
      <c r="N9" s="51"/>
      <c r="O9" s="4"/>
    </row>
    <row r="10" spans="1:15" ht="75" x14ac:dyDescent="0.3">
      <c r="A10" s="49">
        <v>6</v>
      </c>
      <c r="B10" s="16" t="s">
        <v>1075</v>
      </c>
      <c r="C10" s="16" t="s">
        <v>1076</v>
      </c>
      <c r="D10" s="28"/>
      <c r="E10" s="29"/>
      <c r="F10" s="29"/>
      <c r="G10" s="29"/>
      <c r="H10" s="138"/>
      <c r="I10" s="29"/>
      <c r="J10" s="3"/>
      <c r="K10" s="12"/>
      <c r="L10" s="11"/>
      <c r="M10" s="11"/>
      <c r="N10" s="51"/>
      <c r="O10" s="4"/>
    </row>
    <row r="11" spans="1:15" ht="150" x14ac:dyDescent="0.3">
      <c r="A11" s="49">
        <v>7</v>
      </c>
      <c r="B11" s="16" t="s">
        <v>1077</v>
      </c>
      <c r="C11" s="16" t="s">
        <v>1078</v>
      </c>
      <c r="D11" s="28"/>
      <c r="E11" s="29"/>
      <c r="F11" s="29"/>
      <c r="G11" s="29"/>
      <c r="H11" s="138"/>
      <c r="I11" s="29"/>
      <c r="J11" s="3"/>
      <c r="K11" s="12"/>
      <c r="L11" s="11"/>
      <c r="M11" s="11"/>
      <c r="N11" s="51"/>
      <c r="O11" s="4"/>
    </row>
    <row r="12" spans="1:15" ht="45" x14ac:dyDescent="0.3">
      <c r="A12" s="49">
        <v>8</v>
      </c>
      <c r="B12" s="16" t="s">
        <v>1079</v>
      </c>
      <c r="C12" s="16" t="s">
        <v>1080</v>
      </c>
      <c r="D12" s="28" t="s">
        <v>15</v>
      </c>
      <c r="E12" s="29"/>
      <c r="F12" s="29"/>
      <c r="G12" s="29"/>
      <c r="H12" s="138"/>
      <c r="I12" s="29"/>
      <c r="J12" s="3"/>
      <c r="K12" s="12"/>
      <c r="L12" s="11"/>
      <c r="M12" s="11"/>
      <c r="N12" s="51"/>
      <c r="O12" s="4"/>
    </row>
    <row r="13" spans="1:15" ht="30" x14ac:dyDescent="0.3">
      <c r="A13" s="49">
        <v>9</v>
      </c>
      <c r="B13" s="16" t="s">
        <v>1081</v>
      </c>
      <c r="C13" s="16" t="s">
        <v>1082</v>
      </c>
      <c r="D13" s="28" t="s">
        <v>19</v>
      </c>
      <c r="E13" s="29"/>
      <c r="F13" s="29"/>
      <c r="G13" s="29"/>
      <c r="H13" s="138"/>
      <c r="I13" s="29"/>
      <c r="J13" s="3"/>
      <c r="K13" s="12"/>
      <c r="L13" s="11"/>
      <c r="M13" s="11"/>
      <c r="N13" s="51"/>
      <c r="O13" s="4"/>
    </row>
    <row r="14" spans="1:15" ht="75" x14ac:dyDescent="0.3">
      <c r="A14" s="49">
        <v>10</v>
      </c>
      <c r="B14" s="16" t="s">
        <v>1083</v>
      </c>
      <c r="C14" s="16" t="s">
        <v>1084</v>
      </c>
      <c r="D14" s="28" t="s">
        <v>19</v>
      </c>
      <c r="E14" s="29"/>
      <c r="F14" s="29"/>
      <c r="G14" s="29"/>
      <c r="H14" s="138"/>
      <c r="I14" s="29"/>
      <c r="J14" s="3"/>
      <c r="K14" s="12"/>
      <c r="L14" s="11"/>
      <c r="M14" s="11"/>
      <c r="N14" s="51"/>
      <c r="O14" s="4"/>
    </row>
    <row r="15" spans="1:15" ht="45" x14ac:dyDescent="0.3">
      <c r="A15" s="49">
        <v>11</v>
      </c>
      <c r="B15" s="16" t="s">
        <v>1085</v>
      </c>
      <c r="C15" s="16" t="s">
        <v>1086</v>
      </c>
      <c r="D15" s="28"/>
      <c r="E15" s="29"/>
      <c r="F15" s="29"/>
      <c r="G15" s="29"/>
      <c r="H15" s="138"/>
      <c r="I15" s="29"/>
      <c r="J15" s="3"/>
      <c r="K15" s="12"/>
      <c r="L15" s="11"/>
      <c r="M15" s="11"/>
      <c r="N15" s="51"/>
      <c r="O15" s="4"/>
    </row>
    <row r="16" spans="1:15" ht="90" x14ac:dyDescent="0.3">
      <c r="A16" s="49">
        <v>12</v>
      </c>
      <c r="B16" s="16" t="s">
        <v>1087</v>
      </c>
      <c r="C16" s="16" t="s">
        <v>1088</v>
      </c>
      <c r="D16" s="28"/>
      <c r="E16" s="29"/>
      <c r="F16" s="29"/>
      <c r="G16" s="29"/>
      <c r="H16" s="138"/>
      <c r="I16" s="29"/>
      <c r="J16" s="3"/>
      <c r="K16" s="12"/>
      <c r="L16" s="11"/>
      <c r="M16" s="11"/>
      <c r="N16" s="51"/>
      <c r="O16" s="4"/>
    </row>
    <row r="17" spans="1:15" ht="30" x14ac:dyDescent="0.3">
      <c r="A17" s="49">
        <v>13</v>
      </c>
      <c r="B17" s="16" t="s">
        <v>1089</v>
      </c>
      <c r="C17" s="16" t="s">
        <v>1090</v>
      </c>
      <c r="D17" s="28" t="s">
        <v>28</v>
      </c>
      <c r="E17" s="29"/>
      <c r="F17" s="29"/>
      <c r="G17" s="29"/>
      <c r="H17" s="138"/>
      <c r="I17" s="29"/>
      <c r="J17" s="3"/>
      <c r="K17" s="12"/>
      <c r="L17" s="11"/>
      <c r="M17" s="11"/>
      <c r="N17" s="51"/>
      <c r="O17" s="4"/>
    </row>
    <row r="18" spans="1:15" ht="60" x14ac:dyDescent="0.3">
      <c r="A18" s="49">
        <v>14</v>
      </c>
      <c r="B18" s="16" t="s">
        <v>1091</v>
      </c>
      <c r="C18" s="16" t="s">
        <v>1092</v>
      </c>
      <c r="D18" s="28" t="s">
        <v>15</v>
      </c>
      <c r="E18" s="29"/>
      <c r="F18" s="29"/>
      <c r="G18" s="29"/>
      <c r="H18" s="138"/>
      <c r="I18" s="29"/>
      <c r="J18" s="3"/>
      <c r="K18" s="12"/>
      <c r="L18" s="11"/>
      <c r="M18" s="11"/>
      <c r="N18" s="51"/>
      <c r="O18" s="4"/>
    </row>
    <row r="19" spans="1:15" ht="60" x14ac:dyDescent="0.3">
      <c r="A19" s="49">
        <v>15</v>
      </c>
      <c r="B19" s="16" t="s">
        <v>1093</v>
      </c>
      <c r="C19" s="16" t="s">
        <v>1094</v>
      </c>
      <c r="D19" s="28"/>
      <c r="E19" s="29"/>
      <c r="F19" s="29"/>
      <c r="G19" s="29"/>
      <c r="H19" s="138"/>
      <c r="I19" s="29"/>
      <c r="J19" s="3"/>
      <c r="K19" s="12"/>
      <c r="L19" s="11"/>
      <c r="M19" s="11"/>
      <c r="N19" s="51"/>
      <c r="O19" s="4"/>
    </row>
    <row r="20" spans="1:15" ht="60" x14ac:dyDescent="0.3">
      <c r="A20" s="49">
        <v>16</v>
      </c>
      <c r="B20" s="16" t="s">
        <v>1095</v>
      </c>
      <c r="C20" s="16" t="s">
        <v>1096</v>
      </c>
      <c r="D20" s="28"/>
      <c r="E20" s="29"/>
      <c r="F20" s="29"/>
      <c r="G20" s="29"/>
      <c r="H20" s="138"/>
      <c r="I20" s="29"/>
      <c r="J20" s="3"/>
      <c r="K20" s="12"/>
      <c r="L20" s="11"/>
      <c r="M20" s="11"/>
      <c r="N20" s="51"/>
      <c r="O20" s="4"/>
    </row>
    <row r="21" spans="1:15" ht="105" x14ac:dyDescent="0.3">
      <c r="A21" s="49">
        <v>17</v>
      </c>
      <c r="B21" s="16" t="s">
        <v>1097</v>
      </c>
      <c r="C21" s="16" t="s">
        <v>1098</v>
      </c>
      <c r="D21" s="28"/>
      <c r="E21" s="29"/>
      <c r="F21" s="29"/>
      <c r="G21" s="29"/>
      <c r="H21" s="138"/>
      <c r="I21" s="29"/>
      <c r="J21" s="3"/>
      <c r="K21" s="12"/>
      <c r="L21" s="11"/>
      <c r="M21" s="11"/>
      <c r="N21" s="51"/>
      <c r="O21" s="4"/>
    </row>
    <row r="22" spans="1:15" ht="75" x14ac:dyDescent="0.3">
      <c r="A22" s="49">
        <v>18</v>
      </c>
      <c r="B22" s="16" t="s">
        <v>1099</v>
      </c>
      <c r="C22" s="16" t="s">
        <v>1100</v>
      </c>
      <c r="D22" s="28"/>
      <c r="E22" s="29"/>
      <c r="F22" s="29"/>
      <c r="G22" s="29"/>
      <c r="H22" s="138"/>
      <c r="I22" s="29"/>
      <c r="J22" s="3"/>
      <c r="K22" s="12"/>
      <c r="L22" s="11"/>
      <c r="M22" s="11"/>
      <c r="N22" s="51"/>
      <c r="O22" s="4"/>
    </row>
    <row r="23" spans="1:15" ht="90" x14ac:dyDescent="0.3">
      <c r="A23" s="49">
        <v>19</v>
      </c>
      <c r="B23" s="16" t="s">
        <v>1101</v>
      </c>
      <c r="C23" s="16" t="s">
        <v>1102</v>
      </c>
      <c r="D23" s="28"/>
      <c r="E23" s="29"/>
      <c r="F23" s="29"/>
      <c r="G23" s="29"/>
      <c r="H23" s="138"/>
      <c r="I23" s="29"/>
      <c r="J23" s="3"/>
      <c r="K23" s="12"/>
      <c r="L23" s="11"/>
      <c r="M23" s="11"/>
      <c r="N23" s="51"/>
      <c r="O23" s="4"/>
    </row>
    <row r="24" spans="1:15" ht="60" x14ac:dyDescent="0.3">
      <c r="A24" s="49">
        <v>20</v>
      </c>
      <c r="B24" s="16" t="s">
        <v>1103</v>
      </c>
      <c r="C24" s="16" t="s">
        <v>1104</v>
      </c>
      <c r="D24" s="28"/>
      <c r="E24" s="29"/>
      <c r="F24" s="29"/>
      <c r="G24" s="29"/>
      <c r="H24" s="138"/>
      <c r="I24" s="29"/>
      <c r="J24" s="3"/>
      <c r="K24" s="12"/>
      <c r="L24" s="11"/>
      <c r="M24" s="11"/>
      <c r="N24" s="51"/>
      <c r="O24" s="4"/>
    </row>
    <row r="25" spans="1:15" ht="45" x14ac:dyDescent="0.3">
      <c r="A25" s="49">
        <v>21</v>
      </c>
      <c r="B25" s="16" t="s">
        <v>1105</v>
      </c>
      <c r="C25" s="16" t="s">
        <v>1106</v>
      </c>
      <c r="D25" s="28"/>
      <c r="E25" s="29"/>
      <c r="F25" s="29"/>
      <c r="G25" s="29"/>
      <c r="H25" s="138"/>
      <c r="I25" s="29"/>
      <c r="J25" s="3"/>
      <c r="K25" s="12"/>
      <c r="L25" s="11"/>
      <c r="M25" s="11"/>
      <c r="N25" s="55"/>
      <c r="O25" s="4"/>
    </row>
    <row r="26" spans="1:15" ht="30" x14ac:dyDescent="0.3">
      <c r="A26" s="49">
        <v>22</v>
      </c>
      <c r="B26" s="16" t="s">
        <v>1107</v>
      </c>
      <c r="C26" s="16" t="s">
        <v>1108</v>
      </c>
      <c r="D26" s="28" t="s">
        <v>15</v>
      </c>
      <c r="E26" s="29"/>
      <c r="F26" s="29"/>
      <c r="G26" s="29"/>
      <c r="H26" s="138"/>
      <c r="I26" s="29"/>
      <c r="J26" s="3"/>
      <c r="K26" s="12"/>
      <c r="L26" s="11"/>
      <c r="M26" s="11"/>
      <c r="N26" s="51"/>
      <c r="O26" s="4"/>
    </row>
    <row r="27" spans="1:15" ht="120" x14ac:dyDescent="0.3">
      <c r="A27" s="49">
        <v>23</v>
      </c>
      <c r="B27" s="16" t="s">
        <v>1109</v>
      </c>
      <c r="C27" s="16" t="s">
        <v>1110</v>
      </c>
      <c r="D27" s="28"/>
      <c r="E27" s="29"/>
      <c r="F27" s="29"/>
      <c r="G27" s="29"/>
      <c r="H27" s="138"/>
      <c r="I27" s="29"/>
      <c r="J27" s="3"/>
      <c r="K27" s="12"/>
      <c r="L27" s="3"/>
      <c r="M27" s="11"/>
      <c r="N27" s="51"/>
      <c r="O27" s="4" t="s">
        <v>545</v>
      </c>
    </row>
    <row r="28" spans="1:15" ht="45" x14ac:dyDescent="0.3">
      <c r="A28" s="49">
        <v>24</v>
      </c>
      <c r="B28" s="16" t="s">
        <v>1111</v>
      </c>
      <c r="C28" s="16" t="s">
        <v>1112</v>
      </c>
      <c r="D28" s="28" t="s">
        <v>15</v>
      </c>
      <c r="E28" s="29"/>
      <c r="F28" s="29"/>
      <c r="G28" s="29"/>
      <c r="H28" s="138"/>
      <c r="I28" s="29"/>
      <c r="J28" s="3"/>
      <c r="K28" s="12"/>
      <c r="L28" s="11"/>
      <c r="M28" s="11"/>
      <c r="N28" s="51"/>
      <c r="O28" s="4"/>
    </row>
    <row r="29" spans="1:15" ht="105" x14ac:dyDescent="0.3">
      <c r="A29" s="49">
        <v>25</v>
      </c>
      <c r="B29" s="16" t="s">
        <v>1113</v>
      </c>
      <c r="C29" s="16" t="s">
        <v>1114</v>
      </c>
      <c r="D29" s="28"/>
      <c r="E29" s="29"/>
      <c r="F29" s="29"/>
      <c r="G29" s="29"/>
      <c r="H29" s="138"/>
      <c r="I29" s="29"/>
      <c r="J29" s="3"/>
      <c r="K29" s="12"/>
      <c r="L29" s="11"/>
      <c r="M29" s="11"/>
      <c r="N29" s="51"/>
      <c r="O29" s="4"/>
    </row>
    <row r="30" spans="1:15" ht="45" x14ac:dyDescent="0.3">
      <c r="A30" s="49">
        <v>26</v>
      </c>
      <c r="B30" s="16" t="s">
        <v>1115</v>
      </c>
      <c r="C30" s="16" t="s">
        <v>1116</v>
      </c>
      <c r="D30" s="28"/>
      <c r="E30" s="29"/>
      <c r="F30" s="29"/>
      <c r="G30" s="29"/>
      <c r="H30" s="138"/>
      <c r="I30" s="29"/>
      <c r="J30" s="3"/>
      <c r="K30" s="12"/>
      <c r="L30" s="11"/>
      <c r="M30" s="11"/>
      <c r="N30" s="55"/>
      <c r="O30" s="4"/>
    </row>
    <row r="31" spans="1:15" ht="105" x14ac:dyDescent="0.3">
      <c r="A31" s="49">
        <v>27</v>
      </c>
      <c r="B31" s="16" t="s">
        <v>1117</v>
      </c>
      <c r="C31" s="16" t="s">
        <v>1118</v>
      </c>
      <c r="D31" s="28"/>
      <c r="E31" s="29"/>
      <c r="F31" s="29"/>
      <c r="G31" s="29"/>
      <c r="H31" s="138"/>
      <c r="I31" s="29"/>
      <c r="J31" s="3"/>
      <c r="K31" s="12"/>
      <c r="L31" s="3"/>
      <c r="M31" s="11"/>
      <c r="N31" s="51"/>
      <c r="O31" s="4" t="s">
        <v>545</v>
      </c>
    </row>
    <row r="32" spans="1:15" ht="45" x14ac:dyDescent="0.3">
      <c r="A32" s="49">
        <v>28</v>
      </c>
      <c r="B32" s="16" t="s">
        <v>1119</v>
      </c>
      <c r="C32" s="16" t="s">
        <v>1120</v>
      </c>
      <c r="D32" s="28"/>
      <c r="E32" s="29"/>
      <c r="F32" s="29"/>
      <c r="G32" s="29"/>
      <c r="H32" s="138"/>
      <c r="I32" s="29"/>
      <c r="J32" s="3"/>
      <c r="K32" s="12"/>
      <c r="L32" s="11"/>
      <c r="M32" s="11"/>
      <c r="N32" s="51"/>
      <c r="O32" s="4"/>
    </row>
    <row r="33" spans="1:15" ht="45" x14ac:dyDescent="0.3">
      <c r="A33" s="49">
        <v>29</v>
      </c>
      <c r="B33" s="16" t="s">
        <v>1121</v>
      </c>
      <c r="C33" s="16" t="s">
        <v>1122</v>
      </c>
      <c r="D33" s="28" t="s">
        <v>15</v>
      </c>
      <c r="E33" s="29"/>
      <c r="F33" s="29"/>
      <c r="G33" s="29"/>
      <c r="H33" s="138"/>
      <c r="I33" s="29"/>
      <c r="J33" s="3"/>
      <c r="K33" s="12"/>
      <c r="L33" s="3"/>
      <c r="M33" s="11"/>
      <c r="N33" s="51"/>
      <c r="O33" s="4" t="s">
        <v>545</v>
      </c>
    </row>
    <row r="34" spans="1:15" x14ac:dyDescent="0.3">
      <c r="A34" s="49">
        <v>30</v>
      </c>
      <c r="B34" s="16" t="s">
        <v>1123</v>
      </c>
      <c r="C34" s="16" t="s">
        <v>1124</v>
      </c>
      <c r="D34" s="28"/>
      <c r="E34" s="29"/>
      <c r="F34" s="29"/>
      <c r="G34" s="29"/>
      <c r="H34" s="138"/>
      <c r="I34" s="29"/>
      <c r="J34" s="3"/>
      <c r="K34" s="12"/>
      <c r="L34" s="11"/>
      <c r="M34" s="11"/>
      <c r="N34" s="51"/>
      <c r="O34" s="4"/>
    </row>
    <row r="35" spans="1:15" ht="90" x14ac:dyDescent="0.3">
      <c r="A35" s="49">
        <v>31</v>
      </c>
      <c r="B35" s="16" t="s">
        <v>1125</v>
      </c>
      <c r="C35" s="16" t="s">
        <v>1126</v>
      </c>
      <c r="D35" s="28"/>
      <c r="E35" s="29"/>
      <c r="F35" s="29"/>
      <c r="G35" s="29"/>
      <c r="H35" s="138"/>
      <c r="I35" s="29"/>
      <c r="J35" s="3"/>
      <c r="K35" s="12"/>
      <c r="L35" s="11"/>
      <c r="M35" s="11"/>
      <c r="N35" s="55"/>
      <c r="O35" s="4"/>
    </row>
    <row r="36" spans="1:15" ht="60" x14ac:dyDescent="0.3">
      <c r="A36" s="49">
        <v>32</v>
      </c>
      <c r="B36" s="16" t="s">
        <v>1127</v>
      </c>
      <c r="C36" s="16" t="s">
        <v>1128</v>
      </c>
      <c r="D36" s="28"/>
      <c r="E36" s="29"/>
      <c r="F36" s="29"/>
      <c r="G36" s="29"/>
      <c r="H36" s="138"/>
      <c r="I36" s="29"/>
      <c r="J36" s="3"/>
      <c r="K36" s="12"/>
      <c r="L36" s="11"/>
      <c r="M36" s="11"/>
      <c r="N36" s="55"/>
      <c r="O36" s="4"/>
    </row>
    <row r="37" spans="1:15" ht="180" x14ac:dyDescent="0.3">
      <c r="A37" s="49">
        <v>33</v>
      </c>
      <c r="B37" s="16" t="s">
        <v>1129</v>
      </c>
      <c r="C37" s="16" t="s">
        <v>1130</v>
      </c>
      <c r="D37" s="28"/>
      <c r="E37" s="29"/>
      <c r="F37" s="29"/>
      <c r="G37" s="29"/>
      <c r="H37" s="138"/>
      <c r="I37" s="29"/>
      <c r="J37" s="3"/>
      <c r="K37" s="12"/>
      <c r="L37" s="11"/>
      <c r="M37" s="11"/>
      <c r="N37" s="51"/>
      <c r="O37" s="4"/>
    </row>
    <row r="38" spans="1:15" ht="45" x14ac:dyDescent="0.3">
      <c r="A38" s="49">
        <v>34</v>
      </c>
      <c r="B38" s="16" t="s">
        <v>1131</v>
      </c>
      <c r="C38" s="16" t="s">
        <v>1132</v>
      </c>
      <c r="D38" s="28"/>
      <c r="E38" s="29"/>
      <c r="F38" s="29"/>
      <c r="G38" s="29"/>
      <c r="H38" s="138"/>
      <c r="I38" s="29"/>
      <c r="J38" s="3"/>
      <c r="K38" s="12"/>
      <c r="L38" s="11"/>
      <c r="M38" s="11"/>
      <c r="N38" s="51"/>
      <c r="O38" s="4"/>
    </row>
    <row r="39" spans="1:15" ht="45" x14ac:dyDescent="0.3">
      <c r="A39" s="49">
        <v>35</v>
      </c>
      <c r="B39" s="16" t="s">
        <v>1133</v>
      </c>
      <c r="C39" s="16" t="s">
        <v>1134</v>
      </c>
      <c r="D39" s="28" t="s">
        <v>15</v>
      </c>
      <c r="E39" s="29"/>
      <c r="F39" s="29"/>
      <c r="G39" s="29"/>
      <c r="H39" s="138"/>
      <c r="I39" s="29"/>
      <c r="J39" s="3"/>
      <c r="K39" s="12"/>
      <c r="L39" s="11"/>
      <c r="M39" s="11"/>
      <c r="N39" s="51"/>
      <c r="O39" s="4"/>
    </row>
    <row r="40" spans="1:15" ht="30" x14ac:dyDescent="0.3">
      <c r="A40" s="49">
        <v>36</v>
      </c>
      <c r="B40" s="16" t="s">
        <v>1135</v>
      </c>
      <c r="C40" s="16" t="s">
        <v>1136</v>
      </c>
      <c r="D40" s="28"/>
      <c r="E40" s="29"/>
      <c r="F40" s="29"/>
      <c r="G40" s="29"/>
      <c r="H40" s="138"/>
      <c r="I40" s="29"/>
      <c r="J40" s="3"/>
      <c r="K40" s="12"/>
      <c r="L40" s="11"/>
      <c r="M40" s="11"/>
      <c r="N40" s="51"/>
      <c r="O40" s="4"/>
    </row>
    <row r="41" spans="1:15" ht="75" x14ac:dyDescent="0.3">
      <c r="A41" s="49">
        <v>37</v>
      </c>
      <c r="B41" s="16" t="s">
        <v>1137</v>
      </c>
      <c r="C41" s="16" t="s">
        <v>1138</v>
      </c>
      <c r="D41" s="28"/>
      <c r="E41" s="29"/>
      <c r="F41" s="29"/>
      <c r="G41" s="29"/>
      <c r="H41" s="138"/>
      <c r="I41" s="29"/>
      <c r="J41" s="3"/>
      <c r="K41" s="12"/>
      <c r="L41" s="11"/>
      <c r="M41" s="11"/>
      <c r="N41" s="51"/>
      <c r="O41" s="4"/>
    </row>
    <row r="42" spans="1:15" ht="30" x14ac:dyDescent="0.3">
      <c r="A42" s="49">
        <v>38</v>
      </c>
      <c r="B42" s="16" t="s">
        <v>1139</v>
      </c>
      <c r="C42" s="16" t="s">
        <v>1140</v>
      </c>
      <c r="D42" s="28"/>
      <c r="E42" s="29"/>
      <c r="F42" s="29"/>
      <c r="G42" s="29"/>
      <c r="H42" s="138"/>
      <c r="I42" s="29"/>
      <c r="J42" s="3"/>
      <c r="K42" s="12"/>
      <c r="L42" s="11"/>
      <c r="M42" s="11"/>
      <c r="N42" s="51"/>
      <c r="O42" s="4"/>
    </row>
    <row r="43" spans="1:15" ht="45" x14ac:dyDescent="0.3">
      <c r="A43" s="49">
        <v>39</v>
      </c>
      <c r="B43" s="16" t="s">
        <v>1141</v>
      </c>
      <c r="C43" s="16" t="s">
        <v>1142</v>
      </c>
      <c r="D43" s="28"/>
      <c r="E43" s="29"/>
      <c r="F43" s="29"/>
      <c r="G43" s="29"/>
      <c r="H43" s="138"/>
      <c r="I43" s="29"/>
      <c r="J43" s="3"/>
      <c r="K43" s="12"/>
      <c r="L43" s="11"/>
      <c r="M43" s="11"/>
      <c r="N43" s="51"/>
      <c r="O43" s="4"/>
    </row>
    <row r="44" spans="1:15" ht="30" x14ac:dyDescent="0.3">
      <c r="A44" s="49">
        <v>40</v>
      </c>
      <c r="B44" s="16" t="s">
        <v>1143</v>
      </c>
      <c r="C44" s="16" t="s">
        <v>1144</v>
      </c>
      <c r="D44" s="28"/>
      <c r="E44" s="29"/>
      <c r="F44" s="29"/>
      <c r="G44" s="29"/>
      <c r="H44" s="138"/>
      <c r="I44" s="29"/>
      <c r="J44" s="3"/>
      <c r="K44" s="12"/>
      <c r="L44" s="11"/>
      <c r="M44" s="11"/>
      <c r="N44" s="51"/>
      <c r="O44" s="4"/>
    </row>
    <row r="45" spans="1:15" ht="60" x14ac:dyDescent="0.3">
      <c r="A45" s="49">
        <v>41</v>
      </c>
      <c r="B45" s="16" t="s">
        <v>1145</v>
      </c>
      <c r="C45" s="16" t="s">
        <v>1146</v>
      </c>
      <c r="D45" s="28"/>
      <c r="E45" s="29"/>
      <c r="F45" s="29"/>
      <c r="G45" s="29"/>
      <c r="H45" s="138"/>
      <c r="I45" s="29"/>
      <c r="J45" s="3"/>
      <c r="K45" s="12"/>
      <c r="L45" s="11"/>
      <c r="M45" s="11"/>
      <c r="N45" s="51"/>
      <c r="O45" s="4"/>
    </row>
    <row r="46" spans="1:15" ht="45" x14ac:dyDescent="0.3">
      <c r="A46" s="49">
        <v>42</v>
      </c>
      <c r="B46" s="16" t="s">
        <v>1147</v>
      </c>
      <c r="C46" s="16" t="s">
        <v>1148</v>
      </c>
      <c r="D46" s="28"/>
      <c r="E46" s="29"/>
      <c r="F46" s="29"/>
      <c r="G46" s="29"/>
      <c r="I46" s="29"/>
      <c r="J46" s="3"/>
      <c r="K46" s="12"/>
      <c r="L46" s="11"/>
      <c r="M46" s="11"/>
      <c r="N46" s="51"/>
      <c r="O46" s="4"/>
    </row>
    <row r="47" spans="1:15" ht="60" x14ac:dyDescent="0.3">
      <c r="A47" s="49">
        <v>43</v>
      </c>
      <c r="B47" s="16" t="s">
        <v>1149</v>
      </c>
      <c r="C47" s="16" t="s">
        <v>1150</v>
      </c>
      <c r="D47" s="28"/>
      <c r="E47" s="29"/>
      <c r="F47" s="29"/>
      <c r="G47" s="29"/>
      <c r="I47" s="29"/>
      <c r="J47" s="3"/>
      <c r="K47" s="12"/>
      <c r="L47" s="11"/>
      <c r="M47" s="11"/>
      <c r="N47" s="51"/>
      <c r="O47" s="4"/>
    </row>
    <row r="48" spans="1:15" ht="75" x14ac:dyDescent="0.3">
      <c r="A48" s="49">
        <v>44</v>
      </c>
      <c r="B48" s="16" t="s">
        <v>1151</v>
      </c>
      <c r="C48" s="16" t="s">
        <v>1152</v>
      </c>
      <c r="D48" s="28"/>
      <c r="E48" s="29"/>
      <c r="F48" s="29"/>
      <c r="G48" s="29"/>
      <c r="I48" s="29"/>
      <c r="J48" s="3"/>
      <c r="K48" s="12"/>
      <c r="L48" s="11"/>
      <c r="M48" s="11"/>
      <c r="N48" s="51"/>
      <c r="O48" s="4"/>
    </row>
    <row r="49" spans="1:15" ht="75" x14ac:dyDescent="0.3">
      <c r="A49" s="49">
        <v>45</v>
      </c>
      <c r="B49" s="16" t="s">
        <v>1153</v>
      </c>
      <c r="C49" s="16" t="s">
        <v>1154</v>
      </c>
      <c r="D49" s="28"/>
      <c r="E49" s="29"/>
      <c r="F49" s="29"/>
      <c r="G49" s="29"/>
      <c r="I49" s="29"/>
      <c r="J49" s="3"/>
      <c r="K49" s="12"/>
      <c r="L49" s="11"/>
      <c r="M49" s="11"/>
      <c r="N49" s="51"/>
      <c r="O49" s="4"/>
    </row>
    <row r="50" spans="1:15" ht="30.75" x14ac:dyDescent="0.3">
      <c r="A50" s="49">
        <v>46</v>
      </c>
      <c r="B50" s="16" t="s">
        <v>1155</v>
      </c>
      <c r="C50" s="16" t="s">
        <v>1156</v>
      </c>
      <c r="D50" s="28"/>
      <c r="E50" s="29"/>
      <c r="F50" s="29"/>
      <c r="G50" s="29"/>
      <c r="I50" s="29"/>
      <c r="J50" s="3"/>
      <c r="K50" s="12"/>
      <c r="L50" s="3"/>
      <c r="M50" s="11"/>
      <c r="N50" s="51"/>
      <c r="O50" s="4" t="s">
        <v>545</v>
      </c>
    </row>
    <row r="51" spans="1:15" ht="45" x14ac:dyDescent="0.3">
      <c r="A51" s="49">
        <v>47</v>
      </c>
      <c r="B51" s="16" t="s">
        <v>1157</v>
      </c>
      <c r="C51" s="16" t="s">
        <v>1158</v>
      </c>
      <c r="D51" s="28"/>
      <c r="E51" s="29"/>
      <c r="F51" s="29"/>
      <c r="G51" s="29"/>
      <c r="I51" s="29"/>
      <c r="J51" s="3"/>
      <c r="K51" s="12"/>
      <c r="L51" s="11"/>
      <c r="M51" s="11"/>
      <c r="N51" s="51"/>
      <c r="O51" s="4"/>
    </row>
    <row r="52" spans="1:15" ht="60" x14ac:dyDescent="0.3">
      <c r="A52" s="49">
        <v>48</v>
      </c>
      <c r="B52" s="16" t="s">
        <v>1159</v>
      </c>
      <c r="C52" s="16" t="s">
        <v>1160</v>
      </c>
      <c r="D52" s="28"/>
      <c r="E52" s="29"/>
      <c r="F52" s="29"/>
      <c r="G52" s="29"/>
      <c r="I52" s="29"/>
      <c r="J52" s="3"/>
      <c r="K52" s="12"/>
      <c r="L52" s="11"/>
      <c r="M52" s="11"/>
      <c r="N52" s="51"/>
      <c r="O52" s="4"/>
    </row>
    <row r="53" spans="1:15" ht="60" x14ac:dyDescent="0.3">
      <c r="A53" s="49">
        <v>49</v>
      </c>
      <c r="B53" s="16" t="s">
        <v>50</v>
      </c>
      <c r="C53" s="16" t="s">
        <v>51</v>
      </c>
      <c r="D53" s="28" t="s">
        <v>28</v>
      </c>
      <c r="E53" s="10" t="s">
        <v>16</v>
      </c>
      <c r="F53" s="10"/>
      <c r="G53" s="10"/>
      <c r="I53" s="10"/>
      <c r="J53" s="3"/>
      <c r="K53" s="12"/>
      <c r="L53" s="3"/>
      <c r="M53" s="11"/>
      <c r="N53" s="51"/>
      <c r="O53" s="4"/>
    </row>
    <row r="54" spans="1:15" ht="60" x14ac:dyDescent="0.3">
      <c r="A54" s="49">
        <v>50</v>
      </c>
      <c r="B54" s="16" t="s">
        <v>1161</v>
      </c>
      <c r="C54" s="16" t="s">
        <v>1162</v>
      </c>
      <c r="D54" s="28"/>
      <c r="E54" s="29"/>
      <c r="F54" s="29"/>
      <c r="G54" s="29"/>
      <c r="I54" s="29"/>
      <c r="J54" s="3"/>
      <c r="K54" s="12"/>
      <c r="L54" s="11"/>
      <c r="M54" s="11"/>
      <c r="N54" s="51"/>
      <c r="O54" s="4"/>
    </row>
    <row r="55" spans="1:15" ht="105" x14ac:dyDescent="0.3">
      <c r="A55" s="49">
        <v>51</v>
      </c>
      <c r="B55" s="16" t="s">
        <v>1163</v>
      </c>
      <c r="C55" s="16" t="s">
        <v>1164</v>
      </c>
      <c r="D55" s="28"/>
      <c r="E55" s="29"/>
      <c r="F55" s="29"/>
      <c r="G55" s="29"/>
      <c r="I55" s="29"/>
      <c r="J55" s="3"/>
      <c r="K55" s="12"/>
      <c r="L55" s="11"/>
      <c r="M55" s="11"/>
      <c r="N55" s="51"/>
      <c r="O55" s="4"/>
    </row>
    <row r="56" spans="1:15" ht="30" x14ac:dyDescent="0.3">
      <c r="A56" s="49">
        <v>52</v>
      </c>
      <c r="B56" s="16" t="s">
        <v>1165</v>
      </c>
      <c r="C56" s="16" t="s">
        <v>1166</v>
      </c>
      <c r="D56" s="28"/>
      <c r="E56" s="29"/>
      <c r="F56" s="29"/>
      <c r="G56" s="29"/>
      <c r="I56" s="29"/>
      <c r="J56" s="3"/>
      <c r="K56" s="12"/>
      <c r="L56" s="11"/>
      <c r="M56" s="11"/>
      <c r="N56" s="51"/>
      <c r="O56" s="4"/>
    </row>
    <row r="57" spans="1:15" ht="165" x14ac:dyDescent="0.3">
      <c r="A57" s="49">
        <v>53</v>
      </c>
      <c r="B57" s="16" t="s">
        <v>1167</v>
      </c>
      <c r="C57" s="16" t="s">
        <v>1168</v>
      </c>
      <c r="D57" s="28"/>
      <c r="E57" s="29"/>
      <c r="F57" s="29"/>
      <c r="G57" s="29"/>
      <c r="I57" s="29"/>
      <c r="J57" s="3"/>
      <c r="K57" s="12"/>
      <c r="L57" s="11"/>
      <c r="M57" s="11"/>
      <c r="N57" s="51"/>
      <c r="O57" s="4"/>
    </row>
    <row r="58" spans="1:15" ht="120" x14ac:dyDescent="0.3">
      <c r="A58" s="49">
        <v>54</v>
      </c>
      <c r="B58" s="16" t="s">
        <v>1169</v>
      </c>
      <c r="C58" s="16" t="s">
        <v>1170</v>
      </c>
      <c r="D58" s="28"/>
      <c r="E58" s="29"/>
      <c r="F58" s="29"/>
      <c r="G58" s="29"/>
      <c r="I58" s="29"/>
      <c r="J58" s="3"/>
      <c r="K58" s="12"/>
      <c r="L58" s="11"/>
      <c r="M58" s="11"/>
      <c r="N58" s="51"/>
      <c r="O58" s="4"/>
    </row>
    <row r="59" spans="1:15" ht="45" x14ac:dyDescent="0.3">
      <c r="A59" s="49">
        <v>55</v>
      </c>
      <c r="B59" s="16" t="s">
        <v>1171</v>
      </c>
      <c r="C59" s="16" t="s">
        <v>1172</v>
      </c>
      <c r="D59" s="28"/>
      <c r="E59" s="29"/>
      <c r="F59" s="29"/>
      <c r="G59" s="29"/>
      <c r="I59" s="29"/>
      <c r="J59" s="3"/>
      <c r="K59" s="12"/>
      <c r="L59" s="11"/>
      <c r="M59" s="11"/>
      <c r="N59" s="51"/>
      <c r="O59" s="4"/>
    </row>
    <row r="60" spans="1:15" ht="105" x14ac:dyDescent="0.3">
      <c r="A60" s="49">
        <v>56</v>
      </c>
      <c r="B60" s="16" t="s">
        <v>1173</v>
      </c>
      <c r="C60" s="16" t="s">
        <v>1174</v>
      </c>
      <c r="D60" s="28" t="s">
        <v>15</v>
      </c>
      <c r="E60" s="10" t="s">
        <v>16</v>
      </c>
      <c r="F60" s="10"/>
      <c r="G60" s="10"/>
      <c r="I60" s="10"/>
      <c r="J60" s="3"/>
      <c r="K60" s="12"/>
      <c r="L60" s="3"/>
      <c r="M60" s="11"/>
      <c r="N60" s="51"/>
      <c r="O60" s="4"/>
    </row>
    <row r="61" spans="1:15" ht="60" x14ac:dyDescent="0.3">
      <c r="A61" s="49">
        <v>57</v>
      </c>
      <c r="B61" s="16" t="s">
        <v>1175</v>
      </c>
      <c r="C61" s="16" t="s">
        <v>1176</v>
      </c>
      <c r="D61" s="28"/>
      <c r="E61" s="29"/>
      <c r="F61" s="29"/>
      <c r="G61" s="29"/>
      <c r="I61" s="29"/>
      <c r="J61" s="3"/>
      <c r="K61" s="12"/>
      <c r="L61" s="3"/>
      <c r="M61" s="11"/>
      <c r="N61" s="51"/>
      <c r="O61" s="4" t="s">
        <v>545</v>
      </c>
    </row>
    <row r="62" spans="1:15" ht="30" x14ac:dyDescent="0.3">
      <c r="A62" s="49">
        <v>58</v>
      </c>
      <c r="B62" s="16" t="s">
        <v>1177</v>
      </c>
      <c r="C62" s="16" t="s">
        <v>1178</v>
      </c>
      <c r="D62" s="28"/>
      <c r="E62" s="29"/>
      <c r="F62" s="29"/>
      <c r="G62" s="29"/>
      <c r="I62" s="29"/>
      <c r="J62" s="3"/>
      <c r="K62" s="12"/>
      <c r="L62" s="11"/>
      <c r="M62" s="11"/>
      <c r="N62" s="51"/>
      <c r="O62" s="4"/>
    </row>
    <row r="63" spans="1:15" ht="45" x14ac:dyDescent="0.3">
      <c r="A63" s="49">
        <v>59</v>
      </c>
      <c r="B63" s="16" t="s">
        <v>99</v>
      </c>
      <c r="C63" s="16" t="s">
        <v>100</v>
      </c>
      <c r="D63" s="28" t="s">
        <v>15</v>
      </c>
      <c r="E63" s="10" t="s">
        <v>16</v>
      </c>
      <c r="F63" s="10"/>
      <c r="G63" s="10"/>
      <c r="I63" s="10"/>
      <c r="J63" s="3"/>
      <c r="K63" s="12"/>
      <c r="L63" s="3"/>
      <c r="M63" s="11"/>
      <c r="N63" s="51"/>
      <c r="O63" s="4"/>
    </row>
    <row r="64" spans="1:15" ht="105" x14ac:dyDescent="0.3">
      <c r="A64" s="49">
        <v>60</v>
      </c>
      <c r="B64" s="16" t="s">
        <v>1179</v>
      </c>
      <c r="C64" s="16" t="s">
        <v>1180</v>
      </c>
      <c r="D64" s="28"/>
      <c r="E64" s="29"/>
      <c r="F64" s="29"/>
      <c r="G64" s="29"/>
      <c r="I64" s="29"/>
      <c r="J64" s="3"/>
      <c r="K64" s="12"/>
      <c r="L64" s="11"/>
      <c r="M64" s="11"/>
      <c r="N64" s="51"/>
      <c r="O64" s="4"/>
    </row>
    <row r="65" spans="1:15" ht="150" x14ac:dyDescent="0.3">
      <c r="A65" s="49">
        <v>61</v>
      </c>
      <c r="B65" s="16" t="s">
        <v>1181</v>
      </c>
      <c r="C65" s="16" t="s">
        <v>1182</v>
      </c>
      <c r="D65" s="28"/>
      <c r="E65" s="29"/>
      <c r="F65" s="29"/>
      <c r="G65" s="29"/>
      <c r="I65" s="29"/>
      <c r="J65" s="3"/>
      <c r="K65" s="12"/>
      <c r="L65" s="3"/>
      <c r="M65" s="11"/>
      <c r="N65" s="51"/>
      <c r="O65" s="4" t="s">
        <v>545</v>
      </c>
    </row>
    <row r="66" spans="1:15" ht="45" x14ac:dyDescent="0.3">
      <c r="A66" s="49">
        <v>62</v>
      </c>
      <c r="B66" s="16" t="s">
        <v>1183</v>
      </c>
      <c r="C66" s="16" t="s">
        <v>1184</v>
      </c>
      <c r="D66" s="28" t="s">
        <v>15</v>
      </c>
      <c r="E66" s="10" t="s">
        <v>16</v>
      </c>
      <c r="F66" s="10"/>
      <c r="G66" s="10"/>
      <c r="I66" s="10"/>
      <c r="J66" s="3"/>
      <c r="K66" s="12"/>
      <c r="L66" s="3"/>
      <c r="M66" s="11"/>
      <c r="N66" s="51"/>
      <c r="O66" s="4"/>
    </row>
    <row r="67" spans="1:15" ht="60" x14ac:dyDescent="0.3">
      <c r="A67" s="49">
        <v>63</v>
      </c>
      <c r="B67" s="16" t="s">
        <v>30</v>
      </c>
      <c r="C67" s="16" t="s">
        <v>31</v>
      </c>
      <c r="D67" s="28" t="s">
        <v>28</v>
      </c>
      <c r="E67" s="10" t="s">
        <v>16</v>
      </c>
      <c r="F67" s="10"/>
      <c r="G67" s="10"/>
      <c r="I67" s="10"/>
      <c r="J67" s="3"/>
      <c r="K67" s="12"/>
      <c r="L67" s="3"/>
      <c r="M67" s="11"/>
      <c r="N67" s="51"/>
      <c r="O67" s="4"/>
    </row>
    <row r="68" spans="1:15" ht="60" x14ac:dyDescent="0.3">
      <c r="A68" s="49">
        <v>64</v>
      </c>
      <c r="B68" s="16" t="s">
        <v>26</v>
      </c>
      <c r="C68" s="16" t="s">
        <v>27</v>
      </c>
      <c r="D68" s="28" t="s">
        <v>28</v>
      </c>
      <c r="E68" s="10" t="s">
        <v>16</v>
      </c>
      <c r="F68" s="10"/>
      <c r="G68" s="10"/>
      <c r="I68" s="10"/>
      <c r="J68" s="3"/>
      <c r="K68" s="12"/>
      <c r="L68" s="3"/>
      <c r="M68" s="11"/>
      <c r="N68" s="51"/>
      <c r="O68" s="4"/>
    </row>
    <row r="69" spans="1:15" ht="30" x14ac:dyDescent="0.3">
      <c r="A69" s="49">
        <v>65</v>
      </c>
      <c r="B69" s="16" t="s">
        <v>1185</v>
      </c>
      <c r="C69" s="16" t="s">
        <v>1186</v>
      </c>
      <c r="D69" s="28"/>
      <c r="E69" s="29"/>
      <c r="F69" s="29"/>
      <c r="G69" s="29"/>
      <c r="I69" s="29"/>
      <c r="J69" s="3"/>
      <c r="K69" s="12"/>
      <c r="L69" s="11"/>
      <c r="M69" s="11"/>
      <c r="N69" s="51"/>
      <c r="O69" s="4"/>
    </row>
    <row r="70" spans="1:15" ht="45" x14ac:dyDescent="0.3">
      <c r="A70" s="49">
        <v>66</v>
      </c>
      <c r="B70" s="16" t="s">
        <v>97</v>
      </c>
      <c r="C70" s="16" t="s">
        <v>98</v>
      </c>
      <c r="D70" s="28" t="s">
        <v>15</v>
      </c>
      <c r="E70" s="10" t="s">
        <v>16</v>
      </c>
      <c r="F70" s="10"/>
      <c r="G70" s="10"/>
      <c r="I70" s="10"/>
      <c r="J70" s="3"/>
      <c r="K70" s="12"/>
      <c r="L70" s="3"/>
      <c r="M70" s="11"/>
      <c r="N70" s="51"/>
      <c r="O70" s="4"/>
    </row>
    <row r="71" spans="1:15" ht="120" x14ac:dyDescent="0.3">
      <c r="A71" s="49">
        <v>67</v>
      </c>
      <c r="B71" s="16" t="s">
        <v>1187</v>
      </c>
      <c r="C71" s="16" t="s">
        <v>1188</v>
      </c>
      <c r="D71" s="28" t="s">
        <v>28</v>
      </c>
      <c r="E71" s="10" t="s">
        <v>16</v>
      </c>
      <c r="F71" s="10"/>
      <c r="G71" s="10"/>
      <c r="I71" s="10"/>
      <c r="J71" s="3"/>
      <c r="K71" s="12"/>
      <c r="L71" s="3"/>
      <c r="M71" s="11"/>
      <c r="N71" s="51"/>
      <c r="O71" s="4"/>
    </row>
    <row r="72" spans="1:15" ht="120" x14ac:dyDescent="0.3">
      <c r="A72" s="49">
        <v>68</v>
      </c>
      <c r="B72" s="16" t="s">
        <v>1189</v>
      </c>
      <c r="C72" s="16" t="s">
        <v>1190</v>
      </c>
      <c r="D72" s="28" t="s">
        <v>28</v>
      </c>
      <c r="E72" s="10" t="s">
        <v>16</v>
      </c>
      <c r="F72" s="10"/>
      <c r="G72" s="10"/>
      <c r="I72" s="10"/>
      <c r="J72" s="3"/>
      <c r="K72" s="12"/>
      <c r="L72" s="3"/>
      <c r="M72" s="11"/>
      <c r="N72" s="51"/>
      <c r="O72" s="4"/>
    </row>
    <row r="73" spans="1:15" ht="210" x14ac:dyDescent="0.3">
      <c r="A73" s="49">
        <v>69</v>
      </c>
      <c r="B73" s="16" t="s">
        <v>1191</v>
      </c>
      <c r="C73" s="16" t="s">
        <v>1192</v>
      </c>
      <c r="D73" s="28" t="s">
        <v>19</v>
      </c>
      <c r="E73" s="10" t="s">
        <v>16</v>
      </c>
      <c r="F73" s="10"/>
      <c r="G73" s="10"/>
      <c r="I73" s="10"/>
      <c r="J73" s="3"/>
      <c r="K73" s="12"/>
      <c r="L73" s="3"/>
      <c r="M73" s="11"/>
      <c r="N73" s="51"/>
      <c r="O73" s="4"/>
    </row>
    <row r="74" spans="1:15" ht="60" x14ac:dyDescent="0.3">
      <c r="A74" s="49">
        <v>70</v>
      </c>
      <c r="B74" s="16" t="s">
        <v>1193</v>
      </c>
      <c r="C74" s="16" t="s">
        <v>1194</v>
      </c>
      <c r="D74" s="28" t="s">
        <v>15</v>
      </c>
      <c r="E74" s="10" t="s">
        <v>16</v>
      </c>
      <c r="F74" s="10"/>
      <c r="G74" s="10"/>
      <c r="I74" s="10"/>
      <c r="J74" s="3"/>
      <c r="K74" s="12"/>
      <c r="L74" s="3"/>
      <c r="M74" s="11"/>
      <c r="N74" s="51"/>
      <c r="O74" s="4"/>
    </row>
    <row r="75" spans="1:15" ht="75" x14ac:dyDescent="0.3">
      <c r="A75" s="49">
        <v>71</v>
      </c>
      <c r="B75" s="16" t="s">
        <v>1195</v>
      </c>
      <c r="C75" s="16" t="s">
        <v>1196</v>
      </c>
      <c r="D75" s="28" t="s">
        <v>15</v>
      </c>
      <c r="E75" s="10" t="s">
        <v>16</v>
      </c>
      <c r="F75" s="10"/>
      <c r="G75" s="10"/>
      <c r="I75" s="10"/>
      <c r="J75" s="3"/>
      <c r="K75" s="12"/>
      <c r="L75" s="3"/>
      <c r="M75" s="11"/>
      <c r="N75" s="51"/>
      <c r="O75" s="4"/>
    </row>
    <row r="76" spans="1:15" ht="135" x14ac:dyDescent="0.3">
      <c r="A76" s="49">
        <v>72</v>
      </c>
      <c r="B76" s="16" t="s">
        <v>1197</v>
      </c>
      <c r="C76" s="16" t="s">
        <v>1198</v>
      </c>
      <c r="D76" s="28" t="s">
        <v>28</v>
      </c>
      <c r="E76" s="10" t="s">
        <v>16</v>
      </c>
      <c r="F76" s="10"/>
      <c r="G76" s="10"/>
      <c r="I76" s="10"/>
      <c r="J76" s="3"/>
      <c r="K76" s="12"/>
      <c r="L76" s="3"/>
      <c r="M76" s="11"/>
      <c r="N76" s="51"/>
      <c r="O76" s="4"/>
    </row>
    <row r="77" spans="1:15" ht="30" x14ac:dyDescent="0.3">
      <c r="A77" s="49">
        <v>73</v>
      </c>
      <c r="B77" s="16" t="s">
        <v>1199</v>
      </c>
      <c r="C77" s="16" t="s">
        <v>1200</v>
      </c>
      <c r="D77" s="28" t="s">
        <v>19</v>
      </c>
      <c r="E77" s="10" t="s">
        <v>16</v>
      </c>
      <c r="F77" s="10"/>
      <c r="G77" s="10"/>
      <c r="I77" s="10"/>
      <c r="J77" s="3"/>
      <c r="K77" s="12"/>
      <c r="L77" s="3"/>
      <c r="M77" s="11"/>
      <c r="N77" s="51"/>
      <c r="O77" s="4"/>
    </row>
    <row r="78" spans="1:15" ht="90" x14ac:dyDescent="0.3">
      <c r="A78" s="49">
        <v>74</v>
      </c>
      <c r="B78" s="16" t="s">
        <v>1201</v>
      </c>
      <c r="C78" s="16" t="s">
        <v>1202</v>
      </c>
      <c r="D78" s="28" t="s">
        <v>28</v>
      </c>
      <c r="E78" s="10" t="s">
        <v>16</v>
      </c>
      <c r="F78" s="10"/>
      <c r="G78" s="10"/>
      <c r="I78" s="10"/>
      <c r="J78" s="3"/>
      <c r="K78" s="12"/>
      <c r="L78" s="3"/>
      <c r="M78" s="11"/>
      <c r="N78" s="51"/>
      <c r="O78" s="4"/>
    </row>
    <row r="79" spans="1:15" ht="30" x14ac:dyDescent="0.3">
      <c r="A79" s="49">
        <v>75</v>
      </c>
      <c r="B79" s="16" t="s">
        <v>13</v>
      </c>
      <c r="C79" s="16" t="s">
        <v>14</v>
      </c>
      <c r="D79" s="28" t="s">
        <v>15</v>
      </c>
      <c r="E79" s="10" t="s">
        <v>16</v>
      </c>
      <c r="F79" s="10"/>
      <c r="G79" s="10"/>
      <c r="I79" s="10"/>
      <c r="J79" s="3"/>
      <c r="K79" s="12"/>
      <c r="L79" s="3"/>
      <c r="M79" s="11"/>
      <c r="N79" s="51"/>
      <c r="O79" s="4"/>
    </row>
    <row r="80" spans="1:15" ht="60" x14ac:dyDescent="0.3">
      <c r="A80" s="49">
        <v>76</v>
      </c>
      <c r="B80" s="16" t="s">
        <v>1203</v>
      </c>
      <c r="C80" s="16" t="s">
        <v>1204</v>
      </c>
      <c r="D80" s="28" t="s">
        <v>15</v>
      </c>
      <c r="E80" s="10" t="s">
        <v>16</v>
      </c>
      <c r="F80" s="10"/>
      <c r="G80" s="10"/>
      <c r="I80" s="10"/>
      <c r="J80" s="3"/>
      <c r="K80" s="12"/>
      <c r="L80" s="3"/>
      <c r="M80" s="11"/>
      <c r="N80" s="51"/>
      <c r="O80" s="4"/>
    </row>
    <row r="81" spans="1:15" ht="45" x14ac:dyDescent="0.3">
      <c r="A81" s="49">
        <v>77</v>
      </c>
      <c r="B81" s="16" t="s">
        <v>1205</v>
      </c>
      <c r="C81" s="16" t="s">
        <v>1206</v>
      </c>
      <c r="D81" s="28" t="s">
        <v>28</v>
      </c>
      <c r="E81" s="29"/>
      <c r="F81" s="29"/>
      <c r="G81" s="29"/>
      <c r="I81" s="29"/>
      <c r="J81" s="3"/>
      <c r="K81" s="12"/>
      <c r="L81" s="3"/>
      <c r="M81" s="11"/>
      <c r="N81" s="51"/>
      <c r="O81" s="4" t="s">
        <v>545</v>
      </c>
    </row>
    <row r="82" spans="1:15" ht="90" x14ac:dyDescent="0.3">
      <c r="A82" s="49">
        <v>78</v>
      </c>
      <c r="B82" s="16" t="s">
        <v>1207</v>
      </c>
      <c r="C82" s="16" t="s">
        <v>1208</v>
      </c>
      <c r="D82" s="28" t="s">
        <v>19</v>
      </c>
      <c r="E82" s="29"/>
      <c r="F82" s="29"/>
      <c r="G82" s="29"/>
      <c r="I82" s="29"/>
      <c r="J82" s="3"/>
      <c r="K82" s="12"/>
      <c r="L82" s="11"/>
      <c r="M82" s="11"/>
      <c r="N82" s="51"/>
      <c r="O82" s="4"/>
    </row>
    <row r="83" spans="1:15" ht="75" x14ac:dyDescent="0.3">
      <c r="A83" s="49">
        <v>79</v>
      </c>
      <c r="B83" s="16" t="s">
        <v>1209</v>
      </c>
      <c r="C83" s="16" t="s">
        <v>1210</v>
      </c>
      <c r="D83" s="28" t="s">
        <v>19</v>
      </c>
      <c r="E83" s="29"/>
      <c r="F83" s="29"/>
      <c r="G83" s="29"/>
      <c r="I83" s="29"/>
      <c r="J83" s="3"/>
      <c r="K83" s="12"/>
      <c r="L83" s="11"/>
      <c r="M83" s="11"/>
      <c r="N83" s="51"/>
      <c r="O83" s="4"/>
    </row>
    <row r="84" spans="1:15" ht="75" x14ac:dyDescent="0.3">
      <c r="A84" s="49">
        <v>80</v>
      </c>
      <c r="B84" s="16" t="s">
        <v>1211</v>
      </c>
      <c r="C84" s="16" t="s">
        <v>1212</v>
      </c>
      <c r="D84" s="28" t="s">
        <v>19</v>
      </c>
      <c r="E84" s="29"/>
      <c r="F84" s="29"/>
      <c r="G84" s="29"/>
      <c r="I84" s="29"/>
      <c r="J84" s="3"/>
      <c r="K84" s="12"/>
      <c r="L84" s="11"/>
      <c r="M84" s="11"/>
      <c r="N84" s="51"/>
      <c r="O84" s="4"/>
    </row>
    <row r="85" spans="1:15" ht="105" x14ac:dyDescent="0.3">
      <c r="A85" s="49">
        <v>81</v>
      </c>
      <c r="B85" s="16" t="s">
        <v>1213</v>
      </c>
      <c r="C85" s="16" t="s">
        <v>1214</v>
      </c>
      <c r="D85" s="28" t="s">
        <v>19</v>
      </c>
      <c r="E85" s="29"/>
      <c r="F85" s="29"/>
      <c r="G85" s="29"/>
      <c r="I85" s="29"/>
      <c r="J85" s="3"/>
      <c r="K85" s="12"/>
      <c r="L85" s="11"/>
      <c r="M85" s="11"/>
      <c r="N85" s="51"/>
      <c r="O85" s="4"/>
    </row>
    <row r="86" spans="1:15" ht="75" x14ac:dyDescent="0.3">
      <c r="A86" s="49">
        <v>82</v>
      </c>
      <c r="B86" s="16" t="s">
        <v>1215</v>
      </c>
      <c r="C86" s="16" t="s">
        <v>1216</v>
      </c>
      <c r="D86" s="28" t="s">
        <v>19</v>
      </c>
      <c r="E86" s="29"/>
      <c r="F86" s="29"/>
      <c r="G86" s="29"/>
      <c r="I86" s="29"/>
      <c r="J86" s="3"/>
      <c r="K86" s="12"/>
      <c r="L86" s="11"/>
      <c r="M86" s="11"/>
      <c r="N86" s="51"/>
      <c r="O86" s="4"/>
    </row>
    <row r="87" spans="1:15" ht="75" x14ac:dyDescent="0.3">
      <c r="A87" s="49">
        <v>83</v>
      </c>
      <c r="B87" s="16" t="s">
        <v>1217</v>
      </c>
      <c r="C87" s="16" t="s">
        <v>1218</v>
      </c>
      <c r="D87" s="28" t="s">
        <v>19</v>
      </c>
      <c r="E87" s="29"/>
      <c r="F87" s="29"/>
      <c r="G87" s="29"/>
      <c r="I87" s="29"/>
      <c r="J87" s="3"/>
      <c r="K87" s="12"/>
      <c r="L87" s="11"/>
      <c r="M87" s="11"/>
      <c r="N87" s="55"/>
      <c r="O87" s="4"/>
    </row>
    <row r="88" spans="1:15" ht="120" x14ac:dyDescent="0.3">
      <c r="A88" s="49">
        <v>84</v>
      </c>
      <c r="B88" s="16" t="s">
        <v>1219</v>
      </c>
      <c r="C88" s="16" t="s">
        <v>1220</v>
      </c>
      <c r="D88" s="28" t="s">
        <v>15</v>
      </c>
      <c r="E88" s="10" t="s">
        <v>16</v>
      </c>
      <c r="F88" s="10"/>
      <c r="G88" s="10"/>
      <c r="I88" s="10"/>
      <c r="J88" s="3"/>
      <c r="K88" s="12"/>
      <c r="L88" s="3"/>
      <c r="M88" s="11"/>
      <c r="N88" s="51"/>
      <c r="O88" s="4"/>
    </row>
    <row r="89" spans="1:15" ht="120" x14ac:dyDescent="0.3">
      <c r="A89" s="49">
        <v>85</v>
      </c>
      <c r="B89" s="16" t="s">
        <v>1221</v>
      </c>
      <c r="C89" s="16" t="s">
        <v>1222</v>
      </c>
      <c r="D89" s="28" t="s">
        <v>15</v>
      </c>
      <c r="E89" s="10" t="s">
        <v>16</v>
      </c>
      <c r="F89" s="10"/>
      <c r="G89" s="10"/>
      <c r="I89" s="10"/>
      <c r="J89" s="3"/>
      <c r="K89" s="12"/>
      <c r="L89" s="3"/>
      <c r="M89" s="11"/>
      <c r="N89" s="51"/>
      <c r="O89" s="4"/>
    </row>
    <row r="90" spans="1:15" ht="90" x14ac:dyDescent="0.3">
      <c r="A90" s="49">
        <v>86</v>
      </c>
      <c r="B90" s="16" t="s">
        <v>1223</v>
      </c>
      <c r="C90" s="16" t="s">
        <v>1224</v>
      </c>
      <c r="D90" s="28"/>
      <c r="E90" s="29"/>
      <c r="F90" s="29"/>
      <c r="G90" s="29"/>
      <c r="I90" s="29"/>
      <c r="J90" s="3"/>
      <c r="K90" s="12"/>
      <c r="L90" s="11"/>
      <c r="M90" s="11"/>
      <c r="N90" s="51"/>
      <c r="O90" s="4"/>
    </row>
    <row r="91" spans="1:15" ht="75" x14ac:dyDescent="0.3">
      <c r="A91" s="49">
        <v>87</v>
      </c>
      <c r="B91" s="16" t="s">
        <v>1225</v>
      </c>
      <c r="C91" s="16" t="s">
        <v>1226</v>
      </c>
      <c r="D91" s="28" t="s">
        <v>19</v>
      </c>
      <c r="E91" s="29"/>
      <c r="F91" s="29"/>
      <c r="G91" s="29"/>
      <c r="I91" s="29"/>
      <c r="J91" s="3"/>
      <c r="K91" s="12"/>
      <c r="L91" s="11"/>
      <c r="M91" s="11"/>
      <c r="N91" s="51"/>
      <c r="O91" s="4"/>
    </row>
    <row r="92" spans="1:15" ht="60" x14ac:dyDescent="0.3">
      <c r="A92" s="49">
        <v>88</v>
      </c>
      <c r="B92" s="16" t="s">
        <v>1227</v>
      </c>
      <c r="C92" s="16" t="s">
        <v>1228</v>
      </c>
      <c r="D92" s="28" t="s">
        <v>19</v>
      </c>
      <c r="E92" s="29"/>
      <c r="F92" s="29"/>
      <c r="G92" s="29"/>
      <c r="I92" s="29"/>
      <c r="J92" s="3"/>
      <c r="K92" s="12"/>
      <c r="L92" s="11"/>
      <c r="M92" s="11"/>
      <c r="N92" s="51"/>
      <c r="O92" s="4"/>
    </row>
    <row r="93" spans="1:15" ht="60" x14ac:dyDescent="0.3">
      <c r="A93" s="49">
        <v>89</v>
      </c>
      <c r="B93" s="16" t="s">
        <v>1229</v>
      </c>
      <c r="C93" s="16" t="s">
        <v>1230</v>
      </c>
      <c r="D93" s="28" t="s">
        <v>19</v>
      </c>
      <c r="E93" s="29"/>
      <c r="F93" s="29"/>
      <c r="G93" s="29"/>
      <c r="I93" s="29"/>
      <c r="J93" s="3"/>
      <c r="K93" s="12"/>
      <c r="L93" s="11"/>
      <c r="M93" s="11"/>
      <c r="N93" s="51"/>
      <c r="O93" s="4"/>
    </row>
    <row r="94" spans="1:15" ht="60" x14ac:dyDescent="0.3">
      <c r="A94" s="49">
        <v>90</v>
      </c>
      <c r="B94" s="16" t="s">
        <v>1231</v>
      </c>
      <c r="C94" s="16" t="s">
        <v>1232</v>
      </c>
      <c r="D94" s="28" t="s">
        <v>19</v>
      </c>
      <c r="E94" s="29"/>
      <c r="F94" s="29"/>
      <c r="G94" s="29"/>
      <c r="I94" s="29"/>
      <c r="J94" s="3"/>
      <c r="K94" s="12"/>
      <c r="L94" s="11"/>
      <c r="M94" s="11"/>
      <c r="N94" s="51"/>
      <c r="O94" s="4"/>
    </row>
    <row r="95" spans="1:15" ht="30" x14ac:dyDescent="0.3">
      <c r="A95" s="49">
        <v>91</v>
      </c>
      <c r="B95" s="16" t="s">
        <v>1233</v>
      </c>
      <c r="C95" s="16" t="s">
        <v>1234</v>
      </c>
      <c r="D95" s="28" t="s">
        <v>15</v>
      </c>
      <c r="E95" s="10" t="s">
        <v>16</v>
      </c>
      <c r="F95" s="10"/>
      <c r="G95" s="10"/>
      <c r="I95" s="10"/>
      <c r="J95" s="3"/>
      <c r="K95" s="12"/>
      <c r="L95" s="3"/>
      <c r="M95" s="11"/>
      <c r="N95" s="51"/>
      <c r="O95" s="4"/>
    </row>
    <row r="96" spans="1:15" ht="30.75" x14ac:dyDescent="0.3">
      <c r="A96" s="49">
        <v>92</v>
      </c>
      <c r="B96" s="16" t="s">
        <v>1235</v>
      </c>
      <c r="C96" s="16" t="s">
        <v>1236</v>
      </c>
      <c r="D96" s="28"/>
      <c r="E96" s="29"/>
      <c r="F96" s="29"/>
      <c r="G96" s="29"/>
      <c r="I96" s="29"/>
      <c r="J96" s="3"/>
      <c r="K96" s="12"/>
      <c r="L96" s="3"/>
      <c r="M96" s="11"/>
      <c r="N96" s="51"/>
      <c r="O96" s="4" t="s">
        <v>545</v>
      </c>
    </row>
    <row r="97" spans="1:15" ht="30.75" x14ac:dyDescent="0.3">
      <c r="A97" s="49">
        <v>93</v>
      </c>
      <c r="B97" s="16" t="s">
        <v>1237</v>
      </c>
      <c r="C97" s="16" t="s">
        <v>1238</v>
      </c>
      <c r="D97" s="28"/>
      <c r="E97" s="29"/>
      <c r="F97" s="29"/>
      <c r="G97" s="29"/>
      <c r="I97" s="29"/>
      <c r="J97" s="3"/>
      <c r="K97" s="12"/>
      <c r="L97" s="3"/>
      <c r="M97" s="11"/>
      <c r="N97" s="51"/>
      <c r="O97" s="4" t="s">
        <v>545</v>
      </c>
    </row>
    <row r="98" spans="1:15" ht="30.75" x14ac:dyDescent="0.3">
      <c r="A98" s="49">
        <v>94</v>
      </c>
      <c r="B98" s="16" t="s">
        <v>1239</v>
      </c>
      <c r="C98" s="16" t="s">
        <v>1240</v>
      </c>
      <c r="D98" s="28"/>
      <c r="E98" s="29"/>
      <c r="F98" s="29"/>
      <c r="G98" s="29"/>
      <c r="I98" s="29"/>
      <c r="J98" s="3"/>
      <c r="K98" s="12"/>
      <c r="L98" s="3"/>
      <c r="M98" s="11"/>
      <c r="N98" s="51"/>
      <c r="O98" s="4" t="s">
        <v>545</v>
      </c>
    </row>
    <row r="99" spans="1:15" ht="30.75" x14ac:dyDescent="0.3">
      <c r="A99" s="49">
        <v>95</v>
      </c>
      <c r="B99" s="16" t="s">
        <v>1241</v>
      </c>
      <c r="C99" s="16" t="s">
        <v>1242</v>
      </c>
      <c r="D99" s="28"/>
      <c r="E99" s="29"/>
      <c r="F99" s="29"/>
      <c r="G99" s="29"/>
      <c r="I99" s="29"/>
      <c r="J99" s="3"/>
      <c r="K99" s="12"/>
      <c r="L99" s="3"/>
      <c r="M99" s="11"/>
      <c r="N99" s="51"/>
      <c r="O99" s="4" t="s">
        <v>545</v>
      </c>
    </row>
    <row r="100" spans="1:15" ht="30.75" x14ac:dyDescent="0.3">
      <c r="A100" s="49">
        <v>96</v>
      </c>
      <c r="B100" s="16" t="s">
        <v>1243</v>
      </c>
      <c r="C100" s="16" t="s">
        <v>1244</v>
      </c>
      <c r="D100" s="28"/>
      <c r="E100" s="29"/>
      <c r="F100" s="29"/>
      <c r="G100" s="29"/>
      <c r="I100" s="29"/>
      <c r="J100" s="3"/>
      <c r="K100" s="12"/>
      <c r="L100" s="3"/>
      <c r="M100" s="11"/>
      <c r="N100" s="51"/>
      <c r="O100" s="4" t="s">
        <v>545</v>
      </c>
    </row>
    <row r="101" spans="1:15" ht="30.75" x14ac:dyDescent="0.3">
      <c r="A101" s="49">
        <v>97</v>
      </c>
      <c r="B101" s="16" t="s">
        <v>1245</v>
      </c>
      <c r="C101" s="16" t="s">
        <v>1246</v>
      </c>
      <c r="D101" s="28"/>
      <c r="E101" s="29"/>
      <c r="F101" s="29"/>
      <c r="G101" s="29"/>
      <c r="I101" s="29"/>
      <c r="J101" s="3"/>
      <c r="K101" s="12"/>
      <c r="L101" s="3"/>
      <c r="M101" s="11"/>
      <c r="N101" s="51"/>
      <c r="O101" s="4" t="s">
        <v>545</v>
      </c>
    </row>
    <row r="102" spans="1:15" ht="30.75" x14ac:dyDescent="0.3">
      <c r="A102" s="49">
        <v>98</v>
      </c>
      <c r="B102" s="16" t="s">
        <v>1247</v>
      </c>
      <c r="C102" s="16" t="s">
        <v>1248</v>
      </c>
      <c r="D102" s="28"/>
      <c r="E102" s="29"/>
      <c r="F102" s="29"/>
      <c r="G102" s="29"/>
      <c r="I102" s="29"/>
      <c r="J102" s="3"/>
      <c r="K102" s="12"/>
      <c r="L102" s="3"/>
      <c r="M102" s="11"/>
      <c r="N102" s="55"/>
      <c r="O102" s="4" t="s">
        <v>545</v>
      </c>
    </row>
    <row r="103" spans="1:15" ht="120" x14ac:dyDescent="0.3">
      <c r="A103" s="49">
        <v>99</v>
      </c>
      <c r="B103" s="16" t="s">
        <v>1249</v>
      </c>
      <c r="C103" s="16" t="s">
        <v>1250</v>
      </c>
      <c r="D103" s="28" t="s">
        <v>19</v>
      </c>
      <c r="E103" s="29"/>
      <c r="F103" s="29"/>
      <c r="G103" s="29"/>
      <c r="I103" s="29"/>
      <c r="J103" s="3"/>
      <c r="K103" s="12"/>
      <c r="L103" s="11"/>
      <c r="M103" s="11"/>
      <c r="N103" s="51"/>
      <c r="O103" s="4"/>
    </row>
    <row r="104" spans="1:15" ht="45" x14ac:dyDescent="0.3">
      <c r="A104" s="49">
        <v>100</v>
      </c>
      <c r="B104" s="16" t="s">
        <v>92</v>
      </c>
      <c r="C104" s="16" t="s">
        <v>93</v>
      </c>
      <c r="D104" s="28" t="s">
        <v>15</v>
      </c>
      <c r="E104" s="10" t="s">
        <v>16</v>
      </c>
      <c r="F104" s="10"/>
      <c r="G104" s="10"/>
      <c r="I104" s="10"/>
      <c r="J104" s="3"/>
      <c r="K104" s="12"/>
      <c r="L104" s="3"/>
      <c r="M104" s="11"/>
      <c r="N104" s="51"/>
      <c r="O104" s="4"/>
    </row>
    <row r="105" spans="1:15" ht="30" x14ac:dyDescent="0.3">
      <c r="A105" s="49">
        <v>101</v>
      </c>
      <c r="B105" s="16" t="s">
        <v>1251</v>
      </c>
      <c r="C105" s="16" t="s">
        <v>1252</v>
      </c>
      <c r="D105" s="28" t="s">
        <v>19</v>
      </c>
      <c r="E105" s="29"/>
      <c r="F105" s="29"/>
      <c r="G105" s="29"/>
      <c r="I105" s="29"/>
      <c r="J105" s="3"/>
      <c r="K105" s="12"/>
      <c r="L105" s="11"/>
      <c r="M105" s="11"/>
      <c r="N105" s="51"/>
      <c r="O105" s="4"/>
    </row>
    <row r="106" spans="1:15" ht="45" x14ac:dyDescent="0.3">
      <c r="A106" s="49">
        <v>102</v>
      </c>
      <c r="B106" s="16" t="s">
        <v>1253</v>
      </c>
      <c r="C106" s="16" t="s">
        <v>1254</v>
      </c>
      <c r="D106" s="28" t="s">
        <v>19</v>
      </c>
      <c r="E106" s="29"/>
      <c r="F106" s="29"/>
      <c r="G106" s="29"/>
      <c r="I106" s="29"/>
      <c r="J106" s="3"/>
      <c r="K106" s="12"/>
      <c r="L106" s="11"/>
      <c r="M106" s="11"/>
      <c r="N106" s="51"/>
      <c r="O106" s="4"/>
    </row>
    <row r="107" spans="1:15" ht="90" x14ac:dyDescent="0.3">
      <c r="A107" s="49">
        <v>103</v>
      </c>
      <c r="B107" s="16" t="s">
        <v>95</v>
      </c>
      <c r="C107" s="16" t="s">
        <v>96</v>
      </c>
      <c r="D107" s="28" t="s">
        <v>15</v>
      </c>
      <c r="E107" s="10" t="s">
        <v>16</v>
      </c>
      <c r="F107" s="10"/>
      <c r="G107" s="10"/>
      <c r="I107" s="10"/>
      <c r="J107" s="3"/>
      <c r="K107" s="12"/>
      <c r="L107" s="3"/>
      <c r="M107" s="11"/>
      <c r="N107" s="51"/>
      <c r="O107" s="4"/>
    </row>
    <row r="108" spans="1:15" ht="330" x14ac:dyDescent="0.3">
      <c r="A108" s="49">
        <v>104</v>
      </c>
      <c r="B108" s="16" t="s">
        <v>1255</v>
      </c>
      <c r="C108" s="16" t="s">
        <v>1256</v>
      </c>
      <c r="D108" s="28" t="s">
        <v>28</v>
      </c>
      <c r="E108" s="29"/>
      <c r="F108" s="29"/>
      <c r="G108" s="29"/>
      <c r="I108" s="29"/>
      <c r="J108" s="3"/>
      <c r="K108" s="12"/>
      <c r="L108" s="11"/>
      <c r="M108" s="11"/>
      <c r="N108" s="51"/>
      <c r="O108" s="4"/>
    </row>
    <row r="109" spans="1:15" ht="315" x14ac:dyDescent="0.3">
      <c r="A109" s="49">
        <v>105</v>
      </c>
      <c r="B109" s="16" t="s">
        <v>1257</v>
      </c>
      <c r="C109" s="16" t="s">
        <v>1258</v>
      </c>
      <c r="D109" s="28" t="s">
        <v>28</v>
      </c>
      <c r="E109" s="29"/>
      <c r="F109" s="29"/>
      <c r="G109" s="29"/>
      <c r="I109" s="29"/>
      <c r="J109" s="3"/>
      <c r="K109" s="12"/>
      <c r="L109" s="11"/>
      <c r="M109" s="11"/>
      <c r="N109" s="51"/>
      <c r="O109" s="4"/>
    </row>
    <row r="110" spans="1:15" ht="90" x14ac:dyDescent="0.3">
      <c r="A110" s="49">
        <v>106</v>
      </c>
      <c r="B110" s="16" t="s">
        <v>1259</v>
      </c>
      <c r="C110" s="16" t="s">
        <v>1260</v>
      </c>
      <c r="D110" s="28" t="s">
        <v>19</v>
      </c>
      <c r="E110" s="29"/>
      <c r="F110" s="29"/>
      <c r="G110" s="29"/>
      <c r="I110" s="29"/>
      <c r="J110" s="3"/>
      <c r="K110" s="12"/>
      <c r="L110" s="11"/>
      <c r="M110" s="11"/>
      <c r="N110" s="51"/>
      <c r="O110" s="4"/>
    </row>
    <row r="111" spans="1:15" ht="30" x14ac:dyDescent="0.3">
      <c r="A111" s="49">
        <v>107</v>
      </c>
      <c r="B111" s="16" t="s">
        <v>1261</v>
      </c>
      <c r="C111" s="16" t="s">
        <v>1262</v>
      </c>
      <c r="D111" s="28" t="s">
        <v>19</v>
      </c>
      <c r="E111" s="29"/>
      <c r="F111" s="29"/>
      <c r="G111" s="29"/>
      <c r="I111" s="29"/>
      <c r="J111" s="3"/>
      <c r="K111" s="12"/>
      <c r="L111" s="11"/>
      <c r="M111" s="11"/>
      <c r="N111" s="51"/>
      <c r="O111" s="4"/>
    </row>
    <row r="112" spans="1:15" ht="30" x14ac:dyDescent="0.3">
      <c r="A112" s="49">
        <v>108</v>
      </c>
      <c r="B112" s="16" t="s">
        <v>1263</v>
      </c>
      <c r="C112" s="16" t="s">
        <v>1264</v>
      </c>
      <c r="D112" s="28" t="s">
        <v>19</v>
      </c>
      <c r="E112" s="29"/>
      <c r="F112" s="29"/>
      <c r="G112" s="29"/>
      <c r="I112" s="29"/>
      <c r="J112" s="3"/>
      <c r="K112" s="12"/>
      <c r="L112" s="11"/>
      <c r="M112" s="11"/>
      <c r="N112" s="51"/>
      <c r="O112" s="4"/>
    </row>
    <row r="113" spans="1:15" ht="30" x14ac:dyDescent="0.3">
      <c r="A113" s="49">
        <v>109</v>
      </c>
      <c r="B113" s="16" t="s">
        <v>1265</v>
      </c>
      <c r="C113" s="16" t="s">
        <v>1266</v>
      </c>
      <c r="D113" s="28" t="s">
        <v>15</v>
      </c>
      <c r="E113" s="10" t="s">
        <v>16</v>
      </c>
      <c r="F113" s="10"/>
      <c r="G113" s="10"/>
      <c r="I113" s="10"/>
      <c r="J113" s="3"/>
      <c r="K113" s="12"/>
      <c r="L113" s="3"/>
      <c r="M113" s="11"/>
      <c r="N113" s="51"/>
      <c r="O113" s="4"/>
    </row>
    <row r="114" spans="1:15" ht="30" x14ac:dyDescent="0.3">
      <c r="A114" s="49">
        <v>110</v>
      </c>
      <c r="B114" s="16" t="s">
        <v>1267</v>
      </c>
      <c r="C114" s="16" t="s">
        <v>1268</v>
      </c>
      <c r="D114" s="28" t="s">
        <v>15</v>
      </c>
      <c r="E114" s="10" t="s">
        <v>16</v>
      </c>
      <c r="F114" s="10"/>
      <c r="G114" s="10"/>
      <c r="I114" s="10"/>
      <c r="J114" s="3"/>
      <c r="K114" s="12"/>
      <c r="L114" s="3"/>
      <c r="M114" s="11"/>
      <c r="N114" s="51"/>
      <c r="O114" s="4"/>
    </row>
    <row r="115" spans="1:15" ht="30" x14ac:dyDescent="0.3">
      <c r="A115" s="49">
        <v>111</v>
      </c>
      <c r="B115" s="16" t="s">
        <v>1269</v>
      </c>
      <c r="C115" s="16" t="s">
        <v>1270</v>
      </c>
      <c r="D115" s="28" t="s">
        <v>15</v>
      </c>
      <c r="E115" s="10" t="s">
        <v>16</v>
      </c>
      <c r="F115" s="10"/>
      <c r="G115" s="10"/>
      <c r="I115" s="10"/>
      <c r="J115" s="3"/>
      <c r="K115" s="12"/>
      <c r="L115" s="3"/>
      <c r="M115" s="11"/>
      <c r="N115" s="51"/>
      <c r="O115" s="4"/>
    </row>
    <row r="116" spans="1:15" ht="135" x14ac:dyDescent="0.3">
      <c r="A116" s="49">
        <v>112</v>
      </c>
      <c r="B116" s="16" t="s">
        <v>1271</v>
      </c>
      <c r="C116" s="16" t="s">
        <v>1272</v>
      </c>
      <c r="D116" s="28" t="s">
        <v>19</v>
      </c>
      <c r="E116" s="10" t="s">
        <v>16</v>
      </c>
      <c r="F116" s="10"/>
      <c r="G116" s="10"/>
      <c r="I116" s="10"/>
      <c r="J116" s="3"/>
      <c r="K116" s="12"/>
      <c r="L116" s="3"/>
      <c r="M116" s="11"/>
      <c r="N116" s="51"/>
      <c r="O116" s="4"/>
    </row>
    <row r="117" spans="1:15" ht="60" x14ac:dyDescent="0.3">
      <c r="A117" s="49">
        <v>113</v>
      </c>
      <c r="B117" s="16" t="s">
        <v>1273</v>
      </c>
      <c r="C117" s="16" t="s">
        <v>1274</v>
      </c>
      <c r="D117" s="28" t="s">
        <v>28</v>
      </c>
      <c r="E117" s="10" t="s">
        <v>16</v>
      </c>
      <c r="F117" s="10"/>
      <c r="G117" s="10"/>
      <c r="I117" s="10"/>
      <c r="J117" s="3"/>
      <c r="K117" s="12"/>
      <c r="L117" s="3"/>
      <c r="M117" s="11"/>
      <c r="N117" s="51"/>
      <c r="O117" s="4"/>
    </row>
    <row r="118" spans="1:15" ht="45" x14ac:dyDescent="0.3">
      <c r="A118" s="49">
        <v>114</v>
      </c>
      <c r="B118" s="16" t="s">
        <v>1275</v>
      </c>
      <c r="C118" s="16" t="s">
        <v>1276</v>
      </c>
      <c r="D118" s="28" t="s">
        <v>28</v>
      </c>
      <c r="E118" s="10" t="s">
        <v>16</v>
      </c>
      <c r="F118" s="10"/>
      <c r="G118" s="10"/>
      <c r="I118" s="10"/>
      <c r="J118" s="3"/>
      <c r="K118" s="12"/>
      <c r="L118" s="3"/>
      <c r="M118" s="11"/>
      <c r="N118" s="51"/>
      <c r="O118" s="4"/>
    </row>
    <row r="119" spans="1:15" ht="120" x14ac:dyDescent="0.3">
      <c r="A119" s="49">
        <v>115</v>
      </c>
      <c r="B119" s="16" t="s">
        <v>1277</v>
      </c>
      <c r="C119" s="16" t="s">
        <v>1278</v>
      </c>
      <c r="D119" s="28" t="s">
        <v>28</v>
      </c>
      <c r="E119" s="10" t="s">
        <v>16</v>
      </c>
      <c r="F119" s="10"/>
      <c r="G119" s="10"/>
      <c r="I119" s="10"/>
      <c r="J119" s="3"/>
      <c r="K119" s="12"/>
      <c r="L119" s="3"/>
      <c r="M119" s="11"/>
      <c r="N119" s="51"/>
      <c r="O119" s="4"/>
    </row>
    <row r="120" spans="1:15" ht="75" x14ac:dyDescent="0.3">
      <c r="A120" s="49">
        <v>116</v>
      </c>
      <c r="B120" s="16" t="s">
        <v>1279</v>
      </c>
      <c r="C120" s="16" t="s">
        <v>1280</v>
      </c>
      <c r="D120" s="28" t="s">
        <v>28</v>
      </c>
      <c r="E120" s="10" t="s">
        <v>16</v>
      </c>
      <c r="F120" s="10"/>
      <c r="G120" s="10"/>
      <c r="I120" s="10"/>
      <c r="J120" s="3"/>
      <c r="K120" s="12"/>
      <c r="L120" s="3"/>
      <c r="M120" s="11"/>
      <c r="N120" s="51"/>
      <c r="O120" s="4"/>
    </row>
    <row r="121" spans="1:15" ht="60" x14ac:dyDescent="0.3">
      <c r="A121" s="49">
        <v>117</v>
      </c>
      <c r="B121" s="16" t="s">
        <v>1281</v>
      </c>
      <c r="C121" s="16" t="s">
        <v>1282</v>
      </c>
      <c r="D121" s="28" t="s">
        <v>28</v>
      </c>
      <c r="E121" s="10" t="s">
        <v>16</v>
      </c>
      <c r="F121" s="10"/>
      <c r="G121" s="10"/>
      <c r="I121" s="10"/>
      <c r="J121" s="3"/>
      <c r="K121" s="12"/>
      <c r="L121" s="3"/>
      <c r="M121" s="11"/>
      <c r="N121" s="51"/>
      <c r="O121" s="4"/>
    </row>
    <row r="122" spans="1:15" ht="105" x14ac:dyDescent="0.3">
      <c r="A122" s="49">
        <v>118</v>
      </c>
      <c r="B122" s="16" t="s">
        <v>1283</v>
      </c>
      <c r="C122" s="16" t="s">
        <v>1284</v>
      </c>
      <c r="D122" s="28" t="s">
        <v>28</v>
      </c>
      <c r="E122" s="10" t="s">
        <v>16</v>
      </c>
      <c r="F122" s="10"/>
      <c r="G122" s="10"/>
      <c r="I122" s="10"/>
      <c r="J122" s="3"/>
      <c r="K122" s="12"/>
      <c r="L122" s="3"/>
      <c r="M122" s="11"/>
      <c r="N122" s="51"/>
      <c r="O122" s="4"/>
    </row>
    <row r="123" spans="1:15" ht="45" x14ac:dyDescent="0.3">
      <c r="A123" s="49">
        <v>119</v>
      </c>
      <c r="B123" s="16" t="s">
        <v>1285</v>
      </c>
      <c r="C123" s="16" t="s">
        <v>1286</v>
      </c>
      <c r="D123" s="28" t="s">
        <v>19</v>
      </c>
      <c r="E123" s="29"/>
      <c r="F123" s="29"/>
      <c r="G123" s="29"/>
      <c r="I123" s="29"/>
      <c r="J123" s="3"/>
      <c r="K123" s="12"/>
      <c r="L123" s="11"/>
      <c r="M123" s="11"/>
      <c r="N123" s="51"/>
      <c r="O123" s="4"/>
    </row>
    <row r="124" spans="1:15" ht="30" x14ac:dyDescent="0.3">
      <c r="A124" s="49">
        <v>120</v>
      </c>
      <c r="B124" s="16" t="s">
        <v>1287</v>
      </c>
      <c r="C124" s="16" t="s">
        <v>1288</v>
      </c>
      <c r="D124" s="28" t="s">
        <v>19</v>
      </c>
      <c r="E124" s="29"/>
      <c r="F124" s="29"/>
      <c r="G124" s="29"/>
      <c r="I124" s="29"/>
      <c r="J124" s="3"/>
      <c r="K124" s="12"/>
      <c r="L124" s="11"/>
      <c r="M124" s="11"/>
      <c r="N124" s="55"/>
      <c r="O124" s="4"/>
    </row>
    <row r="125" spans="1:15" ht="45" x14ac:dyDescent="0.3">
      <c r="A125" s="49">
        <v>121</v>
      </c>
      <c r="B125" s="16" t="s">
        <v>1289</v>
      </c>
      <c r="C125" s="16" t="s">
        <v>1290</v>
      </c>
      <c r="D125" s="28" t="s">
        <v>19</v>
      </c>
      <c r="E125" s="29"/>
      <c r="F125" s="29"/>
      <c r="G125" s="29"/>
      <c r="I125" s="29"/>
      <c r="J125" s="3"/>
      <c r="K125" s="12"/>
      <c r="L125" s="11"/>
      <c r="M125" s="11"/>
      <c r="N125" s="51"/>
      <c r="O125" s="4"/>
    </row>
    <row r="126" spans="1:15" ht="30" x14ac:dyDescent="0.3">
      <c r="A126" s="49">
        <v>122</v>
      </c>
      <c r="B126" s="16" t="s">
        <v>1291</v>
      </c>
      <c r="C126" s="16" t="s">
        <v>1292</v>
      </c>
      <c r="D126" s="28" t="s">
        <v>19</v>
      </c>
      <c r="E126" s="29"/>
      <c r="F126" s="29"/>
      <c r="G126" s="29"/>
      <c r="I126" s="29"/>
      <c r="J126" s="3"/>
      <c r="K126" s="12"/>
      <c r="L126" s="11"/>
      <c r="M126" s="11"/>
      <c r="N126" s="51"/>
      <c r="O126" s="4"/>
    </row>
    <row r="127" spans="1:15" ht="30" x14ac:dyDescent="0.3">
      <c r="A127" s="49">
        <v>123</v>
      </c>
      <c r="B127" s="16" t="s">
        <v>1293</v>
      </c>
      <c r="C127" s="16" t="s">
        <v>1294</v>
      </c>
      <c r="D127" s="28" t="s">
        <v>19</v>
      </c>
      <c r="E127" s="29"/>
      <c r="F127" s="29"/>
      <c r="G127" s="29"/>
      <c r="I127" s="29"/>
      <c r="J127" s="3"/>
      <c r="K127" s="12"/>
      <c r="L127" s="11"/>
      <c r="M127" s="11"/>
      <c r="N127" s="51"/>
      <c r="O127" s="4"/>
    </row>
    <row r="128" spans="1:15" ht="135" x14ac:dyDescent="0.3">
      <c r="A128" s="49">
        <v>124</v>
      </c>
      <c r="B128" s="16" t="s">
        <v>1295</v>
      </c>
      <c r="C128" s="16" t="s">
        <v>1296</v>
      </c>
      <c r="D128" s="28" t="s">
        <v>28</v>
      </c>
      <c r="E128" s="10" t="s">
        <v>16</v>
      </c>
      <c r="F128" s="10"/>
      <c r="G128" s="10"/>
      <c r="I128" s="10"/>
      <c r="J128" s="3"/>
      <c r="K128" s="12"/>
      <c r="L128" s="3"/>
      <c r="M128" s="11"/>
      <c r="N128" s="51"/>
      <c r="O128" s="4"/>
    </row>
    <row r="129" spans="1:15" ht="120" x14ac:dyDescent="0.3">
      <c r="A129" s="49">
        <v>125</v>
      </c>
      <c r="B129" s="16" t="s">
        <v>1297</v>
      </c>
      <c r="C129" s="16" t="s">
        <v>1298</v>
      </c>
      <c r="D129" s="28" t="s">
        <v>28</v>
      </c>
      <c r="E129" s="10" t="s">
        <v>16</v>
      </c>
      <c r="F129" s="10"/>
      <c r="G129" s="10"/>
      <c r="I129" s="10"/>
      <c r="J129" s="3"/>
      <c r="K129" s="12"/>
      <c r="L129" s="3"/>
      <c r="M129" s="11"/>
      <c r="N129" s="51"/>
      <c r="O129" s="4"/>
    </row>
    <row r="130" spans="1:15" ht="135" x14ac:dyDescent="0.3">
      <c r="A130" s="49">
        <v>126</v>
      </c>
      <c r="B130" s="16" t="s">
        <v>1299</v>
      </c>
      <c r="C130" s="16" t="s">
        <v>1300</v>
      </c>
      <c r="D130" s="28" t="s">
        <v>28</v>
      </c>
      <c r="E130" s="10" t="s">
        <v>16</v>
      </c>
      <c r="F130" s="10"/>
      <c r="G130" s="10"/>
      <c r="I130" s="10"/>
      <c r="J130" s="3"/>
      <c r="K130" s="12"/>
      <c r="L130" s="3"/>
      <c r="M130" s="11"/>
      <c r="N130" s="51"/>
      <c r="O130" s="4"/>
    </row>
    <row r="131" spans="1:15" ht="150" x14ac:dyDescent="0.3">
      <c r="A131" s="49">
        <v>127</v>
      </c>
      <c r="B131" s="16" t="s">
        <v>1301</v>
      </c>
      <c r="C131" s="16" t="s">
        <v>1302</v>
      </c>
      <c r="D131" s="28" t="s">
        <v>28</v>
      </c>
      <c r="E131" s="10" t="s">
        <v>16</v>
      </c>
      <c r="F131" s="10"/>
      <c r="G131" s="10"/>
      <c r="I131" s="10"/>
      <c r="J131" s="3"/>
      <c r="K131" s="12"/>
      <c r="L131" s="3"/>
      <c r="M131" s="11"/>
      <c r="N131" s="51"/>
      <c r="O131" s="4"/>
    </row>
    <row r="132" spans="1:15" ht="60" x14ac:dyDescent="0.3">
      <c r="A132" s="49">
        <v>128</v>
      </c>
      <c r="B132" s="16" t="s">
        <v>5108</v>
      </c>
      <c r="C132" s="16" t="s">
        <v>5109</v>
      </c>
      <c r="D132" s="28"/>
      <c r="E132" s="10"/>
      <c r="F132" s="10"/>
      <c r="G132" s="10"/>
      <c r="I132" s="10"/>
      <c r="J132" s="3"/>
      <c r="K132" s="12"/>
      <c r="L132" s="3"/>
      <c r="M132" s="11"/>
      <c r="N132" s="51"/>
      <c r="O132" s="179" t="s">
        <v>5112</v>
      </c>
    </row>
    <row r="133" spans="1:15" ht="90" x14ac:dyDescent="0.3">
      <c r="A133" s="49">
        <v>129</v>
      </c>
      <c r="B133" s="18">
        <v>1011380</v>
      </c>
      <c r="C133" s="16" t="s">
        <v>5111</v>
      </c>
      <c r="D133" s="28"/>
      <c r="E133" s="10"/>
      <c r="F133" s="10"/>
      <c r="G133" s="10"/>
      <c r="I133" s="10"/>
      <c r="J133" s="3"/>
      <c r="K133" s="12"/>
      <c r="L133" s="3"/>
      <c r="M133" s="11"/>
      <c r="N133" s="51"/>
      <c r="O133" s="180"/>
    </row>
    <row r="134" spans="1:15" x14ac:dyDescent="0.3">
      <c r="A134" s="49"/>
      <c r="B134" s="47" t="s">
        <v>2867</v>
      </c>
      <c r="C134" s="48"/>
      <c r="D134" s="48"/>
      <c r="E134" s="48"/>
      <c r="F134" s="48"/>
      <c r="G134" s="48"/>
      <c r="I134" s="48"/>
      <c r="J134" s="5"/>
      <c r="K134" s="5"/>
      <c r="L134" s="5"/>
      <c r="M134" s="11"/>
      <c r="N134" s="67"/>
      <c r="O134" s="25"/>
    </row>
    <row r="135" spans="1:15" ht="105" x14ac:dyDescent="0.3">
      <c r="A135" s="49">
        <v>1</v>
      </c>
      <c r="B135" s="16" t="s">
        <v>3021</v>
      </c>
      <c r="C135" s="16" t="s">
        <v>3022</v>
      </c>
      <c r="D135" s="28"/>
      <c r="E135" s="29"/>
      <c r="F135" s="29"/>
      <c r="G135" s="29"/>
      <c r="I135" s="29"/>
      <c r="J135" s="3"/>
      <c r="K135" s="12"/>
      <c r="L135" s="11"/>
      <c r="M135" s="11"/>
      <c r="N135" s="55"/>
      <c r="O135" s="4"/>
    </row>
    <row r="136" spans="1:15" ht="75" x14ac:dyDescent="0.3">
      <c r="A136" s="49">
        <v>2</v>
      </c>
      <c r="B136" s="16" t="s">
        <v>3023</v>
      </c>
      <c r="C136" s="16" t="s">
        <v>3024</v>
      </c>
      <c r="D136" s="28"/>
      <c r="E136" s="29"/>
      <c r="F136" s="29"/>
      <c r="G136" s="29"/>
      <c r="I136" s="29"/>
      <c r="J136" s="3"/>
      <c r="K136" s="12"/>
      <c r="L136" s="11"/>
      <c r="M136" s="11"/>
      <c r="N136" s="55"/>
      <c r="O136" s="4"/>
    </row>
    <row r="137" spans="1:15" ht="60" x14ac:dyDescent="0.3">
      <c r="A137" s="49">
        <v>3</v>
      </c>
      <c r="B137" s="16" t="s">
        <v>3025</v>
      </c>
      <c r="C137" s="16" t="s">
        <v>3026</v>
      </c>
      <c r="D137" s="28"/>
      <c r="E137" s="29"/>
      <c r="F137" s="29"/>
      <c r="G137" s="29"/>
      <c r="I137" s="29"/>
      <c r="J137" s="3"/>
      <c r="K137" s="12"/>
      <c r="L137" s="11"/>
      <c r="M137" s="11"/>
      <c r="N137" s="55"/>
      <c r="O137" s="4"/>
    </row>
    <row r="138" spans="1:15" ht="150" x14ac:dyDescent="0.3">
      <c r="A138" s="49">
        <v>4</v>
      </c>
      <c r="B138" s="16" t="s">
        <v>1077</v>
      </c>
      <c r="C138" s="16" t="s">
        <v>1078</v>
      </c>
      <c r="D138" s="28"/>
      <c r="E138" s="29"/>
      <c r="F138" s="29"/>
      <c r="G138" s="29"/>
      <c r="I138" s="29"/>
      <c r="J138" s="3"/>
      <c r="K138" s="12"/>
      <c r="L138" s="11"/>
      <c r="M138" s="11"/>
      <c r="N138" s="55"/>
      <c r="O138" s="4"/>
    </row>
    <row r="139" spans="1:15" ht="30" x14ac:dyDescent="0.3">
      <c r="A139" s="49">
        <v>5</v>
      </c>
      <c r="B139" s="16" t="s">
        <v>3027</v>
      </c>
      <c r="C139" s="16" t="s">
        <v>3028</v>
      </c>
      <c r="D139" s="28"/>
      <c r="E139" s="29"/>
      <c r="F139" s="29"/>
      <c r="G139" s="29"/>
      <c r="I139" s="29"/>
      <c r="J139" s="3"/>
      <c r="K139" s="12"/>
      <c r="L139" s="11"/>
      <c r="M139" s="11"/>
      <c r="N139" s="67"/>
      <c r="O139" s="4"/>
    </row>
    <row r="140" spans="1:15" ht="30" x14ac:dyDescent="0.3">
      <c r="A140" s="49">
        <v>6</v>
      </c>
      <c r="B140" s="16" t="s">
        <v>13</v>
      </c>
      <c r="C140" s="16" t="s">
        <v>14</v>
      </c>
      <c r="D140" s="28" t="s">
        <v>15</v>
      </c>
      <c r="E140" s="10" t="s">
        <v>16</v>
      </c>
      <c r="F140" s="10"/>
      <c r="G140" s="10"/>
      <c r="I140" s="10"/>
      <c r="J140" s="3"/>
      <c r="K140" s="12"/>
      <c r="L140" s="3"/>
      <c r="M140" s="11"/>
      <c r="N140" s="68"/>
      <c r="O140" s="4"/>
    </row>
    <row r="141" spans="1:15" ht="120" x14ac:dyDescent="0.3">
      <c r="A141" s="49">
        <v>7</v>
      </c>
      <c r="B141" s="16" t="s">
        <v>3029</v>
      </c>
      <c r="C141" s="16" t="s">
        <v>3030</v>
      </c>
      <c r="D141" s="28" t="s">
        <v>28</v>
      </c>
      <c r="E141" s="10" t="s">
        <v>16</v>
      </c>
      <c r="F141" s="10"/>
      <c r="G141" s="10"/>
      <c r="I141" s="10"/>
      <c r="J141" s="3"/>
      <c r="K141" s="12"/>
      <c r="L141" s="3"/>
      <c r="M141" s="11"/>
      <c r="N141" s="67"/>
      <c r="O141" s="4"/>
    </row>
    <row r="142" spans="1:15" ht="120" x14ac:dyDescent="0.3">
      <c r="A142" s="49">
        <v>8</v>
      </c>
      <c r="B142" s="16" t="s">
        <v>3031</v>
      </c>
      <c r="C142" s="16" t="s">
        <v>3032</v>
      </c>
      <c r="D142" s="28" t="s">
        <v>28</v>
      </c>
      <c r="E142" s="10" t="s">
        <v>16</v>
      </c>
      <c r="F142" s="10"/>
      <c r="G142" s="10"/>
      <c r="I142" s="10"/>
      <c r="J142" s="3"/>
      <c r="K142" s="12"/>
      <c r="L142" s="3"/>
      <c r="M142" s="11"/>
      <c r="N142" s="68"/>
      <c r="O142" s="4"/>
    </row>
    <row r="143" spans="1:15" ht="75" x14ac:dyDescent="0.3">
      <c r="A143" s="49">
        <v>9</v>
      </c>
      <c r="B143" s="16" t="s">
        <v>3033</v>
      </c>
      <c r="C143" s="16" t="s">
        <v>3034</v>
      </c>
      <c r="D143" s="28" t="s">
        <v>28</v>
      </c>
      <c r="E143" s="29"/>
      <c r="F143" s="29"/>
      <c r="G143" s="29"/>
      <c r="I143" s="29"/>
      <c r="J143" s="3"/>
      <c r="K143" s="12"/>
      <c r="L143" s="11"/>
      <c r="M143" s="11"/>
      <c r="N143" s="67"/>
      <c r="O143" s="4"/>
    </row>
    <row r="144" spans="1:15" ht="90" x14ac:dyDescent="0.3">
      <c r="A144" s="49">
        <v>10</v>
      </c>
      <c r="B144" s="16" t="s">
        <v>3035</v>
      </c>
      <c r="C144" s="16" t="s">
        <v>3036</v>
      </c>
      <c r="D144" s="28" t="s">
        <v>28</v>
      </c>
      <c r="E144" s="10" t="s">
        <v>16</v>
      </c>
      <c r="F144" s="10"/>
      <c r="G144" s="10"/>
      <c r="I144" s="10"/>
      <c r="J144" s="3"/>
      <c r="K144" s="12"/>
      <c r="L144" s="3"/>
      <c r="M144" s="11"/>
      <c r="N144" s="67"/>
      <c r="O144" s="4"/>
    </row>
    <row r="145" spans="1:15" ht="75" x14ac:dyDescent="0.3">
      <c r="A145" s="49">
        <v>11</v>
      </c>
      <c r="B145" s="16" t="s">
        <v>3037</v>
      </c>
      <c r="C145" s="16" t="s">
        <v>3038</v>
      </c>
      <c r="D145" s="28" t="s">
        <v>28</v>
      </c>
      <c r="E145" s="10" t="s">
        <v>16</v>
      </c>
      <c r="F145" s="10"/>
      <c r="G145" s="10"/>
      <c r="I145" s="10"/>
      <c r="J145" s="3"/>
      <c r="K145" s="12"/>
      <c r="L145" s="3"/>
      <c r="M145" s="11"/>
      <c r="N145" s="68"/>
      <c r="O145" s="4"/>
    </row>
    <row r="146" spans="1:15" ht="75" x14ac:dyDescent="0.3">
      <c r="A146" s="49">
        <v>12</v>
      </c>
      <c r="B146" s="16" t="s">
        <v>3039</v>
      </c>
      <c r="C146" s="16" t="s">
        <v>3040</v>
      </c>
      <c r="D146" s="28" t="s">
        <v>28</v>
      </c>
      <c r="E146" s="10" t="s">
        <v>16</v>
      </c>
      <c r="F146" s="10"/>
      <c r="G146" s="10"/>
      <c r="I146" s="10"/>
      <c r="J146" s="3"/>
      <c r="K146" s="12"/>
      <c r="L146" s="3"/>
      <c r="M146" s="11"/>
      <c r="N146" s="68"/>
      <c r="O146" s="4"/>
    </row>
    <row r="147" spans="1:15" ht="105" x14ac:dyDescent="0.3">
      <c r="A147" s="49">
        <v>13</v>
      </c>
      <c r="B147" s="16" t="s">
        <v>3041</v>
      </c>
      <c r="C147" s="16" t="s">
        <v>3042</v>
      </c>
      <c r="D147" s="28" t="s">
        <v>28</v>
      </c>
      <c r="E147" s="10" t="s">
        <v>16</v>
      </c>
      <c r="F147" s="10"/>
      <c r="G147" s="10"/>
      <c r="I147" s="10"/>
      <c r="J147" s="3"/>
      <c r="K147" s="12"/>
      <c r="L147" s="3"/>
      <c r="M147" s="11"/>
      <c r="N147" s="55"/>
      <c r="O147" s="4"/>
    </row>
    <row r="148" spans="1:15" ht="75" x14ac:dyDescent="0.3">
      <c r="A148" s="49">
        <v>14</v>
      </c>
      <c r="B148" s="16" t="s">
        <v>3043</v>
      </c>
      <c r="C148" s="16" t="s">
        <v>3044</v>
      </c>
      <c r="D148" s="28" t="s">
        <v>28</v>
      </c>
      <c r="E148" s="10" t="s">
        <v>16</v>
      </c>
      <c r="F148" s="10"/>
      <c r="G148" s="10"/>
      <c r="I148" s="10"/>
      <c r="J148" s="3"/>
      <c r="K148" s="12"/>
      <c r="L148" s="3"/>
      <c r="M148" s="11"/>
      <c r="N148" s="68"/>
      <c r="O148" s="4"/>
    </row>
    <row r="149" spans="1:15" ht="30" x14ac:dyDescent="0.3">
      <c r="A149" s="49">
        <v>15</v>
      </c>
      <c r="B149" s="16" t="s">
        <v>1199</v>
      </c>
      <c r="C149" s="16" t="s">
        <v>1200</v>
      </c>
      <c r="D149" s="28" t="s">
        <v>19</v>
      </c>
      <c r="E149" s="10" t="s">
        <v>16</v>
      </c>
      <c r="F149" s="10"/>
      <c r="G149" s="10"/>
      <c r="I149" s="10"/>
      <c r="J149" s="3"/>
      <c r="K149" s="12"/>
      <c r="L149" s="3"/>
      <c r="M149" s="11"/>
      <c r="N149" s="68"/>
      <c r="O149" s="4"/>
    </row>
    <row r="150" spans="1:15" ht="90" x14ac:dyDescent="0.3">
      <c r="A150" s="49">
        <v>16</v>
      </c>
      <c r="B150" s="16" t="s">
        <v>1201</v>
      </c>
      <c r="C150" s="16" t="s">
        <v>1202</v>
      </c>
      <c r="D150" s="28" t="s">
        <v>28</v>
      </c>
      <c r="E150" s="10" t="s">
        <v>16</v>
      </c>
      <c r="F150" s="10"/>
      <c r="G150" s="10"/>
      <c r="I150" s="10"/>
      <c r="J150" s="3"/>
      <c r="K150" s="12"/>
      <c r="L150" s="3"/>
      <c r="M150" s="11"/>
      <c r="N150" s="68"/>
      <c r="O150" s="4"/>
    </row>
    <row r="151" spans="1:15" ht="45" x14ac:dyDescent="0.3">
      <c r="A151" s="49">
        <v>17</v>
      </c>
      <c r="B151" s="16" t="s">
        <v>3045</v>
      </c>
      <c r="C151" s="16" t="s">
        <v>3046</v>
      </c>
      <c r="D151" s="28" t="s">
        <v>28</v>
      </c>
      <c r="E151" s="10" t="s">
        <v>16</v>
      </c>
      <c r="F151" s="10"/>
      <c r="G151" s="10"/>
      <c r="I151" s="10"/>
      <c r="J151" s="3"/>
      <c r="K151" s="12"/>
      <c r="L151" s="3"/>
      <c r="M151" s="11"/>
      <c r="N151" s="68"/>
      <c r="O151" s="4"/>
    </row>
    <row r="152" spans="1:15" ht="75" x14ac:dyDescent="0.3">
      <c r="A152" s="49">
        <v>18</v>
      </c>
      <c r="B152" s="16" t="s">
        <v>1075</v>
      </c>
      <c r="C152" s="16" t="s">
        <v>1076</v>
      </c>
      <c r="D152" s="28"/>
      <c r="E152" s="29"/>
      <c r="F152" s="29"/>
      <c r="G152" s="29"/>
      <c r="I152" s="29"/>
      <c r="J152" s="3"/>
      <c r="K152" s="12"/>
      <c r="L152" s="11"/>
      <c r="M152" s="11"/>
      <c r="N152" s="55"/>
      <c r="O152" s="4"/>
    </row>
    <row r="153" spans="1:15" ht="45" x14ac:dyDescent="0.3">
      <c r="A153" s="49">
        <v>19</v>
      </c>
      <c r="B153" s="16" t="s">
        <v>1079</v>
      </c>
      <c r="C153" s="16" t="s">
        <v>1080</v>
      </c>
      <c r="D153" s="28" t="s">
        <v>15</v>
      </c>
      <c r="E153" s="29"/>
      <c r="F153" s="29"/>
      <c r="G153" s="29"/>
      <c r="I153" s="29"/>
      <c r="J153" s="3"/>
      <c r="K153" s="12"/>
      <c r="L153" s="11"/>
      <c r="M153" s="11"/>
      <c r="N153" s="69"/>
      <c r="O153" s="4"/>
    </row>
    <row r="154" spans="1:15" ht="30" x14ac:dyDescent="0.3">
      <c r="A154" s="49">
        <v>20</v>
      </c>
      <c r="B154" s="16" t="s">
        <v>1081</v>
      </c>
      <c r="C154" s="16" t="s">
        <v>1082</v>
      </c>
      <c r="D154" s="28" t="s">
        <v>19</v>
      </c>
      <c r="E154" s="29"/>
      <c r="F154" s="29"/>
      <c r="G154" s="29"/>
      <c r="I154" s="29"/>
      <c r="J154" s="3"/>
      <c r="K154" s="12"/>
      <c r="L154" s="11"/>
      <c r="M154" s="11"/>
      <c r="N154" s="69"/>
      <c r="O154" s="4"/>
    </row>
    <row r="155" spans="1:15" ht="75" x14ac:dyDescent="0.3">
      <c r="A155" s="49">
        <v>21</v>
      </c>
      <c r="B155" s="16" t="s">
        <v>1083</v>
      </c>
      <c r="C155" s="16" t="s">
        <v>1084</v>
      </c>
      <c r="D155" s="28" t="s">
        <v>19</v>
      </c>
      <c r="E155" s="29"/>
      <c r="F155" s="29"/>
      <c r="G155" s="29"/>
      <c r="I155" s="29"/>
      <c r="J155" s="3"/>
      <c r="K155" s="12"/>
      <c r="L155" s="11"/>
      <c r="M155" s="11"/>
      <c r="N155" s="69"/>
      <c r="O155" s="4"/>
    </row>
    <row r="156" spans="1:15" ht="30" x14ac:dyDescent="0.3">
      <c r="A156" s="49">
        <v>22</v>
      </c>
      <c r="B156" s="16" t="s">
        <v>1089</v>
      </c>
      <c r="C156" s="16" t="s">
        <v>1090</v>
      </c>
      <c r="D156" s="28" t="s">
        <v>28</v>
      </c>
      <c r="E156" s="29"/>
      <c r="F156" s="29"/>
      <c r="G156" s="29"/>
      <c r="I156" s="29"/>
      <c r="J156" s="3"/>
      <c r="K156" s="12"/>
      <c r="L156" s="11"/>
      <c r="M156" s="11"/>
      <c r="N156" s="69"/>
      <c r="O156" s="4"/>
    </row>
    <row r="157" spans="1:15" ht="60" x14ac:dyDescent="0.3">
      <c r="A157" s="49">
        <v>23</v>
      </c>
      <c r="B157" s="16" t="s">
        <v>1091</v>
      </c>
      <c r="C157" s="16" t="s">
        <v>1092</v>
      </c>
      <c r="D157" s="28" t="s">
        <v>15</v>
      </c>
      <c r="E157" s="29"/>
      <c r="F157" s="29"/>
      <c r="G157" s="29"/>
      <c r="I157" s="29"/>
      <c r="J157" s="3"/>
      <c r="K157" s="12"/>
      <c r="L157" s="11"/>
      <c r="M157" s="11"/>
      <c r="N157" s="69"/>
      <c r="O157" s="4"/>
    </row>
    <row r="158" spans="1:15" ht="60" x14ac:dyDescent="0.3">
      <c r="A158" s="49">
        <v>24</v>
      </c>
      <c r="B158" s="16" t="s">
        <v>1093</v>
      </c>
      <c r="C158" s="16" t="s">
        <v>1094</v>
      </c>
      <c r="D158" s="28"/>
      <c r="E158" s="29"/>
      <c r="F158" s="29"/>
      <c r="G158" s="29"/>
      <c r="I158" s="29"/>
      <c r="J158" s="3"/>
      <c r="K158" s="12"/>
      <c r="L158" s="11"/>
      <c r="M158" s="11"/>
      <c r="N158" s="69"/>
      <c r="O158" s="4"/>
    </row>
    <row r="159" spans="1:15" ht="60" x14ac:dyDescent="0.3">
      <c r="A159" s="49">
        <v>25</v>
      </c>
      <c r="B159" s="16" t="s">
        <v>1095</v>
      </c>
      <c r="C159" s="16" t="s">
        <v>1096</v>
      </c>
      <c r="D159" s="28"/>
      <c r="E159" s="29"/>
      <c r="F159" s="29"/>
      <c r="G159" s="29"/>
      <c r="I159" s="29"/>
      <c r="J159" s="3"/>
      <c r="K159" s="12"/>
      <c r="L159" s="11"/>
      <c r="M159" s="11"/>
      <c r="N159" s="69"/>
      <c r="O159" s="4"/>
    </row>
    <row r="160" spans="1:15" ht="105" x14ac:dyDescent="0.3">
      <c r="A160" s="49">
        <v>26</v>
      </c>
      <c r="B160" s="16" t="s">
        <v>1097</v>
      </c>
      <c r="C160" s="16" t="s">
        <v>1098</v>
      </c>
      <c r="D160" s="28"/>
      <c r="E160" s="29"/>
      <c r="F160" s="29"/>
      <c r="G160" s="29"/>
      <c r="I160" s="29"/>
      <c r="J160" s="3"/>
      <c r="K160" s="12"/>
      <c r="L160" s="11"/>
      <c r="M160" s="11"/>
      <c r="N160" s="69"/>
      <c r="O160" s="4"/>
    </row>
    <row r="161" spans="1:15" ht="75" x14ac:dyDescent="0.3">
      <c r="A161" s="49">
        <v>27</v>
      </c>
      <c r="B161" s="16" t="s">
        <v>1099</v>
      </c>
      <c r="C161" s="16" t="s">
        <v>1100</v>
      </c>
      <c r="D161" s="28"/>
      <c r="E161" s="29"/>
      <c r="F161" s="29"/>
      <c r="G161" s="29"/>
      <c r="I161" s="29"/>
      <c r="J161" s="3"/>
      <c r="K161" s="12"/>
      <c r="L161" s="11"/>
      <c r="M161" s="11"/>
      <c r="N161" s="69"/>
      <c r="O161" s="4"/>
    </row>
    <row r="162" spans="1:15" x14ac:dyDescent="0.3">
      <c r="A162" s="49">
        <v>28</v>
      </c>
      <c r="B162" s="16" t="s">
        <v>3047</v>
      </c>
      <c r="C162" s="16" t="s">
        <v>3048</v>
      </c>
      <c r="D162" s="28" t="s">
        <v>19</v>
      </c>
      <c r="E162" s="29"/>
      <c r="F162" s="29"/>
      <c r="G162" s="29"/>
      <c r="I162" s="29"/>
      <c r="J162" s="3"/>
      <c r="K162" s="12"/>
      <c r="L162" s="11"/>
      <c r="M162" s="11"/>
      <c r="N162" s="69"/>
      <c r="O162" s="4"/>
    </row>
    <row r="163" spans="1:15" ht="90" x14ac:dyDescent="0.3">
      <c r="A163" s="49">
        <v>29</v>
      </c>
      <c r="B163" s="16" t="s">
        <v>1101</v>
      </c>
      <c r="C163" s="16" t="s">
        <v>1102</v>
      </c>
      <c r="D163" s="28"/>
      <c r="E163" s="29"/>
      <c r="F163" s="29"/>
      <c r="G163" s="29"/>
      <c r="I163" s="29"/>
      <c r="J163" s="3"/>
      <c r="K163" s="12"/>
      <c r="L163" s="11"/>
      <c r="M163" s="11"/>
      <c r="N163" s="69"/>
      <c r="O163" s="4"/>
    </row>
    <row r="164" spans="1:15" ht="60" x14ac:dyDescent="0.3">
      <c r="A164" s="49">
        <v>30</v>
      </c>
      <c r="B164" s="16" t="s">
        <v>1103</v>
      </c>
      <c r="C164" s="16" t="s">
        <v>1104</v>
      </c>
      <c r="D164" s="28"/>
      <c r="E164" s="29"/>
      <c r="F164" s="29"/>
      <c r="G164" s="29"/>
      <c r="I164" s="29"/>
      <c r="J164" s="3"/>
      <c r="K164" s="12"/>
      <c r="L164" s="11"/>
      <c r="M164" s="11"/>
      <c r="N164" s="69"/>
      <c r="O164" s="4"/>
    </row>
    <row r="165" spans="1:15" ht="30" x14ac:dyDescent="0.3">
      <c r="A165" s="49">
        <v>31</v>
      </c>
      <c r="B165" s="16" t="s">
        <v>1107</v>
      </c>
      <c r="C165" s="16" t="s">
        <v>1108</v>
      </c>
      <c r="D165" s="28" t="s">
        <v>15</v>
      </c>
      <c r="E165" s="29"/>
      <c r="F165" s="29"/>
      <c r="G165" s="29"/>
      <c r="I165" s="29"/>
      <c r="J165" s="3"/>
      <c r="K165" s="12"/>
      <c r="L165" s="11"/>
      <c r="M165" s="11"/>
      <c r="N165" s="69"/>
      <c r="O165" s="4"/>
    </row>
    <row r="166" spans="1:15" ht="120" x14ac:dyDescent="0.3">
      <c r="A166" s="49">
        <v>32</v>
      </c>
      <c r="B166" s="16" t="s">
        <v>1109</v>
      </c>
      <c r="C166" s="16" t="s">
        <v>1110</v>
      </c>
      <c r="D166" s="28"/>
      <c r="E166" s="29"/>
      <c r="F166" s="29"/>
      <c r="G166" s="29"/>
      <c r="I166" s="29"/>
      <c r="J166" s="3"/>
      <c r="K166" s="12"/>
      <c r="L166" s="11"/>
      <c r="M166" s="11"/>
      <c r="N166" s="69"/>
      <c r="O166" s="4"/>
    </row>
    <row r="167" spans="1:15" ht="105" x14ac:dyDescent="0.3">
      <c r="A167" s="49">
        <v>33</v>
      </c>
      <c r="B167" s="16" t="s">
        <v>1117</v>
      </c>
      <c r="C167" s="16" t="s">
        <v>1118</v>
      </c>
      <c r="D167" s="28"/>
      <c r="E167" s="29"/>
      <c r="F167" s="29"/>
      <c r="G167" s="29"/>
      <c r="I167" s="29"/>
      <c r="J167" s="3"/>
      <c r="K167" s="12"/>
      <c r="L167" s="11"/>
      <c r="M167" s="11"/>
      <c r="N167" s="69"/>
      <c r="O167" s="4"/>
    </row>
    <row r="168" spans="1:15" ht="45" x14ac:dyDescent="0.3">
      <c r="A168" s="49">
        <v>34</v>
      </c>
      <c r="B168" s="16" t="s">
        <v>1171</v>
      </c>
      <c r="C168" s="16" t="s">
        <v>1172</v>
      </c>
      <c r="D168" s="28"/>
      <c r="E168" s="29"/>
      <c r="F168" s="29"/>
      <c r="G168" s="29"/>
      <c r="I168" s="29"/>
      <c r="J168" s="3"/>
      <c r="K168" s="12"/>
      <c r="L168" s="11"/>
      <c r="M168" s="11"/>
      <c r="N168" s="67"/>
      <c r="O168" s="4"/>
    </row>
    <row r="169" spans="1:15" ht="30" x14ac:dyDescent="0.3">
      <c r="A169" s="49">
        <v>35</v>
      </c>
      <c r="B169" s="16" t="s">
        <v>1177</v>
      </c>
      <c r="C169" s="16" t="s">
        <v>1178</v>
      </c>
      <c r="D169" s="28"/>
      <c r="E169" s="29"/>
      <c r="F169" s="29"/>
      <c r="G169" s="29"/>
      <c r="I169" s="29"/>
      <c r="J169" s="3"/>
      <c r="K169" s="12"/>
      <c r="L169" s="11"/>
      <c r="M169" s="11"/>
      <c r="N169" s="67"/>
      <c r="O169" s="4"/>
    </row>
    <row r="170" spans="1:15" ht="210" x14ac:dyDescent="0.3">
      <c r="A170" s="49">
        <v>36</v>
      </c>
      <c r="B170" s="16" t="s">
        <v>1191</v>
      </c>
      <c r="C170" s="16" t="s">
        <v>1192</v>
      </c>
      <c r="D170" s="28" t="s">
        <v>19</v>
      </c>
      <c r="E170" s="10" t="s">
        <v>16</v>
      </c>
      <c r="F170" s="10"/>
      <c r="G170" s="10"/>
      <c r="I170" s="10"/>
      <c r="J170" s="3"/>
      <c r="K170" s="12"/>
      <c r="L170" s="3"/>
      <c r="M170" s="11"/>
      <c r="N170" s="67"/>
      <c r="O170" s="4"/>
    </row>
    <row r="171" spans="1:15" ht="60" x14ac:dyDescent="0.3">
      <c r="A171" s="49">
        <v>37</v>
      </c>
      <c r="B171" s="16" t="s">
        <v>1193</v>
      </c>
      <c r="C171" s="16" t="s">
        <v>1194</v>
      </c>
      <c r="D171" s="28" t="s">
        <v>15</v>
      </c>
      <c r="E171" s="10" t="s">
        <v>16</v>
      </c>
      <c r="F171" s="10"/>
      <c r="G171" s="10"/>
      <c r="I171" s="10"/>
      <c r="J171" s="3"/>
      <c r="K171" s="12"/>
      <c r="L171" s="3"/>
      <c r="M171" s="11"/>
      <c r="N171" s="68"/>
      <c r="O171" s="4"/>
    </row>
    <row r="172" spans="1:15" ht="135" x14ac:dyDescent="0.3">
      <c r="A172" s="49">
        <v>38</v>
      </c>
      <c r="B172" s="16" t="s">
        <v>1271</v>
      </c>
      <c r="C172" s="16" t="s">
        <v>1272</v>
      </c>
      <c r="D172" s="28" t="s">
        <v>19</v>
      </c>
      <c r="E172" s="10" t="s">
        <v>16</v>
      </c>
      <c r="F172" s="10"/>
      <c r="G172" s="10"/>
      <c r="I172" s="10"/>
      <c r="J172" s="3"/>
      <c r="K172" s="12"/>
      <c r="L172" s="3"/>
      <c r="M172" s="11"/>
      <c r="N172" s="68"/>
      <c r="O172" s="4"/>
    </row>
    <row r="173" spans="1:15" ht="105" x14ac:dyDescent="0.3">
      <c r="A173" s="49">
        <v>39</v>
      </c>
      <c r="B173" s="16" t="s">
        <v>1173</v>
      </c>
      <c r="C173" s="16" t="s">
        <v>1174</v>
      </c>
      <c r="D173" s="28" t="s">
        <v>15</v>
      </c>
      <c r="E173" s="10" t="s">
        <v>16</v>
      </c>
      <c r="F173" s="10"/>
      <c r="G173" s="10"/>
      <c r="I173" s="10"/>
      <c r="J173" s="3"/>
      <c r="K173" s="12"/>
      <c r="L173" s="3"/>
      <c r="M173" s="11"/>
      <c r="N173" s="67"/>
      <c r="O173" s="4"/>
    </row>
    <row r="174" spans="1:15" ht="135" x14ac:dyDescent="0.3">
      <c r="A174" s="49">
        <v>40</v>
      </c>
      <c r="B174" s="16" t="s">
        <v>3049</v>
      </c>
      <c r="C174" s="16" t="s">
        <v>3050</v>
      </c>
      <c r="D174" s="28" t="s">
        <v>15</v>
      </c>
      <c r="E174" s="10" t="s">
        <v>16</v>
      </c>
      <c r="F174" s="10"/>
      <c r="G174" s="10"/>
      <c r="I174" s="10"/>
      <c r="J174" s="3"/>
      <c r="K174" s="12"/>
      <c r="L174" s="3"/>
      <c r="M174" s="11"/>
      <c r="N174" s="67"/>
      <c r="O174" s="4"/>
    </row>
    <row r="175" spans="1:15" ht="30" x14ac:dyDescent="0.3">
      <c r="A175" s="49">
        <v>41</v>
      </c>
      <c r="B175" s="16" t="s">
        <v>3051</v>
      </c>
      <c r="C175" s="16" t="s">
        <v>3052</v>
      </c>
      <c r="D175" s="28" t="s">
        <v>15</v>
      </c>
      <c r="E175" s="29"/>
      <c r="F175" s="29"/>
      <c r="G175" s="29"/>
      <c r="I175" s="29"/>
      <c r="J175" s="3"/>
      <c r="K175" s="12"/>
      <c r="L175" s="11"/>
      <c r="M175" s="11"/>
      <c r="N175" s="67"/>
      <c r="O175" s="4"/>
    </row>
    <row r="176" spans="1:15" ht="45" x14ac:dyDescent="0.3">
      <c r="A176" s="49">
        <v>42</v>
      </c>
      <c r="B176" s="16" t="s">
        <v>3053</v>
      </c>
      <c r="C176" s="16" t="s">
        <v>3054</v>
      </c>
      <c r="D176" s="28" t="s">
        <v>15</v>
      </c>
      <c r="E176" s="10" t="s">
        <v>16</v>
      </c>
      <c r="F176" s="10"/>
      <c r="G176" s="10"/>
      <c r="I176" s="10"/>
      <c r="J176" s="3"/>
      <c r="K176" s="12"/>
      <c r="L176" s="3"/>
      <c r="M176" s="11"/>
      <c r="N176" s="68"/>
      <c r="O176" s="4"/>
    </row>
    <row r="177" spans="1:15" ht="45" x14ac:dyDescent="0.3">
      <c r="A177" s="49">
        <v>43</v>
      </c>
      <c r="B177" s="16" t="s">
        <v>3055</v>
      </c>
      <c r="C177" s="16" t="s">
        <v>3056</v>
      </c>
      <c r="D177" s="28" t="s">
        <v>15</v>
      </c>
      <c r="E177" s="10" t="s">
        <v>16</v>
      </c>
      <c r="F177" s="10"/>
      <c r="G177" s="10"/>
      <c r="I177" s="10"/>
      <c r="J177" s="3"/>
      <c r="K177" s="12"/>
      <c r="L177" s="3"/>
      <c r="M177" s="11"/>
      <c r="N177" s="67"/>
      <c r="O177" s="4"/>
    </row>
    <row r="178" spans="1:15" ht="105" x14ac:dyDescent="0.3">
      <c r="A178" s="49">
        <v>44</v>
      </c>
      <c r="B178" s="16" t="s">
        <v>3057</v>
      </c>
      <c r="C178" s="16" t="s">
        <v>3058</v>
      </c>
      <c r="D178" s="28" t="s">
        <v>15</v>
      </c>
      <c r="E178" s="10" t="s">
        <v>16</v>
      </c>
      <c r="F178" s="10"/>
      <c r="G178" s="10"/>
      <c r="I178" s="10"/>
      <c r="J178" s="3"/>
      <c r="K178" s="12"/>
      <c r="L178" s="3"/>
      <c r="M178" s="11"/>
      <c r="N178" s="67"/>
      <c r="O178" s="4"/>
    </row>
    <row r="179" spans="1:15" ht="60" x14ac:dyDescent="0.3">
      <c r="A179" s="49">
        <v>45</v>
      </c>
      <c r="B179" s="16" t="s">
        <v>3059</v>
      </c>
      <c r="C179" s="16" t="s">
        <v>3060</v>
      </c>
      <c r="D179" s="28" t="s">
        <v>28</v>
      </c>
      <c r="E179" s="10" t="s">
        <v>16</v>
      </c>
      <c r="F179" s="10"/>
      <c r="G179" s="10"/>
      <c r="I179" s="10"/>
      <c r="J179" s="3"/>
      <c r="K179" s="12"/>
      <c r="L179" s="3"/>
      <c r="M179" s="11"/>
      <c r="N179" s="67"/>
      <c r="O179" s="4"/>
    </row>
    <row r="180" spans="1:15" ht="75" x14ac:dyDescent="0.3">
      <c r="A180" s="49">
        <v>46</v>
      </c>
      <c r="B180" s="16" t="s">
        <v>1195</v>
      </c>
      <c r="C180" s="16" t="s">
        <v>1196</v>
      </c>
      <c r="D180" s="28" t="s">
        <v>15</v>
      </c>
      <c r="E180" s="10" t="s">
        <v>16</v>
      </c>
      <c r="F180" s="10"/>
      <c r="G180" s="10"/>
      <c r="I180" s="10"/>
      <c r="J180" s="3"/>
      <c r="K180" s="12"/>
      <c r="L180" s="3"/>
      <c r="M180" s="11"/>
      <c r="N180" s="68"/>
      <c r="O180" s="4"/>
    </row>
    <row r="181" spans="1:15" ht="60" x14ac:dyDescent="0.3">
      <c r="A181" s="49">
        <v>47</v>
      </c>
      <c r="B181" s="16" t="s">
        <v>1203</v>
      </c>
      <c r="C181" s="16" t="s">
        <v>1204</v>
      </c>
      <c r="D181" s="28" t="s">
        <v>15</v>
      </c>
      <c r="E181" s="10" t="s">
        <v>16</v>
      </c>
      <c r="F181" s="10"/>
      <c r="G181" s="10"/>
      <c r="I181" s="10"/>
      <c r="J181" s="3"/>
      <c r="K181" s="12"/>
      <c r="L181" s="3"/>
      <c r="M181" s="11"/>
      <c r="N181" s="68"/>
      <c r="O181" s="4"/>
    </row>
    <row r="182" spans="1:15" ht="45" x14ac:dyDescent="0.3">
      <c r="A182" s="49">
        <v>48</v>
      </c>
      <c r="B182" s="16" t="s">
        <v>1205</v>
      </c>
      <c r="C182" s="16" t="s">
        <v>1206</v>
      </c>
      <c r="D182" s="28" t="s">
        <v>28</v>
      </c>
      <c r="E182" s="29"/>
      <c r="F182" s="29"/>
      <c r="G182" s="29"/>
      <c r="I182" s="29"/>
      <c r="J182" s="3"/>
      <c r="K182" s="12"/>
      <c r="L182" s="11"/>
      <c r="M182" s="11"/>
      <c r="N182" s="68"/>
      <c r="O182" s="4"/>
    </row>
    <row r="183" spans="1:15" ht="90" x14ac:dyDescent="0.3">
      <c r="A183" s="49">
        <v>49</v>
      </c>
      <c r="B183" s="92" t="s">
        <v>5110</v>
      </c>
      <c r="C183" s="16" t="s">
        <v>5111</v>
      </c>
      <c r="D183" s="28"/>
      <c r="E183" s="10"/>
      <c r="F183" s="10"/>
      <c r="G183" s="10"/>
      <c r="I183" s="10"/>
      <c r="J183" s="3"/>
      <c r="K183" s="12"/>
      <c r="L183" s="3"/>
      <c r="M183" s="11"/>
      <c r="N183" s="51"/>
      <c r="O183" s="25"/>
    </row>
    <row r="184" spans="1:15" x14ac:dyDescent="0.3">
      <c r="A184" s="27"/>
      <c r="B184" s="47" t="s">
        <v>3264</v>
      </c>
      <c r="C184" s="48"/>
      <c r="D184" s="48"/>
      <c r="E184" s="48"/>
      <c r="F184" s="48"/>
      <c r="G184" s="48"/>
      <c r="I184" s="48"/>
      <c r="J184" s="5"/>
      <c r="K184" s="5"/>
      <c r="L184" s="5"/>
      <c r="M184" s="11"/>
      <c r="N184" s="71"/>
      <c r="O184" s="4"/>
    </row>
    <row r="185" spans="1:15" ht="90" x14ac:dyDescent="0.3">
      <c r="A185" s="49">
        <v>1</v>
      </c>
      <c r="B185" s="16" t="s">
        <v>3281</v>
      </c>
      <c r="C185" s="16" t="s">
        <v>3282</v>
      </c>
      <c r="D185" s="28" t="s">
        <v>28</v>
      </c>
      <c r="E185" s="10" t="s">
        <v>16</v>
      </c>
      <c r="F185" s="10"/>
      <c r="G185" s="10"/>
      <c r="I185" s="10"/>
      <c r="J185" s="3"/>
      <c r="K185" s="12"/>
      <c r="L185" s="3"/>
      <c r="M185" s="11"/>
      <c r="N185" s="72"/>
      <c r="O185" s="4"/>
    </row>
    <row r="186" spans="1:15" ht="90" x14ac:dyDescent="0.3">
      <c r="A186" s="49">
        <v>2</v>
      </c>
      <c r="B186" s="16" t="s">
        <v>3283</v>
      </c>
      <c r="C186" s="16" t="s">
        <v>3284</v>
      </c>
      <c r="D186" s="28"/>
      <c r="E186" s="29"/>
      <c r="F186" s="29"/>
      <c r="G186" s="29"/>
      <c r="I186" s="29"/>
      <c r="J186" s="3"/>
      <c r="K186" s="12"/>
      <c r="L186" s="11"/>
      <c r="M186" s="11"/>
      <c r="N186" s="72"/>
      <c r="O186" s="4"/>
    </row>
    <row r="187" spans="1:15" ht="75" x14ac:dyDescent="0.3">
      <c r="A187" s="49">
        <v>3</v>
      </c>
      <c r="B187" s="16" t="s">
        <v>3285</v>
      </c>
      <c r="C187" s="16" t="s">
        <v>3286</v>
      </c>
      <c r="D187" s="28" t="s">
        <v>28</v>
      </c>
      <c r="E187" s="10" t="s">
        <v>16</v>
      </c>
      <c r="F187" s="10"/>
      <c r="G187" s="10"/>
      <c r="I187" s="10"/>
      <c r="J187" s="3"/>
      <c r="K187" s="12"/>
      <c r="L187" s="3"/>
      <c r="M187" s="11"/>
      <c r="N187" s="71"/>
      <c r="O187" s="4"/>
    </row>
    <row r="188" spans="1:15" ht="90" x14ac:dyDescent="0.3">
      <c r="A188" s="49">
        <v>4</v>
      </c>
      <c r="B188" s="16" t="s">
        <v>3287</v>
      </c>
      <c r="C188" s="16" t="s">
        <v>3288</v>
      </c>
      <c r="D188" s="28" t="s">
        <v>28</v>
      </c>
      <c r="E188" s="10" t="s">
        <v>16</v>
      </c>
      <c r="F188" s="10"/>
      <c r="G188" s="10"/>
      <c r="I188" s="10"/>
      <c r="J188" s="3"/>
      <c r="K188" s="12"/>
      <c r="L188" s="3"/>
      <c r="M188" s="11"/>
      <c r="N188" s="71"/>
      <c r="O188" s="4"/>
    </row>
    <row r="189" spans="1:15" ht="30" x14ac:dyDescent="0.3">
      <c r="A189" s="49">
        <v>5</v>
      </c>
      <c r="B189" s="16" t="s">
        <v>3289</v>
      </c>
      <c r="C189" s="16" t="s">
        <v>3290</v>
      </c>
      <c r="D189" s="28"/>
      <c r="E189" s="29"/>
      <c r="F189" s="29"/>
      <c r="G189" s="29"/>
      <c r="I189" s="29"/>
      <c r="J189" s="3"/>
      <c r="K189" s="12"/>
      <c r="L189" s="11"/>
      <c r="M189" s="11"/>
      <c r="N189" s="71"/>
      <c r="O189" s="4"/>
    </row>
    <row r="190" spans="1:15" ht="45" x14ac:dyDescent="0.3">
      <c r="A190" s="49">
        <v>6</v>
      </c>
      <c r="B190" s="16" t="s">
        <v>3291</v>
      </c>
      <c r="C190" s="16" t="s">
        <v>3292</v>
      </c>
      <c r="D190" s="28" t="s">
        <v>28</v>
      </c>
      <c r="E190" s="10" t="s">
        <v>16</v>
      </c>
      <c r="F190" s="10"/>
      <c r="G190" s="10"/>
      <c r="I190" s="10"/>
      <c r="J190" s="3"/>
      <c r="K190" s="12"/>
      <c r="L190" s="3"/>
      <c r="M190" s="11"/>
      <c r="N190" s="67"/>
      <c r="O190" s="4"/>
    </row>
    <row r="191" spans="1:15" ht="45" x14ac:dyDescent="0.3">
      <c r="A191" s="49">
        <v>7</v>
      </c>
      <c r="B191" s="16" t="s">
        <v>1085</v>
      </c>
      <c r="C191" s="16" t="s">
        <v>1086</v>
      </c>
      <c r="D191" s="28"/>
      <c r="E191" s="29"/>
      <c r="F191" s="29"/>
      <c r="G191" s="29"/>
      <c r="I191" s="29"/>
      <c r="J191" s="3"/>
      <c r="K191" s="12"/>
      <c r="L191" s="11"/>
      <c r="M191" s="11"/>
      <c r="N191" s="67"/>
      <c r="O191" s="4"/>
    </row>
    <row r="192" spans="1:15" ht="90" x14ac:dyDescent="0.3">
      <c r="A192" s="49">
        <v>8</v>
      </c>
      <c r="B192" s="16" t="s">
        <v>1087</v>
      </c>
      <c r="C192" s="16" t="s">
        <v>1088</v>
      </c>
      <c r="D192" s="28"/>
      <c r="E192" s="29"/>
      <c r="F192" s="29"/>
      <c r="G192" s="29"/>
      <c r="I192" s="29"/>
      <c r="J192" s="3"/>
      <c r="K192" s="12"/>
      <c r="L192" s="11"/>
      <c r="M192" s="11"/>
      <c r="N192" s="67"/>
      <c r="O192" s="4"/>
    </row>
    <row r="193" spans="1:15" ht="30.75" x14ac:dyDescent="0.3">
      <c r="A193" s="49">
        <v>9</v>
      </c>
      <c r="B193" s="16" t="s">
        <v>3293</v>
      </c>
      <c r="C193" s="16" t="s">
        <v>3294</v>
      </c>
      <c r="D193" s="28"/>
      <c r="E193" s="29"/>
      <c r="F193" s="29"/>
      <c r="G193" s="29"/>
      <c r="I193" s="29"/>
      <c r="J193" s="3"/>
      <c r="K193" s="12"/>
      <c r="L193" s="11"/>
      <c r="M193" s="11"/>
      <c r="N193" s="67"/>
      <c r="O193" s="4" t="s">
        <v>3297</v>
      </c>
    </row>
    <row r="194" spans="1:15" ht="45" x14ac:dyDescent="0.3">
      <c r="A194" s="49">
        <v>10</v>
      </c>
      <c r="B194" s="16" t="s">
        <v>3295</v>
      </c>
      <c r="C194" s="16" t="s">
        <v>3296</v>
      </c>
      <c r="D194" s="28"/>
      <c r="E194" s="29"/>
      <c r="F194" s="29"/>
      <c r="G194" s="29"/>
      <c r="I194" s="29"/>
      <c r="J194" s="3"/>
      <c r="K194" s="12"/>
      <c r="L194" s="3"/>
      <c r="M194" s="11"/>
      <c r="N194" s="71"/>
      <c r="O194" s="4"/>
    </row>
    <row r="195" spans="1:15" ht="45" x14ac:dyDescent="0.3">
      <c r="A195" s="49">
        <v>11</v>
      </c>
      <c r="B195" s="16" t="s">
        <v>3298</v>
      </c>
      <c r="C195" s="16" t="s">
        <v>3299</v>
      </c>
      <c r="D195" s="28" t="s">
        <v>19</v>
      </c>
      <c r="E195" s="29"/>
      <c r="F195" s="29"/>
      <c r="G195" s="29"/>
      <c r="I195" s="29"/>
      <c r="J195" s="3"/>
      <c r="K195" s="12"/>
      <c r="L195" s="11"/>
      <c r="M195" s="11"/>
      <c r="N195" s="71"/>
      <c r="O195" s="4" t="s">
        <v>3297</v>
      </c>
    </row>
    <row r="196" spans="1:15" ht="60" x14ac:dyDescent="0.3">
      <c r="A196" s="49">
        <v>12</v>
      </c>
      <c r="B196" s="16" t="s">
        <v>3300</v>
      </c>
      <c r="C196" s="16" t="s">
        <v>3301</v>
      </c>
      <c r="D196" s="28"/>
      <c r="E196" s="29"/>
      <c r="F196" s="29"/>
      <c r="G196" s="29"/>
      <c r="I196" s="29"/>
      <c r="J196" s="3"/>
      <c r="K196" s="12"/>
      <c r="L196" s="3"/>
      <c r="M196" s="11"/>
      <c r="N196" s="71"/>
      <c r="O196" s="4" t="s">
        <v>3297</v>
      </c>
    </row>
    <row r="197" spans="1:15" ht="60" x14ac:dyDescent="0.3">
      <c r="A197" s="49">
        <v>13</v>
      </c>
      <c r="B197" s="16" t="s">
        <v>3302</v>
      </c>
      <c r="C197" s="16" t="s">
        <v>3303</v>
      </c>
      <c r="D197" s="28"/>
      <c r="E197" s="29"/>
      <c r="F197" s="29"/>
      <c r="G197" s="29"/>
      <c r="I197" s="29"/>
      <c r="J197" s="3"/>
      <c r="K197" s="12"/>
      <c r="L197" s="3"/>
      <c r="M197" s="11"/>
      <c r="N197" s="71"/>
      <c r="O197" s="4"/>
    </row>
    <row r="198" spans="1:15" ht="45" x14ac:dyDescent="0.3">
      <c r="A198" s="49">
        <v>14</v>
      </c>
      <c r="B198" s="16" t="s">
        <v>3304</v>
      </c>
      <c r="C198" s="16" t="s">
        <v>3305</v>
      </c>
      <c r="D198" s="28" t="s">
        <v>15</v>
      </c>
      <c r="E198" s="29"/>
      <c r="F198" s="29"/>
      <c r="G198" s="29"/>
      <c r="I198" s="29"/>
      <c r="J198" s="3"/>
      <c r="K198" s="12"/>
      <c r="L198" s="11"/>
      <c r="M198" s="11"/>
      <c r="N198" s="67"/>
      <c r="O198" s="4"/>
    </row>
    <row r="199" spans="1:15" ht="60" x14ac:dyDescent="0.3">
      <c r="A199" s="49">
        <v>15</v>
      </c>
      <c r="B199" s="16" t="s">
        <v>3306</v>
      </c>
      <c r="C199" s="16" t="s">
        <v>3307</v>
      </c>
      <c r="D199" s="28"/>
      <c r="E199" s="29"/>
      <c r="F199" s="29"/>
      <c r="G199" s="29"/>
      <c r="I199" s="29"/>
      <c r="J199" s="3"/>
      <c r="K199" s="12"/>
      <c r="L199" s="11"/>
      <c r="M199" s="11"/>
      <c r="N199" s="71"/>
      <c r="O199" s="4"/>
    </row>
    <row r="200" spans="1:15" ht="30" x14ac:dyDescent="0.3">
      <c r="A200" s="49">
        <v>16</v>
      </c>
      <c r="B200" s="16" t="s">
        <v>3308</v>
      </c>
      <c r="C200" s="16" t="s">
        <v>3309</v>
      </c>
      <c r="D200" s="28" t="s">
        <v>28</v>
      </c>
      <c r="E200" s="10" t="s">
        <v>16</v>
      </c>
      <c r="F200" s="10"/>
      <c r="G200" s="10"/>
      <c r="I200" s="10"/>
      <c r="J200" s="3"/>
      <c r="K200" s="12"/>
      <c r="L200" s="3"/>
      <c r="M200" s="11"/>
      <c r="N200" s="71"/>
      <c r="O200" s="4"/>
    </row>
    <row r="201" spans="1:15" ht="45" x14ac:dyDescent="0.3">
      <c r="A201" s="49">
        <v>17</v>
      </c>
      <c r="B201" s="16" t="s">
        <v>3310</v>
      </c>
      <c r="C201" s="16" t="s">
        <v>3311</v>
      </c>
      <c r="D201" s="28" t="s">
        <v>28</v>
      </c>
      <c r="E201" s="10" t="s">
        <v>16</v>
      </c>
      <c r="F201" s="10"/>
      <c r="G201" s="10"/>
      <c r="I201" s="10"/>
      <c r="J201" s="3"/>
      <c r="K201" s="12"/>
      <c r="L201" s="3"/>
      <c r="M201" s="11"/>
      <c r="N201" s="67"/>
      <c r="O201" s="4"/>
    </row>
    <row r="202" spans="1:15" ht="30" x14ac:dyDescent="0.3">
      <c r="A202" s="49">
        <v>18</v>
      </c>
      <c r="B202" s="16" t="s">
        <v>1199</v>
      </c>
      <c r="C202" s="16" t="s">
        <v>1200</v>
      </c>
      <c r="D202" s="28" t="s">
        <v>19</v>
      </c>
      <c r="E202" s="10" t="s">
        <v>16</v>
      </c>
      <c r="F202" s="10"/>
      <c r="G202" s="10"/>
      <c r="I202" s="10"/>
      <c r="J202" s="3"/>
      <c r="K202" s="12"/>
      <c r="L202" s="3"/>
      <c r="M202" s="11"/>
      <c r="N202" s="71"/>
      <c r="O202" s="4"/>
    </row>
    <row r="203" spans="1:15" ht="90" x14ac:dyDescent="0.3">
      <c r="A203" s="49">
        <v>19</v>
      </c>
      <c r="B203" s="16" t="s">
        <v>1201</v>
      </c>
      <c r="C203" s="16" t="s">
        <v>1202</v>
      </c>
      <c r="D203" s="28" t="s">
        <v>28</v>
      </c>
      <c r="E203" s="10" t="s">
        <v>16</v>
      </c>
      <c r="F203" s="10"/>
      <c r="G203" s="10"/>
      <c r="I203" s="10"/>
      <c r="J203" s="3"/>
      <c r="K203" s="12"/>
      <c r="L203" s="3"/>
      <c r="M203" s="11"/>
      <c r="N203" s="71"/>
      <c r="O203" s="4"/>
    </row>
    <row r="204" spans="1:15" ht="45" x14ac:dyDescent="0.3">
      <c r="A204" s="49">
        <v>20</v>
      </c>
      <c r="B204" s="16" t="s">
        <v>3045</v>
      </c>
      <c r="C204" s="16" t="s">
        <v>3046</v>
      </c>
      <c r="D204" s="28" t="s">
        <v>28</v>
      </c>
      <c r="E204" s="10" t="s">
        <v>16</v>
      </c>
      <c r="F204" s="10"/>
      <c r="G204" s="10"/>
      <c r="I204" s="10"/>
      <c r="J204" s="3"/>
      <c r="K204" s="12"/>
      <c r="L204" s="3"/>
      <c r="M204" s="11"/>
      <c r="N204" s="71"/>
      <c r="O204" s="4"/>
    </row>
    <row r="205" spans="1:15" ht="75" x14ac:dyDescent="0.3">
      <c r="A205" s="49">
        <v>21</v>
      </c>
      <c r="B205" s="16" t="s">
        <v>1075</v>
      </c>
      <c r="C205" s="16" t="s">
        <v>1076</v>
      </c>
      <c r="D205" s="28"/>
      <c r="E205" s="29"/>
      <c r="F205" s="29"/>
      <c r="G205" s="29"/>
      <c r="I205" s="29"/>
      <c r="J205" s="3"/>
      <c r="K205" s="12"/>
      <c r="L205" s="11"/>
      <c r="M205" s="11"/>
      <c r="N205" s="71"/>
      <c r="O205" s="4"/>
    </row>
    <row r="206" spans="1:15" ht="45" x14ac:dyDescent="0.3">
      <c r="A206" s="49">
        <v>22</v>
      </c>
      <c r="B206" s="16" t="s">
        <v>1079</v>
      </c>
      <c r="C206" s="16" t="s">
        <v>1080</v>
      </c>
      <c r="D206" s="28" t="s">
        <v>15</v>
      </c>
      <c r="E206" s="29"/>
      <c r="F206" s="29"/>
      <c r="G206" s="29"/>
      <c r="I206" s="29"/>
      <c r="J206" s="3"/>
      <c r="K206" s="12"/>
      <c r="L206" s="11"/>
      <c r="M206" s="11"/>
      <c r="N206" s="71"/>
      <c r="O206" s="4"/>
    </row>
    <row r="207" spans="1:15" ht="30" x14ac:dyDescent="0.3">
      <c r="A207" s="49">
        <v>23</v>
      </c>
      <c r="B207" s="16" t="s">
        <v>1081</v>
      </c>
      <c r="C207" s="16" t="s">
        <v>1082</v>
      </c>
      <c r="D207" s="28" t="s">
        <v>19</v>
      </c>
      <c r="E207" s="29"/>
      <c r="F207" s="29"/>
      <c r="G207" s="29"/>
      <c r="I207" s="29"/>
      <c r="J207" s="3"/>
      <c r="K207" s="12"/>
      <c r="L207" s="11"/>
      <c r="M207" s="11"/>
      <c r="N207" s="71"/>
      <c r="O207" s="4"/>
    </row>
    <row r="208" spans="1:15" ht="75" x14ac:dyDescent="0.3">
      <c r="A208" s="49">
        <v>24</v>
      </c>
      <c r="B208" s="16" t="s">
        <v>1083</v>
      </c>
      <c r="C208" s="16" t="s">
        <v>1084</v>
      </c>
      <c r="D208" s="28" t="s">
        <v>19</v>
      </c>
      <c r="E208" s="29"/>
      <c r="F208" s="29"/>
      <c r="G208" s="29"/>
      <c r="I208" s="29"/>
      <c r="J208" s="3"/>
      <c r="K208" s="12"/>
      <c r="L208" s="11"/>
      <c r="M208" s="11"/>
      <c r="N208" s="67"/>
      <c r="O208" s="4"/>
    </row>
    <row r="209" spans="1:15" ht="30" x14ac:dyDescent="0.3">
      <c r="A209" s="49">
        <v>25</v>
      </c>
      <c r="B209" s="16" t="s">
        <v>1089</v>
      </c>
      <c r="C209" s="16" t="s">
        <v>1090</v>
      </c>
      <c r="D209" s="28" t="s">
        <v>28</v>
      </c>
      <c r="E209" s="29"/>
      <c r="F209" s="29"/>
      <c r="G209" s="29"/>
      <c r="I209" s="29"/>
      <c r="J209" s="3"/>
      <c r="K209" s="12"/>
      <c r="L209" s="11"/>
      <c r="M209" s="11"/>
      <c r="N209" s="67"/>
      <c r="O209" s="4"/>
    </row>
    <row r="210" spans="1:15" ht="60" x14ac:dyDescent="0.3">
      <c r="A210" s="49">
        <v>26</v>
      </c>
      <c r="B210" s="16" t="s">
        <v>1091</v>
      </c>
      <c r="C210" s="16" t="s">
        <v>1092</v>
      </c>
      <c r="D210" s="28" t="s">
        <v>15</v>
      </c>
      <c r="E210" s="29"/>
      <c r="F210" s="29"/>
      <c r="G210" s="29"/>
      <c r="I210" s="29"/>
      <c r="J210" s="3"/>
      <c r="K210" s="12"/>
      <c r="L210" s="11"/>
      <c r="M210" s="11"/>
      <c r="N210" s="67"/>
      <c r="O210" s="4"/>
    </row>
    <row r="211" spans="1:15" ht="60" x14ac:dyDescent="0.3">
      <c r="A211" s="49">
        <v>27</v>
      </c>
      <c r="B211" s="16" t="s">
        <v>1093</v>
      </c>
      <c r="C211" s="16" t="s">
        <v>1094</v>
      </c>
      <c r="D211" s="28"/>
      <c r="E211" s="29"/>
      <c r="F211" s="29"/>
      <c r="G211" s="29"/>
      <c r="I211" s="29"/>
      <c r="J211" s="3"/>
      <c r="K211" s="12"/>
      <c r="L211" s="11"/>
      <c r="M211" s="11"/>
      <c r="N211" s="67"/>
      <c r="O211" s="4"/>
    </row>
    <row r="212" spans="1:15" ht="60" x14ac:dyDescent="0.3">
      <c r="A212" s="49">
        <v>28</v>
      </c>
      <c r="B212" s="16" t="s">
        <v>1095</v>
      </c>
      <c r="C212" s="16" t="s">
        <v>1096</v>
      </c>
      <c r="D212" s="28"/>
      <c r="E212" s="29"/>
      <c r="F212" s="29"/>
      <c r="G212" s="29"/>
      <c r="I212" s="29"/>
      <c r="J212" s="3"/>
      <c r="K212" s="12"/>
      <c r="L212" s="11"/>
      <c r="M212" s="11"/>
      <c r="N212" s="67"/>
      <c r="O212" s="4"/>
    </row>
    <row r="213" spans="1:15" ht="105" x14ac:dyDescent="0.3">
      <c r="A213" s="49">
        <v>29</v>
      </c>
      <c r="B213" s="16" t="s">
        <v>1097</v>
      </c>
      <c r="C213" s="16" t="s">
        <v>1098</v>
      </c>
      <c r="D213" s="28"/>
      <c r="E213" s="29"/>
      <c r="F213" s="29"/>
      <c r="G213" s="29"/>
      <c r="I213" s="29"/>
      <c r="J213" s="3"/>
      <c r="K213" s="12"/>
      <c r="L213" s="11"/>
      <c r="M213" s="11"/>
      <c r="N213" s="67"/>
      <c r="O213" s="4"/>
    </row>
    <row r="214" spans="1:15" ht="75" x14ac:dyDescent="0.3">
      <c r="A214" s="49">
        <v>30</v>
      </c>
      <c r="B214" s="16" t="s">
        <v>1099</v>
      </c>
      <c r="C214" s="16" t="s">
        <v>1100</v>
      </c>
      <c r="D214" s="28"/>
      <c r="E214" s="29"/>
      <c r="F214" s="29"/>
      <c r="G214" s="29"/>
      <c r="I214" s="29"/>
      <c r="J214" s="3"/>
      <c r="K214" s="12"/>
      <c r="L214" s="11"/>
      <c r="M214" s="11"/>
      <c r="N214" s="67"/>
      <c r="O214" s="4"/>
    </row>
    <row r="215" spans="1:15" x14ac:dyDescent="0.3">
      <c r="A215" s="49">
        <v>31</v>
      </c>
      <c r="B215" s="16" t="s">
        <v>3047</v>
      </c>
      <c r="C215" s="16" t="s">
        <v>3048</v>
      </c>
      <c r="D215" s="28" t="s">
        <v>19</v>
      </c>
      <c r="E215" s="29"/>
      <c r="F215" s="29"/>
      <c r="G215" s="29"/>
      <c r="I215" s="29"/>
      <c r="J215" s="3"/>
      <c r="K215" s="12"/>
      <c r="L215" s="11"/>
      <c r="M215" s="11"/>
      <c r="N215" s="71"/>
      <c r="O215" s="4"/>
    </row>
    <row r="216" spans="1:15" ht="90" x14ac:dyDescent="0.3">
      <c r="A216" s="49">
        <v>32</v>
      </c>
      <c r="B216" s="16" t="s">
        <v>1101</v>
      </c>
      <c r="C216" s="16" t="s">
        <v>1102</v>
      </c>
      <c r="D216" s="28"/>
      <c r="E216" s="29"/>
      <c r="F216" s="29"/>
      <c r="G216" s="29"/>
      <c r="I216" s="29"/>
      <c r="J216" s="3"/>
      <c r="K216" s="12"/>
      <c r="L216" s="11"/>
      <c r="M216" s="11"/>
      <c r="N216" s="71"/>
      <c r="O216" s="4"/>
    </row>
    <row r="217" spans="1:15" ht="60" x14ac:dyDescent="0.3">
      <c r="A217" s="49">
        <v>33</v>
      </c>
      <c r="B217" s="16" t="s">
        <v>1103</v>
      </c>
      <c r="C217" s="16" t="s">
        <v>1104</v>
      </c>
      <c r="D217" s="28"/>
      <c r="E217" s="29"/>
      <c r="F217" s="29"/>
      <c r="G217" s="29"/>
      <c r="I217" s="29"/>
      <c r="J217" s="3"/>
      <c r="K217" s="12"/>
      <c r="L217" s="11"/>
      <c r="M217" s="11"/>
      <c r="N217" s="71"/>
      <c r="O217" s="4"/>
    </row>
    <row r="218" spans="1:15" ht="30" x14ac:dyDescent="0.3">
      <c r="A218" s="49">
        <v>34</v>
      </c>
      <c r="B218" s="16" t="s">
        <v>1107</v>
      </c>
      <c r="C218" s="16" t="s">
        <v>1108</v>
      </c>
      <c r="D218" s="28" t="s">
        <v>15</v>
      </c>
      <c r="E218" s="29"/>
      <c r="F218" s="29"/>
      <c r="G218" s="29"/>
      <c r="I218" s="29"/>
      <c r="J218" s="3"/>
      <c r="K218" s="12"/>
      <c r="L218" s="11"/>
      <c r="M218" s="11"/>
      <c r="N218" s="71"/>
      <c r="O218" s="4"/>
    </row>
    <row r="219" spans="1:15" ht="120" x14ac:dyDescent="0.3">
      <c r="A219" s="49">
        <v>35</v>
      </c>
      <c r="B219" s="16" t="s">
        <v>1109</v>
      </c>
      <c r="C219" s="16" t="s">
        <v>1110</v>
      </c>
      <c r="D219" s="28"/>
      <c r="E219" s="29"/>
      <c r="F219" s="29"/>
      <c r="G219" s="29"/>
      <c r="I219" s="29"/>
      <c r="J219" s="3"/>
      <c r="K219" s="12"/>
      <c r="L219" s="11"/>
      <c r="M219" s="11"/>
      <c r="N219" s="67"/>
      <c r="O219" s="4"/>
    </row>
    <row r="220" spans="1:15" ht="105" x14ac:dyDescent="0.3">
      <c r="A220" s="49">
        <v>36</v>
      </c>
      <c r="B220" s="16" t="s">
        <v>1117</v>
      </c>
      <c r="C220" s="16" t="s">
        <v>1118</v>
      </c>
      <c r="D220" s="28"/>
      <c r="E220" s="29"/>
      <c r="F220" s="29"/>
      <c r="G220" s="29"/>
      <c r="I220" s="29"/>
      <c r="J220" s="3"/>
      <c r="K220" s="12"/>
      <c r="L220" s="11"/>
      <c r="M220" s="11"/>
      <c r="N220" s="67"/>
      <c r="O220" s="4"/>
    </row>
    <row r="221" spans="1:15" ht="45" x14ac:dyDescent="0.3">
      <c r="A221" s="49">
        <v>37</v>
      </c>
      <c r="B221" s="16" t="s">
        <v>1171</v>
      </c>
      <c r="C221" s="16" t="s">
        <v>1172</v>
      </c>
      <c r="D221" s="28"/>
      <c r="E221" s="29"/>
      <c r="F221" s="29"/>
      <c r="G221" s="29"/>
      <c r="I221" s="29"/>
      <c r="J221" s="3"/>
      <c r="K221" s="12"/>
      <c r="L221" s="11"/>
      <c r="M221" s="11"/>
      <c r="N221" s="71"/>
      <c r="O221" s="4"/>
    </row>
    <row r="222" spans="1:15" ht="30" x14ac:dyDescent="0.3">
      <c r="A222" s="49">
        <v>38</v>
      </c>
      <c r="B222" s="16" t="s">
        <v>1177</v>
      </c>
      <c r="C222" s="16" t="s">
        <v>1178</v>
      </c>
      <c r="D222" s="28"/>
      <c r="E222" s="29"/>
      <c r="F222" s="29"/>
      <c r="G222" s="29"/>
      <c r="I222" s="29"/>
      <c r="J222" s="3"/>
      <c r="K222" s="12"/>
      <c r="L222" s="11"/>
      <c r="M222" s="11"/>
      <c r="N222" s="67"/>
      <c r="O222" s="4"/>
    </row>
    <row r="223" spans="1:15" ht="210" x14ac:dyDescent="0.3">
      <c r="A223" s="49">
        <v>39</v>
      </c>
      <c r="B223" s="16" t="s">
        <v>1191</v>
      </c>
      <c r="C223" s="16" t="s">
        <v>1192</v>
      </c>
      <c r="D223" s="28" t="s">
        <v>19</v>
      </c>
      <c r="E223" s="10" t="s">
        <v>16</v>
      </c>
      <c r="F223" s="10"/>
      <c r="G223" s="10"/>
      <c r="I223" s="10"/>
      <c r="J223" s="3"/>
      <c r="K223" s="12"/>
      <c r="L223" s="3"/>
      <c r="M223" s="11"/>
      <c r="N223" s="71"/>
      <c r="O223" s="4"/>
    </row>
    <row r="224" spans="1:15" ht="60" x14ac:dyDescent="0.3">
      <c r="A224" s="49">
        <v>40</v>
      </c>
      <c r="B224" s="16" t="s">
        <v>1193</v>
      </c>
      <c r="C224" s="16" t="s">
        <v>1194</v>
      </c>
      <c r="D224" s="28" t="s">
        <v>15</v>
      </c>
      <c r="E224" s="10" t="s">
        <v>16</v>
      </c>
      <c r="F224" s="10"/>
      <c r="G224" s="10"/>
      <c r="I224" s="10"/>
      <c r="J224" s="3"/>
      <c r="K224" s="12"/>
      <c r="L224" s="3"/>
      <c r="M224" s="11"/>
      <c r="N224" s="67"/>
      <c r="O224" s="4"/>
    </row>
    <row r="225" spans="1:15" ht="135" x14ac:dyDescent="0.3">
      <c r="A225" s="49">
        <v>41</v>
      </c>
      <c r="B225" s="16" t="s">
        <v>1271</v>
      </c>
      <c r="C225" s="16" t="s">
        <v>1272</v>
      </c>
      <c r="D225" s="28" t="s">
        <v>19</v>
      </c>
      <c r="E225" s="10" t="s">
        <v>16</v>
      </c>
      <c r="F225" s="10"/>
      <c r="G225" s="10"/>
      <c r="I225" s="10"/>
      <c r="J225" s="3"/>
      <c r="K225" s="12"/>
      <c r="L225" s="3"/>
      <c r="M225" s="11"/>
      <c r="N225" s="67"/>
      <c r="O225" s="4"/>
    </row>
    <row r="226" spans="1:15" ht="105" x14ac:dyDescent="0.3">
      <c r="A226" s="49">
        <v>42</v>
      </c>
      <c r="B226" s="16" t="s">
        <v>1173</v>
      </c>
      <c r="C226" s="16" t="s">
        <v>1174</v>
      </c>
      <c r="D226" s="28" t="s">
        <v>15</v>
      </c>
      <c r="E226" s="10" t="s">
        <v>16</v>
      </c>
      <c r="F226" s="10"/>
      <c r="G226" s="10"/>
      <c r="I226" s="10"/>
      <c r="J226" s="3"/>
      <c r="K226" s="12"/>
      <c r="L226" s="3"/>
      <c r="M226" s="11"/>
      <c r="N226" s="67"/>
      <c r="O226" s="4"/>
    </row>
    <row r="227" spans="1:15" ht="135" x14ac:dyDescent="0.3">
      <c r="A227" s="49">
        <v>43</v>
      </c>
      <c r="B227" s="16" t="s">
        <v>3049</v>
      </c>
      <c r="C227" s="16" t="s">
        <v>3050</v>
      </c>
      <c r="D227" s="28" t="s">
        <v>15</v>
      </c>
      <c r="E227" s="10" t="s">
        <v>16</v>
      </c>
      <c r="F227" s="10"/>
      <c r="G227" s="10"/>
      <c r="I227" s="10"/>
      <c r="J227" s="3"/>
      <c r="K227" s="12"/>
      <c r="L227" s="3"/>
      <c r="M227" s="11"/>
      <c r="N227" s="71"/>
      <c r="O227" s="4"/>
    </row>
    <row r="228" spans="1:15" ht="30" x14ac:dyDescent="0.3">
      <c r="A228" s="49">
        <v>44</v>
      </c>
      <c r="B228" s="16" t="s">
        <v>3051</v>
      </c>
      <c r="C228" s="16" t="s">
        <v>3052</v>
      </c>
      <c r="D228" s="28" t="s">
        <v>15</v>
      </c>
      <c r="E228" s="29"/>
      <c r="F228" s="29"/>
      <c r="G228" s="29"/>
      <c r="I228" s="29"/>
      <c r="J228" s="3"/>
      <c r="K228" s="12"/>
      <c r="L228" s="11"/>
      <c r="M228" s="11"/>
      <c r="N228" s="73"/>
      <c r="O228" s="4"/>
    </row>
    <row r="229" spans="1:15" ht="45" x14ac:dyDescent="0.3">
      <c r="A229" s="49">
        <v>45</v>
      </c>
      <c r="B229" s="16" t="s">
        <v>3053</v>
      </c>
      <c r="C229" s="16" t="s">
        <v>3054</v>
      </c>
      <c r="D229" s="28" t="s">
        <v>15</v>
      </c>
      <c r="E229" s="10" t="s">
        <v>16</v>
      </c>
      <c r="F229" s="10"/>
      <c r="G229" s="10"/>
      <c r="I229" s="10"/>
      <c r="J229" s="3"/>
      <c r="K229" s="12"/>
      <c r="L229" s="3"/>
      <c r="M229" s="11"/>
      <c r="N229" s="71"/>
      <c r="O229" s="4"/>
    </row>
    <row r="230" spans="1:15" ht="45" x14ac:dyDescent="0.3">
      <c r="A230" s="49">
        <v>46</v>
      </c>
      <c r="B230" s="16" t="s">
        <v>3055</v>
      </c>
      <c r="C230" s="16" t="s">
        <v>3056</v>
      </c>
      <c r="D230" s="28" t="s">
        <v>15</v>
      </c>
      <c r="E230" s="10" t="s">
        <v>16</v>
      </c>
      <c r="F230" s="10"/>
      <c r="G230" s="10"/>
      <c r="I230" s="10"/>
      <c r="J230" s="3"/>
      <c r="K230" s="12"/>
      <c r="L230" s="3"/>
      <c r="M230" s="11"/>
      <c r="N230" s="71"/>
      <c r="O230" s="4"/>
    </row>
    <row r="231" spans="1:15" ht="105" x14ac:dyDescent="0.3">
      <c r="A231" s="49">
        <v>47</v>
      </c>
      <c r="B231" s="16" t="s">
        <v>3057</v>
      </c>
      <c r="C231" s="16" t="s">
        <v>3058</v>
      </c>
      <c r="D231" s="28" t="s">
        <v>15</v>
      </c>
      <c r="E231" s="10" t="s">
        <v>16</v>
      </c>
      <c r="F231" s="10"/>
      <c r="G231" s="10"/>
      <c r="I231" s="10"/>
      <c r="J231" s="3"/>
      <c r="K231" s="12"/>
      <c r="L231" s="3"/>
      <c r="M231" s="11"/>
      <c r="N231" s="71"/>
      <c r="O231" s="4"/>
    </row>
    <row r="232" spans="1:15" ht="60" x14ac:dyDescent="0.3">
      <c r="A232" s="49">
        <v>48</v>
      </c>
      <c r="B232" s="16" t="s">
        <v>3059</v>
      </c>
      <c r="C232" s="16" t="s">
        <v>3060</v>
      </c>
      <c r="D232" s="28" t="s">
        <v>28</v>
      </c>
      <c r="E232" s="10" t="s">
        <v>16</v>
      </c>
      <c r="F232" s="10"/>
      <c r="G232" s="10"/>
      <c r="I232" s="10"/>
      <c r="J232" s="3"/>
      <c r="K232" s="12"/>
      <c r="L232" s="3"/>
      <c r="M232" s="11"/>
      <c r="N232" s="67"/>
      <c r="O232" s="4"/>
    </row>
    <row r="233" spans="1:15" ht="75" x14ac:dyDescent="0.3">
      <c r="A233" s="49">
        <v>49</v>
      </c>
      <c r="B233" s="16" t="s">
        <v>1195</v>
      </c>
      <c r="C233" s="16" t="s">
        <v>1196</v>
      </c>
      <c r="D233" s="28" t="s">
        <v>15</v>
      </c>
      <c r="E233" s="10" t="s">
        <v>16</v>
      </c>
      <c r="F233" s="10"/>
      <c r="G233" s="10"/>
      <c r="I233" s="10"/>
      <c r="J233" s="3"/>
      <c r="K233" s="12"/>
      <c r="L233" s="3"/>
      <c r="M233" s="11"/>
      <c r="N233" s="71"/>
      <c r="O233" s="4"/>
    </row>
    <row r="234" spans="1:15" ht="60" x14ac:dyDescent="0.3">
      <c r="A234" s="49">
        <v>50</v>
      </c>
      <c r="B234" s="16" t="s">
        <v>1203</v>
      </c>
      <c r="C234" s="16" t="s">
        <v>1204</v>
      </c>
      <c r="D234" s="28" t="s">
        <v>15</v>
      </c>
      <c r="E234" s="10" t="s">
        <v>16</v>
      </c>
      <c r="F234" s="10"/>
      <c r="G234" s="10"/>
      <c r="I234" s="10"/>
      <c r="J234" s="3"/>
      <c r="K234" s="12"/>
      <c r="L234" s="3"/>
      <c r="M234" s="11"/>
      <c r="N234" s="71"/>
      <c r="O234" s="4"/>
    </row>
    <row r="235" spans="1:15" ht="45" x14ac:dyDescent="0.3">
      <c r="A235" s="49">
        <v>51</v>
      </c>
      <c r="B235" s="16" t="s">
        <v>1205</v>
      </c>
      <c r="C235" s="16" t="s">
        <v>1206</v>
      </c>
      <c r="D235" s="28" t="s">
        <v>28</v>
      </c>
      <c r="E235" s="29"/>
      <c r="F235" s="29"/>
      <c r="G235" s="29"/>
      <c r="I235" s="29"/>
      <c r="J235" s="3"/>
      <c r="K235" s="12"/>
      <c r="L235" s="11"/>
      <c r="M235" s="11"/>
      <c r="N235" s="67"/>
    </row>
  </sheetData>
  <mergeCells count="3">
    <mergeCell ref="O132:O133"/>
    <mergeCell ref="F2:J2"/>
    <mergeCell ref="K2:N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22"/>
  <sheetViews>
    <sheetView topLeftCell="A117" workbookViewId="0">
      <selection activeCell="H3" sqref="H3"/>
    </sheetView>
  </sheetViews>
  <sheetFormatPr defaultRowHeight="18.75" x14ac:dyDescent="0.3"/>
  <cols>
    <col min="1" max="1" width="4.33203125" customWidth="1"/>
    <col min="3" max="3" width="19.21875" customWidth="1"/>
    <col min="8" max="8" width="8.6640625" style="139" customWidth="1"/>
    <col min="13" max="13" width="8.6640625" customWidth="1"/>
    <col min="14" max="14" width="12.33203125" customWidth="1"/>
  </cols>
  <sheetData>
    <row r="2" spans="1:15" x14ac:dyDescent="0.3">
      <c r="F2" s="176" t="s">
        <v>5128</v>
      </c>
      <c r="G2" s="176"/>
      <c r="H2" s="176"/>
      <c r="I2" s="176"/>
      <c r="J2" s="176"/>
      <c r="K2" s="178" t="s">
        <v>5129</v>
      </c>
      <c r="L2" s="178"/>
      <c r="M2" s="178"/>
      <c r="N2" s="178"/>
    </row>
    <row r="3" spans="1:15" ht="85.5" x14ac:dyDescent="0.3">
      <c r="A3" s="26" t="s">
        <v>0</v>
      </c>
      <c r="B3" s="26"/>
      <c r="C3" s="26" t="s">
        <v>1</v>
      </c>
      <c r="D3" s="26" t="s">
        <v>2</v>
      </c>
      <c r="E3" s="26" t="s">
        <v>3</v>
      </c>
      <c r="F3" s="117" t="s">
        <v>5123</v>
      </c>
      <c r="G3" s="117" t="s">
        <v>4</v>
      </c>
      <c r="H3" s="117" t="s">
        <v>5130</v>
      </c>
      <c r="I3" s="117" t="s">
        <v>5122</v>
      </c>
      <c r="J3" s="117" t="s">
        <v>5124</v>
      </c>
      <c r="K3" s="119" t="s">
        <v>3662</v>
      </c>
      <c r="L3" s="119" t="s">
        <v>5125</v>
      </c>
      <c r="M3" s="119" t="s">
        <v>5126</v>
      </c>
      <c r="N3" s="119" t="s">
        <v>5127</v>
      </c>
      <c r="O3" s="26" t="s">
        <v>8</v>
      </c>
    </row>
    <row r="4" spans="1:15" x14ac:dyDescent="0.3">
      <c r="A4" s="49"/>
      <c r="B4" s="47" t="s">
        <v>1304</v>
      </c>
      <c r="C4" s="48"/>
      <c r="D4" s="48"/>
      <c r="E4" s="48"/>
      <c r="F4" s="48"/>
      <c r="G4" s="48"/>
      <c r="H4" s="136"/>
      <c r="I4" s="48"/>
      <c r="J4" s="5"/>
      <c r="K4" s="5"/>
      <c r="L4" s="5"/>
      <c r="M4" s="11"/>
      <c r="N4" s="51"/>
      <c r="O4" s="25"/>
    </row>
    <row r="5" spans="1:15" ht="30" x14ac:dyDescent="0.3">
      <c r="A5" s="49">
        <v>1</v>
      </c>
      <c r="B5" s="16" t="s">
        <v>1305</v>
      </c>
      <c r="C5" s="16" t="s">
        <v>1306</v>
      </c>
      <c r="D5" s="28" t="s">
        <v>28</v>
      </c>
      <c r="E5" s="29"/>
      <c r="F5" s="29"/>
      <c r="G5" s="29"/>
      <c r="H5" s="137"/>
      <c r="I5" s="29"/>
      <c r="J5" s="3"/>
      <c r="K5" s="12"/>
      <c r="L5" s="11"/>
      <c r="M5" s="11"/>
      <c r="N5" s="51"/>
      <c r="O5" s="4"/>
    </row>
    <row r="6" spans="1:15" ht="45" x14ac:dyDescent="0.3">
      <c r="A6" s="49">
        <v>2</v>
      </c>
      <c r="B6" s="16" t="s">
        <v>1307</v>
      </c>
      <c r="C6" s="16" t="s">
        <v>1308</v>
      </c>
      <c r="D6" s="28"/>
      <c r="E6" s="29"/>
      <c r="F6" s="29"/>
      <c r="G6" s="29"/>
      <c r="H6" s="138"/>
      <c r="I6" s="29"/>
      <c r="J6" s="3"/>
      <c r="K6" s="12"/>
      <c r="L6" s="11"/>
      <c r="M6" s="11"/>
      <c r="N6" s="51"/>
      <c r="O6" s="4"/>
    </row>
    <row r="7" spans="1:15" ht="45" x14ac:dyDescent="0.3">
      <c r="A7" s="49">
        <v>3</v>
      </c>
      <c r="B7" s="16" t="s">
        <v>1309</v>
      </c>
      <c r="C7" s="16" t="s">
        <v>1310</v>
      </c>
      <c r="D7" s="28"/>
      <c r="E7" s="29"/>
      <c r="F7" s="29"/>
      <c r="G7" s="29"/>
      <c r="H7" s="138"/>
      <c r="I7" s="29"/>
      <c r="J7" s="3"/>
      <c r="K7" s="12"/>
      <c r="L7" s="11"/>
      <c r="M7" s="11"/>
      <c r="N7" s="51"/>
      <c r="O7" s="4"/>
    </row>
    <row r="8" spans="1:15" ht="45" x14ac:dyDescent="0.3">
      <c r="A8" s="49">
        <v>4</v>
      </c>
      <c r="B8" s="16" t="s">
        <v>1311</v>
      </c>
      <c r="C8" s="16" t="s">
        <v>1312</v>
      </c>
      <c r="D8" s="28" t="s">
        <v>28</v>
      </c>
      <c r="E8" s="29"/>
      <c r="F8" s="29"/>
      <c r="G8" s="29"/>
      <c r="H8" s="138"/>
      <c r="I8" s="29"/>
      <c r="J8" s="3"/>
      <c r="K8" s="12"/>
      <c r="L8" s="11"/>
      <c r="M8" s="11"/>
      <c r="N8" s="51"/>
      <c r="O8" s="4"/>
    </row>
    <row r="9" spans="1:15" ht="90" x14ac:dyDescent="0.3">
      <c r="A9" s="49">
        <v>5</v>
      </c>
      <c r="B9" s="16" t="s">
        <v>1313</v>
      </c>
      <c r="C9" s="16" t="s">
        <v>1314</v>
      </c>
      <c r="D9" s="28" t="s">
        <v>28</v>
      </c>
      <c r="E9" s="29"/>
      <c r="F9" s="29"/>
      <c r="G9" s="29"/>
      <c r="H9" s="138"/>
      <c r="I9" s="29"/>
      <c r="J9" s="3"/>
      <c r="K9" s="12"/>
      <c r="L9" s="11"/>
      <c r="M9" s="11"/>
      <c r="N9" s="51"/>
      <c r="O9" s="4"/>
    </row>
    <row r="10" spans="1:15" ht="45" x14ac:dyDescent="0.3">
      <c r="A10" s="49">
        <v>6</v>
      </c>
      <c r="B10" s="16" t="s">
        <v>1315</v>
      </c>
      <c r="C10" s="16" t="s">
        <v>1316</v>
      </c>
      <c r="D10" s="28"/>
      <c r="E10" s="29"/>
      <c r="F10" s="29"/>
      <c r="G10" s="29"/>
      <c r="H10" s="138"/>
      <c r="I10" s="29"/>
      <c r="J10" s="3"/>
      <c r="K10" s="12"/>
      <c r="L10" s="11"/>
      <c r="M10" s="11"/>
      <c r="N10" s="51"/>
      <c r="O10" s="4"/>
    </row>
    <row r="11" spans="1:15" x14ac:dyDescent="0.3">
      <c r="A11" s="49">
        <v>7</v>
      </c>
      <c r="B11" s="16" t="s">
        <v>1317</v>
      </c>
      <c r="C11" s="16" t="s">
        <v>1318</v>
      </c>
      <c r="D11" s="28"/>
      <c r="E11" s="29"/>
      <c r="F11" s="29"/>
      <c r="G11" s="29"/>
      <c r="H11" s="138"/>
      <c r="I11" s="29"/>
      <c r="J11" s="3"/>
      <c r="K11" s="12"/>
      <c r="L11" s="11"/>
      <c r="M11" s="11"/>
      <c r="N11" s="51"/>
      <c r="O11" s="4"/>
    </row>
    <row r="12" spans="1:15" ht="45" x14ac:dyDescent="0.3">
      <c r="A12" s="49">
        <v>8</v>
      </c>
      <c r="B12" s="16" t="s">
        <v>1319</v>
      </c>
      <c r="C12" s="16" t="s">
        <v>1320</v>
      </c>
      <c r="D12" s="28"/>
      <c r="E12" s="29"/>
      <c r="F12" s="29"/>
      <c r="G12" s="29"/>
      <c r="H12" s="138"/>
      <c r="I12" s="29"/>
      <c r="J12" s="3"/>
      <c r="K12" s="12"/>
      <c r="L12" s="11"/>
      <c r="M12" s="11"/>
      <c r="N12" s="51"/>
      <c r="O12" s="4"/>
    </row>
    <row r="13" spans="1:15" ht="105" x14ac:dyDescent="0.3">
      <c r="A13" s="49">
        <v>9</v>
      </c>
      <c r="B13" s="16" t="s">
        <v>1321</v>
      </c>
      <c r="C13" s="16" t="s">
        <v>1322</v>
      </c>
      <c r="D13" s="28" t="s">
        <v>15</v>
      </c>
      <c r="E13" s="29"/>
      <c r="F13" s="29"/>
      <c r="G13" s="29"/>
      <c r="H13" s="138"/>
      <c r="I13" s="29"/>
      <c r="J13" s="3"/>
      <c r="K13" s="12"/>
      <c r="L13" s="11"/>
      <c r="M13" s="11"/>
      <c r="N13" s="51"/>
      <c r="O13" s="4"/>
    </row>
    <row r="14" spans="1:15" ht="30" x14ac:dyDescent="0.3">
      <c r="A14" s="49">
        <v>10</v>
      </c>
      <c r="B14" s="16" t="s">
        <v>1323</v>
      </c>
      <c r="C14" s="16" t="s">
        <v>1324</v>
      </c>
      <c r="D14" s="28"/>
      <c r="E14" s="29"/>
      <c r="F14" s="29"/>
      <c r="G14" s="29"/>
      <c r="H14" s="138"/>
      <c r="I14" s="29"/>
      <c r="J14" s="3"/>
      <c r="K14" s="12"/>
      <c r="L14" s="11"/>
      <c r="M14" s="11"/>
      <c r="N14" s="51"/>
      <c r="O14" s="4"/>
    </row>
    <row r="15" spans="1:15" ht="30" x14ac:dyDescent="0.3">
      <c r="A15" s="49">
        <v>11</v>
      </c>
      <c r="B15" s="16" t="s">
        <v>1325</v>
      </c>
      <c r="C15" s="16" t="s">
        <v>1326</v>
      </c>
      <c r="D15" s="28"/>
      <c r="E15" s="29"/>
      <c r="F15" s="29"/>
      <c r="G15" s="29"/>
      <c r="H15" s="138"/>
      <c r="I15" s="29"/>
      <c r="J15" s="3"/>
      <c r="K15" s="12"/>
      <c r="L15" s="11"/>
      <c r="M15" s="11"/>
      <c r="N15" s="51"/>
      <c r="O15" s="4"/>
    </row>
    <row r="16" spans="1:15" ht="45" x14ac:dyDescent="0.3">
      <c r="A16" s="49">
        <v>12</v>
      </c>
      <c r="B16" s="16" t="s">
        <v>1327</v>
      </c>
      <c r="C16" s="16" t="s">
        <v>1328</v>
      </c>
      <c r="D16" s="28"/>
      <c r="E16" s="29"/>
      <c r="F16" s="29"/>
      <c r="G16" s="29"/>
      <c r="H16" s="138"/>
      <c r="I16" s="29"/>
      <c r="J16" s="3"/>
      <c r="K16" s="12"/>
      <c r="L16" s="3"/>
      <c r="M16" s="11"/>
      <c r="N16" s="51"/>
      <c r="O16" s="4" t="s">
        <v>545</v>
      </c>
    </row>
    <row r="17" spans="1:15" ht="30" x14ac:dyDescent="0.3">
      <c r="A17" s="49">
        <v>13</v>
      </c>
      <c r="B17" s="16" t="s">
        <v>1329</v>
      </c>
      <c r="C17" s="16" t="s">
        <v>1330</v>
      </c>
      <c r="D17" s="28" t="s">
        <v>15</v>
      </c>
      <c r="E17" s="10" t="s">
        <v>16</v>
      </c>
      <c r="F17" s="10"/>
      <c r="G17" s="10"/>
      <c r="H17" s="138"/>
      <c r="I17" s="10"/>
      <c r="J17" s="3"/>
      <c r="K17" s="12"/>
      <c r="L17" s="3"/>
      <c r="M17" s="11"/>
      <c r="N17" s="51"/>
      <c r="O17" s="4"/>
    </row>
    <row r="18" spans="1:15" ht="90" x14ac:dyDescent="0.3">
      <c r="A18" s="49">
        <v>14</v>
      </c>
      <c r="B18" s="16" t="s">
        <v>1331</v>
      </c>
      <c r="C18" s="16" t="s">
        <v>1332</v>
      </c>
      <c r="D18" s="28"/>
      <c r="E18" s="29"/>
      <c r="F18" s="29"/>
      <c r="G18" s="29"/>
      <c r="H18" s="138"/>
      <c r="I18" s="29"/>
      <c r="J18" s="3"/>
      <c r="K18" s="12"/>
      <c r="L18" s="11"/>
      <c r="M18" s="11"/>
      <c r="N18" s="54"/>
      <c r="O18" s="4"/>
    </row>
    <row r="19" spans="1:15" ht="105" x14ac:dyDescent="0.3">
      <c r="A19" s="49">
        <v>15</v>
      </c>
      <c r="B19" s="16" t="s">
        <v>1333</v>
      </c>
      <c r="C19" s="16" t="s">
        <v>1334</v>
      </c>
      <c r="D19" s="28"/>
      <c r="E19" s="29"/>
      <c r="F19" s="29"/>
      <c r="G19" s="29"/>
      <c r="H19" s="138"/>
      <c r="I19" s="29"/>
      <c r="J19" s="3"/>
      <c r="K19" s="12"/>
      <c r="L19" s="11"/>
      <c r="M19" s="11"/>
      <c r="N19" s="55"/>
      <c r="O19" s="4"/>
    </row>
    <row r="20" spans="1:15" ht="105" x14ac:dyDescent="0.3">
      <c r="A20" s="49">
        <v>16</v>
      </c>
      <c r="B20" s="16" t="s">
        <v>1335</v>
      </c>
      <c r="C20" s="16" t="s">
        <v>1336</v>
      </c>
      <c r="D20" s="28"/>
      <c r="E20" s="29"/>
      <c r="F20" s="29"/>
      <c r="G20" s="29"/>
      <c r="H20" s="138"/>
      <c r="I20" s="29"/>
      <c r="J20" s="3"/>
      <c r="K20" s="12"/>
      <c r="L20" s="11"/>
      <c r="M20" s="11"/>
      <c r="N20" s="51"/>
      <c r="O20" s="4"/>
    </row>
    <row r="21" spans="1:15" ht="45" x14ac:dyDescent="0.3">
      <c r="A21" s="49">
        <v>17</v>
      </c>
      <c r="B21" s="16" t="s">
        <v>1337</v>
      </c>
      <c r="C21" s="16" t="s">
        <v>1338</v>
      </c>
      <c r="D21" s="28" t="s">
        <v>15</v>
      </c>
      <c r="E21" s="10" t="s">
        <v>16</v>
      </c>
      <c r="F21" s="10"/>
      <c r="G21" s="10"/>
      <c r="H21" s="138"/>
      <c r="I21" s="10"/>
      <c r="J21" s="3"/>
      <c r="K21" s="12"/>
      <c r="L21" s="3"/>
      <c r="M21" s="11"/>
      <c r="N21" s="51"/>
      <c r="O21" s="4"/>
    </row>
    <row r="22" spans="1:15" ht="45" x14ac:dyDescent="0.3">
      <c r="A22" s="49">
        <v>18</v>
      </c>
      <c r="B22" s="16" t="s">
        <v>1339</v>
      </c>
      <c r="C22" s="16" t="s">
        <v>1340</v>
      </c>
      <c r="D22" s="28" t="s">
        <v>15</v>
      </c>
      <c r="E22" s="10" t="s">
        <v>16</v>
      </c>
      <c r="F22" s="10"/>
      <c r="G22" s="10"/>
      <c r="H22" s="138"/>
      <c r="I22" s="10"/>
      <c r="J22" s="3"/>
      <c r="K22" s="12"/>
      <c r="L22" s="3"/>
      <c r="M22" s="11"/>
      <c r="N22" s="51"/>
      <c r="O22" s="4"/>
    </row>
    <row r="23" spans="1:15" ht="45" x14ac:dyDescent="0.3">
      <c r="A23" s="49">
        <v>19</v>
      </c>
      <c r="B23" s="16" t="s">
        <v>1341</v>
      </c>
      <c r="C23" s="16" t="s">
        <v>1342</v>
      </c>
      <c r="D23" s="28"/>
      <c r="E23" s="29"/>
      <c r="F23" s="29"/>
      <c r="G23" s="29"/>
      <c r="H23" s="138"/>
      <c r="I23" s="29"/>
      <c r="J23" s="3"/>
      <c r="K23" s="12"/>
      <c r="L23" s="11"/>
      <c r="M23" s="11"/>
      <c r="N23" s="51"/>
      <c r="O23" s="4"/>
    </row>
    <row r="24" spans="1:15" ht="75" x14ac:dyDescent="0.3">
      <c r="A24" s="49">
        <v>20</v>
      </c>
      <c r="B24" s="16" t="s">
        <v>1343</v>
      </c>
      <c r="C24" s="16" t="s">
        <v>1344</v>
      </c>
      <c r="D24" s="28"/>
      <c r="E24" s="29"/>
      <c r="F24" s="29"/>
      <c r="G24" s="29"/>
      <c r="H24" s="138"/>
      <c r="I24" s="29"/>
      <c r="J24" s="3"/>
      <c r="K24" s="12"/>
      <c r="L24" s="11"/>
      <c r="M24" s="11"/>
      <c r="N24" s="51"/>
      <c r="O24" s="4"/>
    </row>
    <row r="25" spans="1:15" ht="60" x14ac:dyDescent="0.3">
      <c r="A25" s="49">
        <v>21</v>
      </c>
      <c r="B25" s="16" t="s">
        <v>1345</v>
      </c>
      <c r="C25" s="16" t="s">
        <v>1346</v>
      </c>
      <c r="D25" s="28"/>
      <c r="E25" s="29"/>
      <c r="F25" s="29"/>
      <c r="G25" s="29"/>
      <c r="H25" s="138"/>
      <c r="I25" s="29"/>
      <c r="J25" s="3"/>
      <c r="K25" s="12"/>
      <c r="L25" s="11"/>
      <c r="M25" s="11"/>
      <c r="N25" s="51"/>
      <c r="O25" s="4"/>
    </row>
    <row r="26" spans="1:15" ht="60" x14ac:dyDescent="0.3">
      <c r="A26" s="49">
        <v>22</v>
      </c>
      <c r="B26" s="16" t="s">
        <v>1347</v>
      </c>
      <c r="C26" s="16" t="s">
        <v>1348</v>
      </c>
      <c r="D26" s="28"/>
      <c r="E26" s="29"/>
      <c r="F26" s="29"/>
      <c r="G26" s="29"/>
      <c r="H26" s="138"/>
      <c r="I26" s="29"/>
      <c r="J26" s="3"/>
      <c r="K26" s="12"/>
      <c r="L26" s="11"/>
      <c r="M26" s="11"/>
      <c r="N26" s="51"/>
      <c r="O26" s="4"/>
    </row>
    <row r="27" spans="1:15" ht="60" x14ac:dyDescent="0.3">
      <c r="A27" s="49">
        <v>23</v>
      </c>
      <c r="B27" s="16" t="s">
        <v>1349</v>
      </c>
      <c r="C27" s="16" t="s">
        <v>1350</v>
      </c>
      <c r="D27" s="28" t="s">
        <v>28</v>
      </c>
      <c r="E27" s="29"/>
      <c r="F27" s="29"/>
      <c r="G27" s="29"/>
      <c r="H27" s="138"/>
      <c r="I27" s="29"/>
      <c r="J27" s="3"/>
      <c r="K27" s="12"/>
      <c r="L27" s="11"/>
      <c r="M27" s="11"/>
      <c r="N27" s="51"/>
      <c r="O27" s="4"/>
    </row>
    <row r="28" spans="1:15" ht="60" x14ac:dyDescent="0.3">
      <c r="A28" s="49">
        <v>24</v>
      </c>
      <c r="B28" s="16" t="s">
        <v>1351</v>
      </c>
      <c r="C28" s="16" t="s">
        <v>1352</v>
      </c>
      <c r="D28" s="28"/>
      <c r="E28" s="29"/>
      <c r="F28" s="29"/>
      <c r="G28" s="29"/>
      <c r="H28" s="138"/>
      <c r="I28" s="29"/>
      <c r="J28" s="3"/>
      <c r="K28" s="12"/>
      <c r="L28" s="11"/>
      <c r="M28" s="11"/>
      <c r="N28" s="54"/>
      <c r="O28" s="4"/>
    </row>
    <row r="29" spans="1:15" ht="90" x14ac:dyDescent="0.3">
      <c r="A29" s="49">
        <v>25</v>
      </c>
      <c r="B29" s="16" t="s">
        <v>1353</v>
      </c>
      <c r="C29" s="16" t="s">
        <v>1354</v>
      </c>
      <c r="D29" s="28" t="s">
        <v>15</v>
      </c>
      <c r="E29" s="29"/>
      <c r="F29" s="29"/>
      <c r="G29" s="29"/>
      <c r="H29" s="138"/>
      <c r="I29" s="29"/>
      <c r="J29" s="3"/>
      <c r="K29" s="12"/>
      <c r="L29" s="11"/>
      <c r="M29" s="11"/>
      <c r="N29" s="51"/>
      <c r="O29" s="4"/>
    </row>
    <row r="30" spans="1:15" ht="75" x14ac:dyDescent="0.3">
      <c r="A30" s="49">
        <v>26</v>
      </c>
      <c r="B30" s="16" t="s">
        <v>1355</v>
      </c>
      <c r="C30" s="16" t="s">
        <v>1356</v>
      </c>
      <c r="D30" s="28"/>
      <c r="E30" s="29"/>
      <c r="F30" s="29"/>
      <c r="G30" s="29"/>
      <c r="H30" s="138"/>
      <c r="I30" s="29"/>
      <c r="J30" s="3"/>
      <c r="K30" s="12"/>
      <c r="L30" s="11"/>
      <c r="M30" s="11"/>
      <c r="N30" s="51"/>
      <c r="O30" s="4"/>
    </row>
    <row r="31" spans="1:15" ht="90" x14ac:dyDescent="0.3">
      <c r="A31" s="49">
        <v>27</v>
      </c>
      <c r="B31" s="16" t="s">
        <v>1357</v>
      </c>
      <c r="C31" s="16" t="s">
        <v>1358</v>
      </c>
      <c r="D31" s="28" t="s">
        <v>19</v>
      </c>
      <c r="E31" s="29"/>
      <c r="F31" s="29"/>
      <c r="G31" s="29"/>
      <c r="H31" s="138"/>
      <c r="I31" s="29"/>
      <c r="J31" s="3"/>
      <c r="K31" s="12"/>
      <c r="L31" s="11"/>
      <c r="M31" s="11"/>
      <c r="N31" s="51"/>
      <c r="O31" s="4"/>
    </row>
    <row r="32" spans="1:15" ht="90" x14ac:dyDescent="0.3">
      <c r="A32" s="49">
        <v>28</v>
      </c>
      <c r="B32" s="16" t="s">
        <v>1359</v>
      </c>
      <c r="C32" s="16" t="s">
        <v>1360</v>
      </c>
      <c r="D32" s="28"/>
      <c r="E32" s="29"/>
      <c r="F32" s="29"/>
      <c r="G32" s="29"/>
      <c r="H32" s="138"/>
      <c r="I32" s="29"/>
      <c r="J32" s="3"/>
      <c r="K32" s="12"/>
      <c r="L32" s="11"/>
      <c r="M32" s="11"/>
      <c r="N32" s="51"/>
      <c r="O32" s="4"/>
    </row>
    <row r="33" spans="1:15" ht="30" x14ac:dyDescent="0.3">
      <c r="A33" s="49">
        <v>29</v>
      </c>
      <c r="B33" s="16" t="s">
        <v>1361</v>
      </c>
      <c r="C33" s="16" t="s">
        <v>1362</v>
      </c>
      <c r="D33" s="28"/>
      <c r="E33" s="29"/>
      <c r="F33" s="29"/>
      <c r="G33" s="29"/>
      <c r="H33" s="138"/>
      <c r="I33" s="29"/>
      <c r="J33" s="3"/>
      <c r="K33" s="12"/>
      <c r="L33" s="11"/>
      <c r="M33" s="11"/>
      <c r="N33" s="51"/>
      <c r="O33" s="4"/>
    </row>
    <row r="34" spans="1:15" ht="120" x14ac:dyDescent="0.3">
      <c r="A34" s="49">
        <v>30</v>
      </c>
      <c r="B34" s="16" t="s">
        <v>1363</v>
      </c>
      <c r="C34" s="16" t="s">
        <v>1364</v>
      </c>
      <c r="D34" s="28" t="s">
        <v>15</v>
      </c>
      <c r="E34" s="10" t="s">
        <v>16</v>
      </c>
      <c r="F34" s="10"/>
      <c r="G34" s="10"/>
      <c r="H34" s="138"/>
      <c r="I34" s="10"/>
      <c r="J34" s="3"/>
      <c r="K34" s="12"/>
      <c r="L34" s="3"/>
      <c r="M34" s="11"/>
      <c r="N34" s="51"/>
      <c r="O34" s="4"/>
    </row>
    <row r="35" spans="1:15" ht="75" x14ac:dyDescent="0.3">
      <c r="A35" s="49">
        <v>31</v>
      </c>
      <c r="B35" s="16" t="s">
        <v>1365</v>
      </c>
      <c r="C35" s="16" t="s">
        <v>1366</v>
      </c>
      <c r="D35" s="28" t="s">
        <v>15</v>
      </c>
      <c r="E35" s="10" t="s">
        <v>16</v>
      </c>
      <c r="F35" s="10"/>
      <c r="G35" s="10"/>
      <c r="H35" s="138"/>
      <c r="I35" s="10"/>
      <c r="J35" s="3"/>
      <c r="K35" s="12"/>
      <c r="L35" s="3"/>
      <c r="M35" s="11"/>
      <c r="N35" s="51"/>
      <c r="O35" s="4"/>
    </row>
    <row r="36" spans="1:15" ht="30" x14ac:dyDescent="0.3">
      <c r="A36" s="49">
        <v>32</v>
      </c>
      <c r="B36" s="16" t="s">
        <v>1367</v>
      </c>
      <c r="C36" s="16" t="s">
        <v>1368</v>
      </c>
      <c r="D36" s="28" t="s">
        <v>15</v>
      </c>
      <c r="E36" s="10" t="s">
        <v>16</v>
      </c>
      <c r="F36" s="10"/>
      <c r="G36" s="10"/>
      <c r="H36" s="138"/>
      <c r="I36" s="10"/>
      <c r="J36" s="3"/>
      <c r="K36" s="12"/>
      <c r="L36" s="3"/>
      <c r="M36" s="11"/>
      <c r="N36" s="51"/>
      <c r="O36" s="4"/>
    </row>
    <row r="37" spans="1:15" ht="45" x14ac:dyDescent="0.3">
      <c r="A37" s="49">
        <v>33</v>
      </c>
      <c r="B37" s="16" t="s">
        <v>1369</v>
      </c>
      <c r="C37" s="16" t="s">
        <v>1370</v>
      </c>
      <c r="D37" s="28" t="s">
        <v>15</v>
      </c>
      <c r="E37" s="10" t="s">
        <v>16</v>
      </c>
      <c r="F37" s="10"/>
      <c r="G37" s="10"/>
      <c r="H37" s="138"/>
      <c r="I37" s="10"/>
      <c r="J37" s="3"/>
      <c r="K37" s="12"/>
      <c r="L37" s="3"/>
      <c r="M37" s="11"/>
      <c r="N37" s="61"/>
      <c r="O37" s="4"/>
    </row>
    <row r="38" spans="1:15" ht="45" x14ac:dyDescent="0.3">
      <c r="A38" s="49">
        <v>34</v>
      </c>
      <c r="B38" s="16" t="s">
        <v>1371</v>
      </c>
      <c r="C38" s="16" t="s">
        <v>1372</v>
      </c>
      <c r="D38" s="28" t="s">
        <v>15</v>
      </c>
      <c r="E38" s="10" t="s">
        <v>16</v>
      </c>
      <c r="F38" s="10"/>
      <c r="G38" s="10"/>
      <c r="H38" s="138"/>
      <c r="I38" s="10"/>
      <c r="J38" s="3"/>
      <c r="K38" s="12"/>
      <c r="L38" s="3"/>
      <c r="M38" s="11"/>
      <c r="N38" s="54"/>
      <c r="O38" s="4"/>
    </row>
    <row r="39" spans="1:15" ht="105" x14ac:dyDescent="0.3">
      <c r="A39" s="49">
        <v>35</v>
      </c>
      <c r="B39" s="16" t="s">
        <v>1373</v>
      </c>
      <c r="C39" s="16" t="s">
        <v>1374</v>
      </c>
      <c r="D39" s="28" t="s">
        <v>15</v>
      </c>
      <c r="E39" s="10" t="s">
        <v>16</v>
      </c>
      <c r="F39" s="10"/>
      <c r="G39" s="10"/>
      <c r="H39" s="138"/>
      <c r="I39" s="10"/>
      <c r="J39" s="3"/>
      <c r="K39" s="12"/>
      <c r="L39" s="3"/>
      <c r="M39" s="11"/>
      <c r="N39" s="55"/>
      <c r="O39" s="4"/>
    </row>
    <row r="40" spans="1:15" ht="180" x14ac:dyDescent="0.3">
      <c r="A40" s="49">
        <v>36</v>
      </c>
      <c r="B40" s="16" t="s">
        <v>1375</v>
      </c>
      <c r="C40" s="16" t="s">
        <v>1376</v>
      </c>
      <c r="D40" s="28" t="s">
        <v>15</v>
      </c>
      <c r="E40" s="10" t="s">
        <v>16</v>
      </c>
      <c r="F40" s="10"/>
      <c r="G40" s="10"/>
      <c r="H40" s="138"/>
      <c r="I40" s="10"/>
      <c r="J40" s="3"/>
      <c r="K40" s="12"/>
      <c r="L40" s="3"/>
      <c r="M40" s="11"/>
      <c r="N40" s="51"/>
      <c r="O40" s="4"/>
    </row>
    <row r="41" spans="1:15" ht="75" x14ac:dyDescent="0.3">
      <c r="A41" s="49">
        <v>37</v>
      </c>
      <c r="B41" s="16" t="s">
        <v>1377</v>
      </c>
      <c r="C41" s="16" t="s">
        <v>1378</v>
      </c>
      <c r="D41" s="28" t="s">
        <v>28</v>
      </c>
      <c r="E41" s="29"/>
      <c r="F41" s="29"/>
      <c r="G41" s="29"/>
      <c r="H41" s="138"/>
      <c r="I41" s="29"/>
      <c r="J41" s="3"/>
      <c r="K41" s="12"/>
      <c r="L41" s="11"/>
      <c r="M41" s="11"/>
      <c r="N41" s="51"/>
      <c r="O41" s="4"/>
    </row>
    <row r="42" spans="1:15" ht="75" x14ac:dyDescent="0.3">
      <c r="A42" s="49">
        <v>38</v>
      </c>
      <c r="B42" s="16" t="s">
        <v>1379</v>
      </c>
      <c r="C42" s="16" t="s">
        <v>1380</v>
      </c>
      <c r="D42" s="28" t="s">
        <v>28</v>
      </c>
      <c r="E42" s="29"/>
      <c r="F42" s="29"/>
      <c r="G42" s="29"/>
      <c r="H42" s="138"/>
      <c r="I42" s="29"/>
      <c r="J42" s="3"/>
      <c r="K42" s="12"/>
      <c r="L42" s="11"/>
      <c r="M42" s="11"/>
      <c r="N42" s="51"/>
      <c r="O42" s="4"/>
    </row>
    <row r="43" spans="1:15" ht="45" x14ac:dyDescent="0.3">
      <c r="A43" s="49">
        <v>39</v>
      </c>
      <c r="B43" s="16" t="s">
        <v>1381</v>
      </c>
      <c r="C43" s="16" t="s">
        <v>1382</v>
      </c>
      <c r="D43" s="28" t="s">
        <v>15</v>
      </c>
      <c r="E43" s="10" t="s">
        <v>16</v>
      </c>
      <c r="F43" s="10"/>
      <c r="G43" s="10"/>
      <c r="H43" s="138"/>
      <c r="I43" s="10"/>
      <c r="J43" s="3"/>
      <c r="K43" s="12"/>
      <c r="L43" s="3"/>
      <c r="M43" s="11"/>
      <c r="N43" s="51"/>
      <c r="O43" s="4"/>
    </row>
    <row r="44" spans="1:15" ht="120" x14ac:dyDescent="0.3">
      <c r="A44" s="49">
        <v>40</v>
      </c>
      <c r="B44" s="16" t="s">
        <v>1383</v>
      </c>
      <c r="C44" s="16" t="s">
        <v>1384</v>
      </c>
      <c r="D44" s="28"/>
      <c r="E44" s="29"/>
      <c r="F44" s="29"/>
      <c r="G44" s="29"/>
      <c r="H44" s="138"/>
      <c r="I44" s="29"/>
      <c r="J44" s="3"/>
      <c r="K44" s="12"/>
      <c r="L44" s="11"/>
      <c r="M44" s="11"/>
      <c r="N44" s="51"/>
      <c r="O44" s="4"/>
    </row>
    <row r="45" spans="1:15" ht="120" x14ac:dyDescent="0.3">
      <c r="A45" s="49">
        <v>41</v>
      </c>
      <c r="B45" s="16" t="s">
        <v>1385</v>
      </c>
      <c r="C45" s="16" t="s">
        <v>1386</v>
      </c>
      <c r="D45" s="28"/>
      <c r="E45" s="29"/>
      <c r="F45" s="29"/>
      <c r="G45" s="29"/>
      <c r="H45" s="138"/>
      <c r="I45" s="29"/>
      <c r="J45" s="3"/>
      <c r="K45" s="12"/>
      <c r="L45" s="11"/>
      <c r="M45" s="11"/>
      <c r="N45" s="51"/>
      <c r="O45" s="4"/>
    </row>
    <row r="46" spans="1:15" ht="60" x14ac:dyDescent="0.3">
      <c r="A46" s="49">
        <v>42</v>
      </c>
      <c r="B46" s="16" t="s">
        <v>1387</v>
      </c>
      <c r="C46" s="16" t="s">
        <v>1388</v>
      </c>
      <c r="D46" s="28" t="s">
        <v>15</v>
      </c>
      <c r="E46" s="29"/>
      <c r="F46" s="29"/>
      <c r="G46" s="29"/>
      <c r="I46" s="29"/>
      <c r="J46" s="3"/>
      <c r="K46" s="12"/>
      <c r="L46" s="11"/>
      <c r="M46" s="11"/>
      <c r="N46" s="51"/>
      <c r="O46" s="4"/>
    </row>
    <row r="47" spans="1:15" ht="45" x14ac:dyDescent="0.3">
      <c r="A47" s="49">
        <v>43</v>
      </c>
      <c r="B47" s="16" t="s">
        <v>1389</v>
      </c>
      <c r="C47" s="16" t="s">
        <v>1390</v>
      </c>
      <c r="D47" s="28" t="s">
        <v>15</v>
      </c>
      <c r="E47" s="29"/>
      <c r="F47" s="29"/>
      <c r="G47" s="29"/>
      <c r="I47" s="29"/>
      <c r="J47" s="3"/>
      <c r="K47" s="12"/>
      <c r="L47" s="11"/>
      <c r="M47" s="11"/>
      <c r="N47" s="51"/>
      <c r="O47" s="4"/>
    </row>
    <row r="48" spans="1:15" ht="120" x14ac:dyDescent="0.3">
      <c r="A48" s="49">
        <v>44</v>
      </c>
      <c r="B48" s="16" t="s">
        <v>1391</v>
      </c>
      <c r="C48" s="16" t="s">
        <v>1392</v>
      </c>
      <c r="D48" s="28" t="s">
        <v>19</v>
      </c>
      <c r="E48" s="29"/>
      <c r="F48" s="29"/>
      <c r="G48" s="29"/>
      <c r="I48" s="29"/>
      <c r="J48" s="3"/>
      <c r="K48" s="12"/>
      <c r="L48" s="11"/>
      <c r="M48" s="11"/>
      <c r="N48" s="51"/>
      <c r="O48" s="4"/>
    </row>
    <row r="49" spans="1:15" ht="75" x14ac:dyDescent="0.3">
      <c r="A49" s="49">
        <v>45</v>
      </c>
      <c r="B49" s="16" t="s">
        <v>1393</v>
      </c>
      <c r="C49" s="16" t="s">
        <v>1394</v>
      </c>
      <c r="D49" s="28" t="s">
        <v>19</v>
      </c>
      <c r="E49" s="29"/>
      <c r="F49" s="29"/>
      <c r="G49" s="29"/>
      <c r="I49" s="29"/>
      <c r="J49" s="3"/>
      <c r="K49" s="12"/>
      <c r="L49" s="11"/>
      <c r="M49" s="11"/>
      <c r="N49" s="54"/>
      <c r="O49" s="4"/>
    </row>
    <row r="50" spans="1:15" ht="75" x14ac:dyDescent="0.3">
      <c r="A50" s="49">
        <v>46</v>
      </c>
      <c r="B50" s="16" t="s">
        <v>1395</v>
      </c>
      <c r="C50" s="16" t="s">
        <v>1396</v>
      </c>
      <c r="D50" s="28"/>
      <c r="E50" s="29"/>
      <c r="F50" s="29"/>
      <c r="G50" s="29"/>
      <c r="I50" s="29"/>
      <c r="J50" s="3"/>
      <c r="K50" s="12"/>
      <c r="L50" s="11"/>
      <c r="M50" s="11"/>
      <c r="N50" s="54"/>
      <c r="O50" s="4"/>
    </row>
    <row r="51" spans="1:15" ht="60" x14ac:dyDescent="0.3">
      <c r="A51" s="49">
        <v>47</v>
      </c>
      <c r="B51" s="16" t="s">
        <v>1397</v>
      </c>
      <c r="C51" s="16" t="s">
        <v>1398</v>
      </c>
      <c r="D51" s="28"/>
      <c r="E51" s="29"/>
      <c r="F51" s="29"/>
      <c r="G51" s="29"/>
      <c r="I51" s="29"/>
      <c r="J51" s="3"/>
      <c r="K51" s="12"/>
      <c r="L51" s="11"/>
      <c r="M51" s="11"/>
      <c r="N51" s="54"/>
      <c r="O51" s="4"/>
    </row>
    <row r="52" spans="1:15" ht="45" x14ac:dyDescent="0.3">
      <c r="A52" s="49">
        <v>48</v>
      </c>
      <c r="B52" s="16" t="s">
        <v>1399</v>
      </c>
      <c r="C52" s="16" t="s">
        <v>1400</v>
      </c>
      <c r="D52" s="28" t="s">
        <v>19</v>
      </c>
      <c r="E52" s="29"/>
      <c r="F52" s="29"/>
      <c r="G52" s="29"/>
      <c r="I52" s="29"/>
      <c r="J52" s="3"/>
      <c r="K52" s="12"/>
      <c r="L52" s="11"/>
      <c r="M52" s="11"/>
      <c r="N52" s="51"/>
      <c r="O52" s="4"/>
    </row>
    <row r="53" spans="1:15" ht="45" x14ac:dyDescent="0.3">
      <c r="A53" s="49">
        <v>49</v>
      </c>
      <c r="B53" s="16" t="s">
        <v>1401</v>
      </c>
      <c r="C53" s="16" t="s">
        <v>1402</v>
      </c>
      <c r="D53" s="28" t="s">
        <v>19</v>
      </c>
      <c r="E53" s="29"/>
      <c r="F53" s="29"/>
      <c r="G53" s="29"/>
      <c r="I53" s="29"/>
      <c r="J53" s="3"/>
      <c r="K53" s="12"/>
      <c r="L53" s="11"/>
      <c r="M53" s="11"/>
      <c r="N53" s="51"/>
      <c r="O53" s="4"/>
    </row>
    <row r="54" spans="1:15" ht="30" x14ac:dyDescent="0.3">
      <c r="A54" s="49">
        <v>50</v>
      </c>
      <c r="B54" s="16" t="s">
        <v>1403</v>
      </c>
      <c r="C54" s="16" t="s">
        <v>1404</v>
      </c>
      <c r="D54" s="28" t="s">
        <v>15</v>
      </c>
      <c r="E54" s="10" t="s">
        <v>16</v>
      </c>
      <c r="F54" s="10"/>
      <c r="G54" s="10"/>
      <c r="I54" s="10"/>
      <c r="J54" s="3"/>
      <c r="K54" s="12"/>
      <c r="L54" s="3"/>
      <c r="M54" s="11"/>
      <c r="N54" s="51"/>
      <c r="O54" s="4"/>
    </row>
    <row r="55" spans="1:15" ht="75" x14ac:dyDescent="0.3">
      <c r="A55" s="49">
        <v>51</v>
      </c>
      <c r="B55" s="16" t="s">
        <v>1405</v>
      </c>
      <c r="C55" s="16" t="s">
        <v>1406</v>
      </c>
      <c r="D55" s="28" t="s">
        <v>15</v>
      </c>
      <c r="E55" s="10" t="s">
        <v>16</v>
      </c>
      <c r="F55" s="10"/>
      <c r="G55" s="10"/>
      <c r="I55" s="10"/>
      <c r="J55" s="3"/>
      <c r="K55" s="12"/>
      <c r="L55" s="3"/>
      <c r="M55" s="11"/>
      <c r="N55" s="51"/>
      <c r="O55" s="4"/>
    </row>
    <row r="56" spans="1:15" ht="45" x14ac:dyDescent="0.3">
      <c r="A56" s="49">
        <v>52</v>
      </c>
      <c r="B56" s="16" t="s">
        <v>1407</v>
      </c>
      <c r="C56" s="16" t="s">
        <v>1408</v>
      </c>
      <c r="D56" s="28" t="s">
        <v>15</v>
      </c>
      <c r="E56" s="10" t="s">
        <v>16</v>
      </c>
      <c r="F56" s="10"/>
      <c r="G56" s="10"/>
      <c r="I56" s="10"/>
      <c r="J56" s="3"/>
      <c r="K56" s="12"/>
      <c r="L56" s="3"/>
      <c r="M56" s="11"/>
      <c r="N56" s="51"/>
      <c r="O56" s="4"/>
    </row>
    <row r="57" spans="1:15" ht="45" x14ac:dyDescent="0.3">
      <c r="A57" s="49">
        <v>53</v>
      </c>
      <c r="B57" s="16" t="s">
        <v>1409</v>
      </c>
      <c r="C57" s="16" t="s">
        <v>1410</v>
      </c>
      <c r="D57" s="28" t="s">
        <v>15</v>
      </c>
      <c r="E57" s="10" t="s">
        <v>16</v>
      </c>
      <c r="F57" s="10"/>
      <c r="G57" s="10"/>
      <c r="I57" s="10"/>
      <c r="J57" s="3"/>
      <c r="K57" s="12"/>
      <c r="L57" s="3"/>
      <c r="M57" s="11"/>
      <c r="N57" s="51"/>
      <c r="O57" s="4"/>
    </row>
    <row r="58" spans="1:15" ht="75" x14ac:dyDescent="0.3">
      <c r="A58" s="49">
        <v>54</v>
      </c>
      <c r="B58" s="16" t="s">
        <v>1411</v>
      </c>
      <c r="C58" s="16" t="s">
        <v>1412</v>
      </c>
      <c r="D58" s="28" t="s">
        <v>19</v>
      </c>
      <c r="E58" s="29"/>
      <c r="F58" s="29"/>
      <c r="G58" s="29"/>
      <c r="I58" s="29"/>
      <c r="J58" s="3"/>
      <c r="K58" s="12"/>
      <c r="L58" s="11"/>
      <c r="M58" s="11"/>
      <c r="N58" s="51"/>
      <c r="O58" s="4"/>
    </row>
    <row r="59" spans="1:15" ht="60" x14ac:dyDescent="0.3">
      <c r="A59" s="49">
        <v>55</v>
      </c>
      <c r="B59" s="16" t="s">
        <v>1413</v>
      </c>
      <c r="C59" s="16" t="s">
        <v>1414</v>
      </c>
      <c r="D59" s="28"/>
      <c r="E59" s="29"/>
      <c r="F59" s="29"/>
      <c r="G59" s="29"/>
      <c r="I59" s="29"/>
      <c r="J59" s="3"/>
      <c r="K59" s="12"/>
      <c r="L59" s="11"/>
      <c r="M59" s="11"/>
      <c r="N59" s="51"/>
      <c r="O59" s="4"/>
    </row>
    <row r="60" spans="1:15" ht="75" x14ac:dyDescent="0.3">
      <c r="A60" s="49">
        <v>56</v>
      </c>
      <c r="B60" s="16" t="s">
        <v>1415</v>
      </c>
      <c r="C60" s="16" t="s">
        <v>1416</v>
      </c>
      <c r="D60" s="28"/>
      <c r="E60" s="29"/>
      <c r="F60" s="29"/>
      <c r="G60" s="29"/>
      <c r="I60" s="29"/>
      <c r="J60" s="3"/>
      <c r="K60" s="12"/>
      <c r="L60" s="11"/>
      <c r="M60" s="11"/>
      <c r="N60" s="51"/>
      <c r="O60" s="4"/>
    </row>
    <row r="61" spans="1:15" ht="90" x14ac:dyDescent="0.3">
      <c r="A61" s="49">
        <v>57</v>
      </c>
      <c r="B61" s="16" t="s">
        <v>1417</v>
      </c>
      <c r="C61" s="16" t="s">
        <v>1418</v>
      </c>
      <c r="D61" s="28"/>
      <c r="E61" s="29"/>
      <c r="F61" s="29"/>
      <c r="G61" s="29"/>
      <c r="I61" s="29"/>
      <c r="J61" s="3"/>
      <c r="K61" s="12"/>
      <c r="L61" s="11"/>
      <c r="M61" s="11"/>
      <c r="N61" s="54"/>
      <c r="O61" s="4"/>
    </row>
    <row r="62" spans="1:15" ht="75" x14ac:dyDescent="0.3">
      <c r="A62" s="49">
        <v>58</v>
      </c>
      <c r="B62" s="16" t="s">
        <v>1419</v>
      </c>
      <c r="C62" s="16" t="s">
        <v>1420</v>
      </c>
      <c r="D62" s="28"/>
      <c r="E62" s="29"/>
      <c r="F62" s="29"/>
      <c r="G62" s="29"/>
      <c r="I62" s="29"/>
      <c r="J62" s="3"/>
      <c r="K62" s="12"/>
      <c r="L62" s="11"/>
      <c r="M62" s="11"/>
      <c r="N62" s="54"/>
      <c r="O62" s="4"/>
    </row>
    <row r="63" spans="1:15" ht="75" x14ac:dyDescent="0.3">
      <c r="A63" s="49">
        <v>59</v>
      </c>
      <c r="B63" s="16" t="s">
        <v>1421</v>
      </c>
      <c r="C63" s="16" t="s">
        <v>1422</v>
      </c>
      <c r="D63" s="28"/>
      <c r="E63" s="29"/>
      <c r="F63" s="29"/>
      <c r="G63" s="29"/>
      <c r="I63" s="29"/>
      <c r="J63" s="3"/>
      <c r="K63" s="12"/>
      <c r="L63" s="11"/>
      <c r="M63" s="11"/>
      <c r="N63" s="51"/>
      <c r="O63" s="4"/>
    </row>
    <row r="64" spans="1:15" ht="105" x14ac:dyDescent="0.3">
      <c r="A64" s="49">
        <v>60</v>
      </c>
      <c r="B64" s="16" t="s">
        <v>1423</v>
      </c>
      <c r="C64" s="16" t="s">
        <v>1424</v>
      </c>
      <c r="D64" s="28"/>
      <c r="E64" s="29"/>
      <c r="F64" s="29"/>
      <c r="G64" s="29"/>
      <c r="I64" s="29"/>
      <c r="J64" s="3"/>
      <c r="K64" s="12"/>
      <c r="L64" s="11"/>
      <c r="M64" s="11"/>
      <c r="N64" s="51"/>
      <c r="O64" s="4"/>
    </row>
    <row r="65" spans="1:15" ht="150" x14ac:dyDescent="0.3">
      <c r="A65" s="49">
        <v>61</v>
      </c>
      <c r="B65" s="16" t="s">
        <v>1425</v>
      </c>
      <c r="C65" s="16" t="s">
        <v>1426</v>
      </c>
      <c r="D65" s="28"/>
      <c r="E65" s="29"/>
      <c r="F65" s="29"/>
      <c r="G65" s="29"/>
      <c r="I65" s="29"/>
      <c r="J65" s="3"/>
      <c r="K65" s="12"/>
      <c r="L65" s="11"/>
      <c r="M65" s="11"/>
      <c r="N65" s="54"/>
      <c r="O65" s="4"/>
    </row>
    <row r="66" spans="1:15" ht="75" x14ac:dyDescent="0.3">
      <c r="A66" s="49">
        <v>62</v>
      </c>
      <c r="B66" s="16" t="s">
        <v>1427</v>
      </c>
      <c r="C66" s="16" t="s">
        <v>1428</v>
      </c>
      <c r="D66" s="28"/>
      <c r="E66" s="29"/>
      <c r="F66" s="29"/>
      <c r="G66" s="29"/>
      <c r="I66" s="29"/>
      <c r="J66" s="3"/>
      <c r="K66" s="12"/>
      <c r="L66" s="11"/>
      <c r="M66" s="11"/>
      <c r="N66" s="54"/>
      <c r="O66" s="4"/>
    </row>
    <row r="67" spans="1:15" ht="75" x14ac:dyDescent="0.3">
      <c r="A67" s="49">
        <v>63</v>
      </c>
      <c r="B67" s="16" t="s">
        <v>1429</v>
      </c>
      <c r="C67" s="16" t="s">
        <v>1430</v>
      </c>
      <c r="D67" s="28" t="s">
        <v>19</v>
      </c>
      <c r="E67" s="29"/>
      <c r="F67" s="29"/>
      <c r="G67" s="29"/>
      <c r="I67" s="29"/>
      <c r="J67" s="3"/>
      <c r="K67" s="12"/>
      <c r="L67" s="11"/>
      <c r="M67" s="11"/>
      <c r="N67" s="54"/>
      <c r="O67" s="4"/>
    </row>
    <row r="68" spans="1:15" ht="210" x14ac:dyDescent="0.3">
      <c r="A68" s="49">
        <v>64</v>
      </c>
      <c r="B68" s="16" t="s">
        <v>1431</v>
      </c>
      <c r="C68" s="16" t="s">
        <v>1432</v>
      </c>
      <c r="D68" s="28" t="s">
        <v>19</v>
      </c>
      <c r="E68" s="29"/>
      <c r="F68" s="29"/>
      <c r="G68" s="29"/>
      <c r="I68" s="29"/>
      <c r="J68" s="3"/>
      <c r="K68" s="12"/>
      <c r="L68" s="11"/>
      <c r="M68" s="11"/>
      <c r="N68" s="54"/>
      <c r="O68" s="4"/>
    </row>
    <row r="69" spans="1:15" ht="120" x14ac:dyDescent="0.3">
      <c r="A69" s="49">
        <v>65</v>
      </c>
      <c r="B69" s="16" t="s">
        <v>1433</v>
      </c>
      <c r="C69" s="16" t="s">
        <v>1434</v>
      </c>
      <c r="D69" s="28"/>
      <c r="E69" s="29"/>
      <c r="F69" s="29"/>
      <c r="G69" s="29"/>
      <c r="I69" s="29"/>
      <c r="J69" s="3"/>
      <c r="K69" s="12"/>
      <c r="L69" s="11"/>
      <c r="M69" s="11"/>
      <c r="N69" s="54"/>
      <c r="O69" s="4"/>
    </row>
    <row r="70" spans="1:15" ht="90" x14ac:dyDescent="0.3">
      <c r="A70" s="49">
        <v>66</v>
      </c>
      <c r="B70" s="16" t="s">
        <v>1435</v>
      </c>
      <c r="C70" s="16" t="s">
        <v>1436</v>
      </c>
      <c r="D70" s="28"/>
      <c r="E70" s="29"/>
      <c r="F70" s="29"/>
      <c r="G70" s="29"/>
      <c r="I70" s="29"/>
      <c r="J70" s="3"/>
      <c r="K70" s="12"/>
      <c r="L70" s="11"/>
      <c r="M70" s="11"/>
      <c r="N70" s="54"/>
      <c r="O70" s="4"/>
    </row>
    <row r="71" spans="1:15" ht="120" x14ac:dyDescent="0.3">
      <c r="A71" s="49">
        <v>67</v>
      </c>
      <c r="B71" s="16" t="s">
        <v>1437</v>
      </c>
      <c r="C71" s="16" t="s">
        <v>1438</v>
      </c>
      <c r="D71" s="28"/>
      <c r="E71" s="29"/>
      <c r="F71" s="29"/>
      <c r="G71" s="29"/>
      <c r="I71" s="29"/>
      <c r="J71" s="3"/>
      <c r="K71" s="12"/>
      <c r="L71" s="11"/>
      <c r="M71" s="11"/>
      <c r="N71" s="54"/>
      <c r="O71" s="4"/>
    </row>
    <row r="72" spans="1:15" ht="90" x14ac:dyDescent="0.3">
      <c r="A72" s="49">
        <v>68</v>
      </c>
      <c r="B72" s="16" t="s">
        <v>1439</v>
      </c>
      <c r="C72" s="16" t="s">
        <v>1440</v>
      </c>
      <c r="D72" s="28"/>
      <c r="E72" s="29"/>
      <c r="F72" s="29"/>
      <c r="G72" s="29"/>
      <c r="I72" s="29"/>
      <c r="J72" s="3"/>
      <c r="K72" s="12"/>
      <c r="L72" s="11"/>
      <c r="M72" s="11"/>
      <c r="N72" s="54"/>
      <c r="O72" s="4"/>
    </row>
    <row r="73" spans="1:15" ht="75" x14ac:dyDescent="0.3">
      <c r="A73" s="49">
        <v>69</v>
      </c>
      <c r="B73" s="16" t="s">
        <v>1441</v>
      </c>
      <c r="C73" s="16" t="s">
        <v>1442</v>
      </c>
      <c r="D73" s="28" t="s">
        <v>19</v>
      </c>
      <c r="E73" s="29"/>
      <c r="F73" s="29"/>
      <c r="G73" s="29"/>
      <c r="I73" s="29"/>
      <c r="J73" s="3"/>
      <c r="K73" s="12"/>
      <c r="L73" s="11"/>
      <c r="M73" s="11"/>
      <c r="N73" s="54"/>
      <c r="O73" s="4"/>
    </row>
    <row r="74" spans="1:15" ht="195" x14ac:dyDescent="0.3">
      <c r="A74" s="49">
        <v>70</v>
      </c>
      <c r="B74" s="16" t="s">
        <v>1443</v>
      </c>
      <c r="C74" s="16" t="s">
        <v>1444</v>
      </c>
      <c r="D74" s="28"/>
      <c r="E74" s="29"/>
      <c r="F74" s="29"/>
      <c r="G74" s="29"/>
      <c r="I74" s="29"/>
      <c r="J74" s="3"/>
      <c r="K74" s="12"/>
      <c r="L74" s="11"/>
      <c r="M74" s="11"/>
      <c r="N74" s="54"/>
      <c r="O74" s="4"/>
    </row>
    <row r="75" spans="1:15" ht="180" x14ac:dyDescent="0.3">
      <c r="A75" s="49">
        <v>71</v>
      </c>
      <c r="B75" s="16" t="s">
        <v>1445</v>
      </c>
      <c r="C75" s="16" t="s">
        <v>1446</v>
      </c>
      <c r="D75" s="28"/>
      <c r="E75" s="29"/>
      <c r="F75" s="29"/>
      <c r="G75" s="29"/>
      <c r="I75" s="29"/>
      <c r="J75" s="3"/>
      <c r="K75" s="12"/>
      <c r="L75" s="11"/>
      <c r="M75" s="11"/>
      <c r="N75" s="51"/>
      <c r="O75" s="4"/>
    </row>
    <row r="76" spans="1:15" ht="135" x14ac:dyDescent="0.3">
      <c r="A76" s="49">
        <v>72</v>
      </c>
      <c r="B76" s="16" t="s">
        <v>1447</v>
      </c>
      <c r="C76" s="16" t="s">
        <v>1448</v>
      </c>
      <c r="D76" s="28"/>
      <c r="E76" s="29"/>
      <c r="F76" s="29"/>
      <c r="G76" s="29"/>
      <c r="I76" s="29"/>
      <c r="J76" s="3"/>
      <c r="K76" s="12"/>
      <c r="L76" s="11"/>
      <c r="M76" s="11"/>
      <c r="N76" s="51"/>
      <c r="O76" s="4"/>
    </row>
    <row r="77" spans="1:15" ht="120" x14ac:dyDescent="0.3">
      <c r="A77" s="49">
        <v>73</v>
      </c>
      <c r="B77" s="16" t="s">
        <v>1449</v>
      </c>
      <c r="C77" s="16" t="s">
        <v>1450</v>
      </c>
      <c r="D77" s="28"/>
      <c r="E77" s="29"/>
      <c r="F77" s="29"/>
      <c r="G77" s="29"/>
      <c r="I77" s="29"/>
      <c r="J77" s="3"/>
      <c r="K77" s="12"/>
      <c r="L77" s="11"/>
      <c r="M77" s="11"/>
      <c r="N77" s="51"/>
      <c r="O77" s="4"/>
    </row>
    <row r="78" spans="1:15" ht="30" x14ac:dyDescent="0.3">
      <c r="A78" s="49">
        <v>74</v>
      </c>
      <c r="B78" s="16" t="s">
        <v>1451</v>
      </c>
      <c r="C78" s="16" t="s">
        <v>1452</v>
      </c>
      <c r="D78" s="28"/>
      <c r="E78" s="29"/>
      <c r="F78" s="29"/>
      <c r="G78" s="29"/>
      <c r="I78" s="29"/>
      <c r="J78" s="3"/>
      <c r="K78" s="12"/>
      <c r="L78" s="11"/>
      <c r="M78" s="11"/>
      <c r="N78" s="51"/>
      <c r="O78" s="4"/>
    </row>
    <row r="79" spans="1:15" ht="30" x14ac:dyDescent="0.3">
      <c r="A79" s="49">
        <v>75</v>
      </c>
      <c r="B79" s="16" t="s">
        <v>1453</v>
      </c>
      <c r="C79" s="16" t="s">
        <v>1454</v>
      </c>
      <c r="D79" s="28"/>
      <c r="E79" s="29"/>
      <c r="F79" s="29"/>
      <c r="G79" s="29"/>
      <c r="I79" s="29"/>
      <c r="J79" s="3"/>
      <c r="K79" s="12"/>
      <c r="L79" s="11"/>
      <c r="M79" s="11"/>
      <c r="N79" s="51"/>
      <c r="O79" s="4"/>
    </row>
    <row r="80" spans="1:15" ht="30" x14ac:dyDescent="0.3">
      <c r="A80" s="49">
        <v>76</v>
      </c>
      <c r="B80" s="16" t="s">
        <v>1455</v>
      </c>
      <c r="C80" s="16" t="s">
        <v>1456</v>
      </c>
      <c r="D80" s="28" t="s">
        <v>19</v>
      </c>
      <c r="E80" s="29"/>
      <c r="F80" s="29"/>
      <c r="G80" s="29"/>
      <c r="I80" s="29"/>
      <c r="J80" s="3"/>
      <c r="K80" s="12"/>
      <c r="L80" s="11"/>
      <c r="M80" s="11"/>
      <c r="N80" s="54"/>
      <c r="O80" s="4"/>
    </row>
    <row r="81" spans="1:15" x14ac:dyDescent="0.3">
      <c r="A81" s="49">
        <v>77</v>
      </c>
      <c r="B81" s="16" t="s">
        <v>1457</v>
      </c>
      <c r="C81" s="16" t="s">
        <v>1458</v>
      </c>
      <c r="D81" s="28" t="s">
        <v>19</v>
      </c>
      <c r="E81" s="29"/>
      <c r="F81" s="29"/>
      <c r="G81" s="29"/>
      <c r="I81" s="29"/>
      <c r="J81" s="3"/>
      <c r="K81" s="12"/>
      <c r="L81" s="11"/>
      <c r="M81" s="11"/>
      <c r="N81" s="51"/>
      <c r="O81" s="4"/>
    </row>
    <row r="82" spans="1:15" ht="45" x14ac:dyDescent="0.3">
      <c r="A82" s="49">
        <v>78</v>
      </c>
      <c r="B82" s="16" t="s">
        <v>1459</v>
      </c>
      <c r="C82" s="16" t="s">
        <v>1460</v>
      </c>
      <c r="D82" s="28"/>
      <c r="E82" s="29"/>
      <c r="F82" s="29"/>
      <c r="G82" s="29"/>
      <c r="I82" s="29"/>
      <c r="J82" s="3"/>
      <c r="K82" s="12"/>
      <c r="L82" s="11"/>
      <c r="M82" s="11"/>
      <c r="N82" s="51"/>
      <c r="O82" s="4"/>
    </row>
    <row r="83" spans="1:15" ht="105" x14ac:dyDescent="0.3">
      <c r="A83" s="49">
        <v>79</v>
      </c>
      <c r="B83" s="16" t="s">
        <v>1461</v>
      </c>
      <c r="C83" s="16" t="s">
        <v>1462</v>
      </c>
      <c r="D83" s="28" t="s">
        <v>15</v>
      </c>
      <c r="E83" s="29"/>
      <c r="F83" s="29"/>
      <c r="G83" s="29"/>
      <c r="I83" s="29"/>
      <c r="J83" s="3"/>
      <c r="K83" s="12"/>
      <c r="L83" s="11"/>
      <c r="M83" s="11"/>
      <c r="N83" s="51"/>
      <c r="O83" s="4"/>
    </row>
    <row r="84" spans="1:15" ht="75" x14ac:dyDescent="0.3">
      <c r="A84" s="49">
        <v>80</v>
      </c>
      <c r="B84" s="16" t="s">
        <v>1463</v>
      </c>
      <c r="C84" s="16" t="s">
        <v>1464</v>
      </c>
      <c r="D84" s="28"/>
      <c r="E84" s="29"/>
      <c r="F84" s="29"/>
      <c r="G84" s="29"/>
      <c r="I84" s="29"/>
      <c r="J84" s="3"/>
      <c r="K84" s="12"/>
      <c r="L84" s="11"/>
      <c r="M84" s="11"/>
      <c r="N84" s="51"/>
      <c r="O84" s="4"/>
    </row>
    <row r="85" spans="1:15" ht="75" x14ac:dyDescent="0.3">
      <c r="A85" s="49">
        <v>81</v>
      </c>
      <c r="B85" s="16" t="s">
        <v>1465</v>
      </c>
      <c r="C85" s="16" t="s">
        <v>1466</v>
      </c>
      <c r="D85" s="28"/>
      <c r="E85" s="29"/>
      <c r="F85" s="29"/>
      <c r="G85" s="29"/>
      <c r="I85" s="29"/>
      <c r="J85" s="3"/>
      <c r="K85" s="12"/>
      <c r="L85" s="11"/>
      <c r="M85" s="11"/>
      <c r="N85" s="51"/>
      <c r="O85" s="4"/>
    </row>
    <row r="86" spans="1:15" ht="75" x14ac:dyDescent="0.3">
      <c r="A86" s="49">
        <v>82</v>
      </c>
      <c r="B86" s="16" t="s">
        <v>1467</v>
      </c>
      <c r="C86" s="16" t="s">
        <v>1468</v>
      </c>
      <c r="D86" s="28"/>
      <c r="E86" s="29"/>
      <c r="F86" s="29"/>
      <c r="G86" s="29"/>
      <c r="I86" s="29"/>
      <c r="J86" s="3"/>
      <c r="K86" s="12"/>
      <c r="L86" s="11"/>
      <c r="M86" s="11"/>
      <c r="N86" s="51"/>
      <c r="O86" s="4"/>
    </row>
    <row r="87" spans="1:15" ht="45" x14ac:dyDescent="0.3">
      <c r="A87" s="49">
        <v>83</v>
      </c>
      <c r="B87" s="16" t="s">
        <v>1469</v>
      </c>
      <c r="C87" s="16" t="s">
        <v>1470</v>
      </c>
      <c r="D87" s="28"/>
      <c r="E87" s="29"/>
      <c r="F87" s="29"/>
      <c r="G87" s="29"/>
      <c r="I87" s="29"/>
      <c r="J87" s="3"/>
      <c r="K87" s="12"/>
      <c r="L87" s="11"/>
      <c r="M87" s="11"/>
      <c r="N87" s="51"/>
      <c r="O87" s="4"/>
    </row>
    <row r="88" spans="1:15" ht="60" x14ac:dyDescent="0.3">
      <c r="A88" s="49">
        <v>84</v>
      </c>
      <c r="B88" s="16" t="s">
        <v>1471</v>
      </c>
      <c r="C88" s="16" t="s">
        <v>1472</v>
      </c>
      <c r="D88" s="28"/>
      <c r="E88" s="29"/>
      <c r="F88" s="29"/>
      <c r="G88" s="29"/>
      <c r="I88" s="29"/>
      <c r="J88" s="3"/>
      <c r="K88" s="12"/>
      <c r="L88" s="3"/>
      <c r="M88" s="11"/>
      <c r="N88" s="51"/>
      <c r="O88" s="4" t="s">
        <v>545</v>
      </c>
    </row>
    <row r="89" spans="1:15" ht="60" x14ac:dyDescent="0.3">
      <c r="A89" s="49">
        <v>85</v>
      </c>
      <c r="B89" s="16" t="s">
        <v>1473</v>
      </c>
      <c r="C89" s="16" t="s">
        <v>1474</v>
      </c>
      <c r="D89" s="28"/>
      <c r="E89" s="29"/>
      <c r="F89" s="29"/>
      <c r="G89" s="29"/>
      <c r="I89" s="29"/>
      <c r="J89" s="3"/>
      <c r="K89" s="12"/>
      <c r="L89" s="11"/>
      <c r="M89" s="11"/>
      <c r="N89" s="51"/>
      <c r="O89" s="179" t="s">
        <v>5114</v>
      </c>
    </row>
    <row r="90" spans="1:15" ht="60" x14ac:dyDescent="0.3">
      <c r="A90" s="49">
        <v>86</v>
      </c>
      <c r="B90" s="16" t="s">
        <v>1475</v>
      </c>
      <c r="C90" s="16" t="s">
        <v>1476</v>
      </c>
      <c r="D90" s="28"/>
      <c r="E90" s="29"/>
      <c r="F90" s="29"/>
      <c r="G90" s="29"/>
      <c r="I90" s="29"/>
      <c r="J90" s="3"/>
      <c r="K90" s="12"/>
      <c r="L90" s="11"/>
      <c r="M90" s="11"/>
      <c r="N90" s="51"/>
      <c r="O90" s="181"/>
    </row>
    <row r="91" spans="1:15" ht="45" x14ac:dyDescent="0.3">
      <c r="A91" s="49">
        <v>87</v>
      </c>
      <c r="B91" s="16" t="s">
        <v>1477</v>
      </c>
      <c r="C91" s="16" t="s">
        <v>1478</v>
      </c>
      <c r="D91" s="28"/>
      <c r="E91" s="29"/>
      <c r="F91" s="29"/>
      <c r="G91" s="29"/>
      <c r="I91" s="29"/>
      <c r="J91" s="3"/>
      <c r="K91" s="12"/>
      <c r="L91" s="11"/>
      <c r="M91" s="11"/>
      <c r="N91" s="51"/>
      <c r="O91" s="181"/>
    </row>
    <row r="92" spans="1:15" ht="45" x14ac:dyDescent="0.3">
      <c r="A92" s="49">
        <v>88</v>
      </c>
      <c r="B92" s="16" t="s">
        <v>5092</v>
      </c>
      <c r="C92" s="16" t="s">
        <v>5113</v>
      </c>
      <c r="D92" s="28"/>
      <c r="E92" s="29"/>
      <c r="F92" s="29"/>
      <c r="G92" s="29"/>
      <c r="I92" s="29"/>
      <c r="J92" s="3"/>
      <c r="K92" s="12"/>
      <c r="L92" s="11"/>
      <c r="M92" s="11"/>
      <c r="N92" s="51"/>
      <c r="O92" s="180"/>
    </row>
    <row r="93" spans="1:15" x14ac:dyDescent="0.3">
      <c r="A93" s="27"/>
      <c r="B93" s="47" t="s">
        <v>2867</v>
      </c>
      <c r="C93" s="48"/>
      <c r="D93" s="48"/>
      <c r="E93" s="48"/>
      <c r="F93" s="48"/>
      <c r="G93" s="48"/>
      <c r="I93" s="48"/>
      <c r="J93" s="5"/>
      <c r="K93" s="5"/>
      <c r="L93" s="5"/>
      <c r="M93" s="11"/>
      <c r="N93" s="67"/>
      <c r="O93" s="25"/>
    </row>
    <row r="94" spans="1:15" ht="75" x14ac:dyDescent="0.3">
      <c r="A94" s="49">
        <v>1</v>
      </c>
      <c r="B94" s="16" t="s">
        <v>3061</v>
      </c>
      <c r="C94" s="16" t="s">
        <v>3062</v>
      </c>
      <c r="D94" s="28"/>
      <c r="E94" s="10" t="s">
        <v>16</v>
      </c>
      <c r="F94" s="10"/>
      <c r="G94" s="10"/>
      <c r="I94" s="10"/>
      <c r="J94" s="3"/>
      <c r="K94" s="12"/>
      <c r="L94" s="3"/>
      <c r="M94" s="11"/>
      <c r="N94" s="55"/>
      <c r="O94" s="4"/>
    </row>
    <row r="95" spans="1:15" ht="60" x14ac:dyDescent="0.3">
      <c r="A95" s="49">
        <v>2</v>
      </c>
      <c r="B95" s="16" t="s">
        <v>3063</v>
      </c>
      <c r="C95" s="16" t="s">
        <v>3064</v>
      </c>
      <c r="D95" s="28" t="s">
        <v>28</v>
      </c>
      <c r="E95" s="10" t="s">
        <v>16</v>
      </c>
      <c r="F95" s="10"/>
      <c r="G95" s="10"/>
      <c r="I95" s="10"/>
      <c r="J95" s="3"/>
      <c r="K95" s="12"/>
      <c r="L95" s="3"/>
      <c r="M95" s="11"/>
      <c r="N95" s="55"/>
      <c r="O95" s="4"/>
    </row>
    <row r="96" spans="1:15" ht="90" x14ac:dyDescent="0.3">
      <c r="A96" s="49">
        <v>3</v>
      </c>
      <c r="B96" s="16" t="s">
        <v>3065</v>
      </c>
      <c r="C96" s="16" t="s">
        <v>3066</v>
      </c>
      <c r="D96" s="28" t="s">
        <v>28</v>
      </c>
      <c r="E96" s="10" t="s">
        <v>16</v>
      </c>
      <c r="F96" s="10"/>
      <c r="G96" s="10"/>
      <c r="I96" s="10"/>
      <c r="J96" s="3"/>
      <c r="K96" s="12"/>
      <c r="L96" s="3"/>
      <c r="M96" s="11"/>
      <c r="N96" s="55"/>
      <c r="O96" s="4"/>
    </row>
    <row r="97" spans="1:15" ht="105" x14ac:dyDescent="0.3">
      <c r="A97" s="49">
        <v>4</v>
      </c>
      <c r="B97" s="16" t="s">
        <v>3067</v>
      </c>
      <c r="C97" s="16" t="s">
        <v>3068</v>
      </c>
      <c r="D97" s="28" t="s">
        <v>28</v>
      </c>
      <c r="E97" s="10" t="s">
        <v>16</v>
      </c>
      <c r="F97" s="10"/>
      <c r="G97" s="10"/>
      <c r="I97" s="10"/>
      <c r="J97" s="3"/>
      <c r="K97" s="12"/>
      <c r="L97" s="3"/>
      <c r="M97" s="11"/>
      <c r="N97" s="55"/>
      <c r="O97" s="4"/>
    </row>
    <row r="98" spans="1:15" ht="75" x14ac:dyDescent="0.3">
      <c r="A98" s="49">
        <v>5</v>
      </c>
      <c r="B98" s="16" t="s">
        <v>3069</v>
      </c>
      <c r="C98" s="16" t="s">
        <v>3070</v>
      </c>
      <c r="D98" s="28" t="s">
        <v>28</v>
      </c>
      <c r="E98" s="10" t="s">
        <v>16</v>
      </c>
      <c r="F98" s="10"/>
      <c r="G98" s="10"/>
      <c r="I98" s="10"/>
      <c r="J98" s="3"/>
      <c r="K98" s="12"/>
      <c r="L98" s="3"/>
      <c r="M98" s="11"/>
      <c r="N98" s="55"/>
      <c r="O98" s="4"/>
    </row>
    <row r="99" spans="1:15" ht="75" x14ac:dyDescent="0.3">
      <c r="A99" s="49">
        <v>6</v>
      </c>
      <c r="B99" s="16" t="s">
        <v>3071</v>
      </c>
      <c r="C99" s="16" t="s">
        <v>3072</v>
      </c>
      <c r="D99" s="28" t="s">
        <v>28</v>
      </c>
      <c r="E99" s="10" t="s">
        <v>16</v>
      </c>
      <c r="F99" s="10"/>
      <c r="G99" s="10"/>
      <c r="I99" s="10"/>
      <c r="J99" s="3"/>
      <c r="K99" s="12"/>
      <c r="L99" s="3"/>
      <c r="M99" s="11"/>
      <c r="N99" s="55"/>
      <c r="O99" s="4"/>
    </row>
    <row r="100" spans="1:15" ht="75" x14ac:dyDescent="0.3">
      <c r="A100" s="49">
        <v>7</v>
      </c>
      <c r="B100" s="16" t="s">
        <v>3073</v>
      </c>
      <c r="C100" s="16" t="s">
        <v>3074</v>
      </c>
      <c r="D100" s="28" t="s">
        <v>28</v>
      </c>
      <c r="E100" s="10" t="s">
        <v>16</v>
      </c>
      <c r="F100" s="10"/>
      <c r="G100" s="10"/>
      <c r="I100" s="10"/>
      <c r="J100" s="3"/>
      <c r="K100" s="12"/>
      <c r="L100" s="3"/>
      <c r="M100" s="11"/>
      <c r="N100" s="55"/>
      <c r="O100" s="4"/>
    </row>
    <row r="101" spans="1:15" ht="120" x14ac:dyDescent="0.3">
      <c r="A101" s="49">
        <v>8</v>
      </c>
      <c r="B101" s="16" t="s">
        <v>1363</v>
      </c>
      <c r="C101" s="16" t="s">
        <v>1364</v>
      </c>
      <c r="D101" s="28" t="s">
        <v>15</v>
      </c>
      <c r="E101" s="10" t="s">
        <v>16</v>
      </c>
      <c r="F101" s="10"/>
      <c r="G101" s="10"/>
      <c r="I101" s="10"/>
      <c r="J101" s="3"/>
      <c r="K101" s="12"/>
      <c r="L101" s="3"/>
      <c r="M101" s="11"/>
      <c r="N101" s="55"/>
      <c r="O101" s="4"/>
    </row>
    <row r="102" spans="1:15" ht="75" x14ac:dyDescent="0.3">
      <c r="A102" s="49">
        <v>9</v>
      </c>
      <c r="B102" s="16" t="s">
        <v>1365</v>
      </c>
      <c r="C102" s="16" t="s">
        <v>1366</v>
      </c>
      <c r="D102" s="28" t="s">
        <v>15</v>
      </c>
      <c r="E102" s="10" t="s">
        <v>16</v>
      </c>
      <c r="F102" s="10"/>
      <c r="G102" s="10"/>
      <c r="I102" s="10"/>
      <c r="J102" s="3"/>
      <c r="K102" s="12"/>
      <c r="L102" s="3"/>
      <c r="M102" s="11"/>
      <c r="N102" s="55"/>
      <c r="O102" s="4"/>
    </row>
    <row r="103" spans="1:15" ht="45" x14ac:dyDescent="0.3">
      <c r="A103" s="49">
        <v>10</v>
      </c>
      <c r="B103" s="16" t="s">
        <v>3075</v>
      </c>
      <c r="C103" s="16" t="s">
        <v>3076</v>
      </c>
      <c r="D103" s="28" t="s">
        <v>28</v>
      </c>
      <c r="E103" s="10" t="s">
        <v>16</v>
      </c>
      <c r="F103" s="10"/>
      <c r="G103" s="10"/>
      <c r="I103" s="10"/>
      <c r="J103" s="3"/>
      <c r="K103" s="12"/>
      <c r="L103" s="3"/>
      <c r="M103" s="11"/>
      <c r="N103" s="55"/>
      <c r="O103" s="4"/>
    </row>
    <row r="104" spans="1:15" x14ac:dyDescent="0.3">
      <c r="A104" s="49">
        <v>11</v>
      </c>
      <c r="B104" s="16" t="s">
        <v>1317</v>
      </c>
      <c r="C104" s="16" t="s">
        <v>1318</v>
      </c>
      <c r="D104" s="28"/>
      <c r="E104" s="29"/>
      <c r="F104" s="29"/>
      <c r="G104" s="29"/>
      <c r="I104" s="29"/>
      <c r="J104" s="3"/>
      <c r="K104" s="12"/>
      <c r="L104" s="11"/>
      <c r="M104" s="11"/>
      <c r="N104" s="55"/>
      <c r="O104" s="4"/>
    </row>
    <row r="105" spans="1:15" ht="75" x14ac:dyDescent="0.3">
      <c r="A105" s="49">
        <v>12</v>
      </c>
      <c r="B105" s="16" t="s">
        <v>3077</v>
      </c>
      <c r="C105" s="16" t="s">
        <v>3078</v>
      </c>
      <c r="D105" s="28"/>
      <c r="E105" s="29"/>
      <c r="F105" s="29"/>
      <c r="G105" s="29"/>
      <c r="I105" s="29"/>
      <c r="J105" s="3"/>
      <c r="K105" s="12"/>
      <c r="L105" s="11"/>
      <c r="M105" s="11"/>
      <c r="N105" s="55"/>
      <c r="O105" s="4"/>
    </row>
    <row r="106" spans="1:15" ht="30" x14ac:dyDescent="0.3">
      <c r="A106" s="49">
        <v>13</v>
      </c>
      <c r="B106" s="16" t="s">
        <v>3079</v>
      </c>
      <c r="C106" s="16" t="s">
        <v>3080</v>
      </c>
      <c r="D106" s="28"/>
      <c r="E106" s="29"/>
      <c r="F106" s="29"/>
      <c r="G106" s="29"/>
      <c r="I106" s="29"/>
      <c r="J106" s="3"/>
      <c r="K106" s="12"/>
      <c r="L106" s="11"/>
      <c r="M106" s="11"/>
      <c r="N106" s="68"/>
      <c r="O106" s="4"/>
    </row>
    <row r="107" spans="1:15" ht="90" x14ac:dyDescent="0.3">
      <c r="A107" s="49">
        <v>14</v>
      </c>
      <c r="B107" s="16" t="s">
        <v>3081</v>
      </c>
      <c r="C107" s="16" t="s">
        <v>3082</v>
      </c>
      <c r="D107" s="28" t="s">
        <v>28</v>
      </c>
      <c r="E107" s="10" t="s">
        <v>16</v>
      </c>
      <c r="F107" s="10"/>
      <c r="G107" s="10"/>
      <c r="I107" s="10"/>
      <c r="J107" s="3"/>
      <c r="K107" s="12"/>
      <c r="L107" s="3"/>
      <c r="M107" s="11"/>
      <c r="N107" s="67"/>
      <c r="O107" s="4"/>
    </row>
    <row r="108" spans="1:15" ht="45" x14ac:dyDescent="0.3">
      <c r="A108" s="49">
        <v>15</v>
      </c>
      <c r="B108" s="16" t="s">
        <v>1459</v>
      </c>
      <c r="C108" s="16" t="s">
        <v>1460</v>
      </c>
      <c r="D108" s="28"/>
      <c r="E108" s="29"/>
      <c r="F108" s="29"/>
      <c r="G108" s="29"/>
      <c r="I108" s="29"/>
      <c r="J108" s="3"/>
      <c r="K108" s="12"/>
      <c r="L108" s="11"/>
      <c r="M108" s="11"/>
      <c r="N108" s="55"/>
      <c r="O108" s="4"/>
    </row>
    <row r="109" spans="1:15" ht="30" x14ac:dyDescent="0.3">
      <c r="A109" s="49">
        <v>16</v>
      </c>
      <c r="B109" s="16" t="s">
        <v>3083</v>
      </c>
      <c r="C109" s="16" t="s">
        <v>3084</v>
      </c>
      <c r="D109" s="28" t="s">
        <v>28</v>
      </c>
      <c r="E109" s="10" t="s">
        <v>16</v>
      </c>
      <c r="F109" s="10"/>
      <c r="G109" s="10"/>
      <c r="I109" s="10"/>
      <c r="J109" s="3"/>
      <c r="K109" s="12"/>
      <c r="L109" s="3"/>
      <c r="M109" s="11"/>
      <c r="N109" s="55"/>
      <c r="O109" s="4"/>
    </row>
    <row r="110" spans="1:15" x14ac:dyDescent="0.3">
      <c r="A110" s="27"/>
      <c r="B110" s="47" t="s">
        <v>3264</v>
      </c>
      <c r="C110" s="48"/>
      <c r="D110" s="48"/>
      <c r="E110" s="48"/>
      <c r="F110" s="48"/>
      <c r="G110" s="48"/>
      <c r="I110" s="48"/>
      <c r="J110" s="5"/>
      <c r="K110" s="5"/>
      <c r="L110" s="5"/>
      <c r="M110" s="11"/>
      <c r="N110" s="71"/>
      <c r="O110" s="25"/>
    </row>
    <row r="111" spans="1:15" ht="30" x14ac:dyDescent="0.3">
      <c r="A111" s="27">
        <v>1</v>
      </c>
      <c r="B111" s="16" t="s">
        <v>3312</v>
      </c>
      <c r="C111" s="16" t="s">
        <v>3313</v>
      </c>
      <c r="D111" s="28" t="s">
        <v>28</v>
      </c>
      <c r="E111" s="10" t="s">
        <v>16</v>
      </c>
      <c r="F111" s="10"/>
      <c r="G111" s="10"/>
      <c r="I111" s="10"/>
      <c r="J111" s="3"/>
      <c r="K111" s="12"/>
      <c r="L111" s="3"/>
      <c r="M111" s="11"/>
      <c r="N111" s="67"/>
      <c r="O111" s="4"/>
    </row>
    <row r="112" spans="1:15" ht="150" x14ac:dyDescent="0.3">
      <c r="A112" s="49">
        <v>2</v>
      </c>
      <c r="B112" s="16" t="s">
        <v>3314</v>
      </c>
      <c r="C112" s="16" t="s">
        <v>3315</v>
      </c>
      <c r="D112" s="28" t="s">
        <v>28</v>
      </c>
      <c r="E112" s="10" t="s">
        <v>16</v>
      </c>
      <c r="F112" s="10"/>
      <c r="G112" s="10"/>
      <c r="I112" s="10"/>
      <c r="J112" s="3"/>
      <c r="K112" s="12"/>
      <c r="L112" s="3"/>
      <c r="M112" s="11"/>
      <c r="N112" s="71"/>
      <c r="O112" s="4"/>
    </row>
    <row r="113" spans="1:15" ht="75" x14ac:dyDescent="0.3">
      <c r="A113" s="27">
        <v>3</v>
      </c>
      <c r="B113" s="16" t="s">
        <v>3316</v>
      </c>
      <c r="C113" s="16" t="s">
        <v>3317</v>
      </c>
      <c r="D113" s="28" t="s">
        <v>28</v>
      </c>
      <c r="E113" s="10" t="s">
        <v>16</v>
      </c>
      <c r="F113" s="10"/>
      <c r="G113" s="10"/>
      <c r="I113" s="10"/>
      <c r="J113" s="3"/>
      <c r="K113" s="12"/>
      <c r="L113" s="3"/>
      <c r="M113" s="11"/>
      <c r="N113" s="71"/>
      <c r="O113" s="4"/>
    </row>
    <row r="114" spans="1:15" ht="90" x14ac:dyDescent="0.3">
      <c r="A114" s="49">
        <v>4</v>
      </c>
      <c r="B114" s="16" t="s">
        <v>3318</v>
      </c>
      <c r="C114" s="16" t="s">
        <v>3319</v>
      </c>
      <c r="D114" s="28" t="s">
        <v>28</v>
      </c>
      <c r="E114" s="10" t="s">
        <v>16</v>
      </c>
      <c r="F114" s="10"/>
      <c r="G114" s="10"/>
      <c r="I114" s="10"/>
      <c r="J114" s="3"/>
      <c r="K114" s="12"/>
      <c r="L114" s="3"/>
      <c r="M114" s="11"/>
      <c r="N114" s="67"/>
      <c r="O114" s="4"/>
    </row>
    <row r="115" spans="1:15" ht="120" x14ac:dyDescent="0.3">
      <c r="A115" s="27">
        <v>5</v>
      </c>
      <c r="B115" s="16" t="s">
        <v>3320</v>
      </c>
      <c r="C115" s="16" t="s">
        <v>3321</v>
      </c>
      <c r="D115" s="28"/>
      <c r="E115" s="29"/>
      <c r="F115" s="29"/>
      <c r="G115" s="29"/>
      <c r="I115" s="29"/>
      <c r="J115" s="3"/>
      <c r="K115" s="12"/>
      <c r="L115" s="11"/>
      <c r="M115" s="11"/>
      <c r="N115" s="67"/>
      <c r="O115" s="4"/>
    </row>
    <row r="116" spans="1:15" ht="105" x14ac:dyDescent="0.3">
      <c r="A116" s="49">
        <v>6</v>
      </c>
      <c r="B116" s="16" t="s">
        <v>3322</v>
      </c>
      <c r="C116" s="16" t="s">
        <v>3323</v>
      </c>
      <c r="D116" s="28" t="s">
        <v>28</v>
      </c>
      <c r="E116" s="29"/>
      <c r="F116" s="29"/>
      <c r="G116" s="29"/>
      <c r="I116" s="29"/>
      <c r="J116" s="3"/>
      <c r="K116" s="12"/>
      <c r="L116" s="11"/>
      <c r="M116" s="11"/>
      <c r="N116" s="71"/>
      <c r="O116" s="4"/>
    </row>
    <row r="117" spans="1:15" ht="45" x14ac:dyDescent="0.3">
      <c r="A117" s="27">
        <v>7</v>
      </c>
      <c r="B117" s="16" t="s">
        <v>3324</v>
      </c>
      <c r="C117" s="16" t="s">
        <v>3325</v>
      </c>
      <c r="D117" s="28" t="s">
        <v>28</v>
      </c>
      <c r="E117" s="10" t="s">
        <v>16</v>
      </c>
      <c r="F117" s="10"/>
      <c r="G117" s="10"/>
      <c r="I117" s="10"/>
      <c r="J117" s="3"/>
      <c r="K117" s="12"/>
      <c r="L117" s="3"/>
      <c r="M117" s="11"/>
      <c r="N117" s="71"/>
      <c r="O117" s="4"/>
    </row>
    <row r="118" spans="1:15" ht="30" x14ac:dyDescent="0.3">
      <c r="A118" s="49">
        <v>8</v>
      </c>
      <c r="B118" s="16" t="s">
        <v>3326</v>
      </c>
      <c r="C118" s="16" t="s">
        <v>3327</v>
      </c>
      <c r="D118" s="28" t="s">
        <v>28</v>
      </c>
      <c r="E118" s="10" t="s">
        <v>16</v>
      </c>
      <c r="F118" s="10"/>
      <c r="G118" s="10"/>
      <c r="I118" s="10"/>
      <c r="J118" s="3"/>
      <c r="K118" s="12"/>
      <c r="L118" s="3"/>
      <c r="M118" s="11"/>
      <c r="N118" s="71"/>
      <c r="O118" s="4"/>
    </row>
    <row r="119" spans="1:15" ht="45" x14ac:dyDescent="0.3">
      <c r="A119" s="27">
        <v>9</v>
      </c>
      <c r="B119" s="16" t="s">
        <v>3328</v>
      </c>
      <c r="C119" s="16" t="s">
        <v>3329</v>
      </c>
      <c r="D119" s="28" t="s">
        <v>28</v>
      </c>
      <c r="E119" s="10" t="s">
        <v>16</v>
      </c>
      <c r="F119" s="10"/>
      <c r="G119" s="10"/>
      <c r="I119" s="10"/>
      <c r="J119" s="3"/>
      <c r="K119" s="12"/>
      <c r="L119" s="3"/>
      <c r="M119" s="11"/>
      <c r="N119" s="71"/>
      <c r="O119" s="4"/>
    </row>
    <row r="120" spans="1:15" ht="45" x14ac:dyDescent="0.3">
      <c r="A120" s="49">
        <v>10</v>
      </c>
      <c r="B120" s="16" t="s">
        <v>3330</v>
      </c>
      <c r="C120" s="16" t="s">
        <v>3331</v>
      </c>
      <c r="D120" s="28" t="s">
        <v>28</v>
      </c>
      <c r="E120" s="10" t="s">
        <v>16</v>
      </c>
      <c r="F120" s="10"/>
      <c r="G120" s="10"/>
      <c r="I120" s="10"/>
      <c r="J120" s="3"/>
      <c r="K120" s="12"/>
      <c r="L120" s="3"/>
      <c r="M120" s="11"/>
      <c r="N120" s="67"/>
      <c r="O120" s="4"/>
    </row>
    <row r="121" spans="1:15" ht="45" x14ac:dyDescent="0.3">
      <c r="A121" s="27">
        <v>11</v>
      </c>
      <c r="B121" s="16" t="s">
        <v>3332</v>
      </c>
      <c r="C121" s="16" t="s">
        <v>3333</v>
      </c>
      <c r="D121" s="28" t="s">
        <v>28</v>
      </c>
      <c r="E121" s="10" t="s">
        <v>16</v>
      </c>
      <c r="F121" s="10"/>
      <c r="G121" s="10"/>
      <c r="I121" s="10"/>
      <c r="J121" s="3"/>
      <c r="K121" s="12"/>
      <c r="L121" s="3"/>
      <c r="M121" s="11"/>
      <c r="N121" s="67"/>
      <c r="O121" s="4"/>
    </row>
    <row r="122" spans="1:15" ht="45" x14ac:dyDescent="0.3">
      <c r="A122" s="49">
        <v>12</v>
      </c>
      <c r="B122" s="16" t="s">
        <v>3334</v>
      </c>
      <c r="C122" s="16" t="s">
        <v>3335</v>
      </c>
      <c r="D122" s="28" t="s">
        <v>28</v>
      </c>
      <c r="E122" s="29"/>
      <c r="F122" s="29"/>
      <c r="G122" s="29"/>
      <c r="I122" s="29"/>
      <c r="J122" s="3"/>
      <c r="K122" s="12"/>
      <c r="L122" s="11"/>
      <c r="M122" s="11"/>
      <c r="N122" s="67"/>
      <c r="O122" s="4"/>
    </row>
  </sheetData>
  <mergeCells count="3">
    <mergeCell ref="O89:O92"/>
    <mergeCell ref="F2:J2"/>
    <mergeCell ref="K2:N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42"/>
  <sheetViews>
    <sheetView workbookViewId="0">
      <selection activeCell="H3" sqref="H3"/>
    </sheetView>
  </sheetViews>
  <sheetFormatPr defaultRowHeight="18.75" x14ac:dyDescent="0.3"/>
  <cols>
    <col min="1" max="1" width="4.33203125" customWidth="1"/>
    <col min="3" max="3" width="19.21875" customWidth="1"/>
    <col min="8" max="8" width="8.6640625" style="139" customWidth="1"/>
    <col min="13" max="13" width="8.6640625" customWidth="1"/>
    <col min="14" max="14" width="11.33203125" customWidth="1"/>
  </cols>
  <sheetData>
    <row r="2" spans="1:15" x14ac:dyDescent="0.3">
      <c r="F2" s="176" t="s">
        <v>5128</v>
      </c>
      <c r="G2" s="176"/>
      <c r="H2" s="176"/>
      <c r="I2" s="176"/>
      <c r="J2" s="176"/>
      <c r="K2" s="178" t="s">
        <v>5129</v>
      </c>
      <c r="L2" s="178"/>
      <c r="M2" s="178"/>
      <c r="N2" s="178"/>
    </row>
    <row r="3" spans="1:15" ht="85.5" x14ac:dyDescent="0.3">
      <c r="A3" s="26" t="s">
        <v>0</v>
      </c>
      <c r="B3" s="26"/>
      <c r="C3" s="26" t="s">
        <v>1</v>
      </c>
      <c r="D3" s="26" t="s">
        <v>2</v>
      </c>
      <c r="E3" s="26" t="s">
        <v>3</v>
      </c>
      <c r="F3" s="117" t="s">
        <v>5123</v>
      </c>
      <c r="G3" s="117" t="s">
        <v>4</v>
      </c>
      <c r="H3" s="117" t="s">
        <v>5130</v>
      </c>
      <c r="I3" s="117" t="s">
        <v>5122</v>
      </c>
      <c r="J3" s="117" t="s">
        <v>5124</v>
      </c>
      <c r="K3" s="119" t="s">
        <v>3662</v>
      </c>
      <c r="L3" s="119" t="s">
        <v>5125</v>
      </c>
      <c r="M3" s="119" t="s">
        <v>5126</v>
      </c>
      <c r="N3" s="119" t="s">
        <v>5127</v>
      </c>
      <c r="O3" s="26" t="s">
        <v>8</v>
      </c>
    </row>
    <row r="4" spans="1:15" x14ac:dyDescent="0.3">
      <c r="A4" s="27" t="s">
        <v>1479</v>
      </c>
      <c r="B4" s="47" t="s">
        <v>1480</v>
      </c>
      <c r="C4" s="48"/>
      <c r="D4" s="48"/>
      <c r="E4" s="48"/>
      <c r="F4" s="48"/>
      <c r="G4" s="48"/>
      <c r="H4" s="136"/>
      <c r="I4" s="48"/>
      <c r="J4" s="5"/>
      <c r="K4" s="5"/>
      <c r="L4" s="5"/>
      <c r="M4" s="11"/>
      <c r="N4" s="51"/>
      <c r="O4" s="25"/>
    </row>
    <row r="5" spans="1:15" ht="75" x14ac:dyDescent="0.3">
      <c r="A5" s="49">
        <v>1</v>
      </c>
      <c r="B5" s="16" t="s">
        <v>1481</v>
      </c>
      <c r="C5" s="16" t="s">
        <v>1482</v>
      </c>
      <c r="D5" s="28" t="s">
        <v>28</v>
      </c>
      <c r="E5" s="29"/>
      <c r="F5" s="29"/>
      <c r="G5" s="29"/>
      <c r="H5" s="137"/>
      <c r="I5" s="29"/>
      <c r="J5" s="3"/>
      <c r="K5" s="12"/>
      <c r="L5" s="11"/>
      <c r="M5" s="11"/>
      <c r="N5" s="51"/>
      <c r="O5" s="4"/>
    </row>
    <row r="6" spans="1:15" ht="75" x14ac:dyDescent="0.3">
      <c r="A6" s="49">
        <v>2</v>
      </c>
      <c r="B6" s="16" t="s">
        <v>1483</v>
      </c>
      <c r="C6" s="16" t="s">
        <v>1484</v>
      </c>
      <c r="D6" s="28" t="s">
        <v>28</v>
      </c>
      <c r="E6" s="29"/>
      <c r="F6" s="29"/>
      <c r="G6" s="29"/>
      <c r="H6" s="138"/>
      <c r="I6" s="29"/>
      <c r="J6" s="3"/>
      <c r="K6" s="12"/>
      <c r="L6" s="11"/>
      <c r="M6" s="11"/>
      <c r="N6" s="62"/>
      <c r="O6" s="4"/>
    </row>
    <row r="7" spans="1:15" ht="75" x14ac:dyDescent="0.3">
      <c r="A7" s="49">
        <v>3</v>
      </c>
      <c r="B7" s="16" t="s">
        <v>1485</v>
      </c>
      <c r="C7" s="16" t="s">
        <v>1486</v>
      </c>
      <c r="D7" s="28" t="s">
        <v>19</v>
      </c>
      <c r="E7" s="29"/>
      <c r="F7" s="29"/>
      <c r="G7" s="29"/>
      <c r="H7" s="138"/>
      <c r="I7" s="29"/>
      <c r="J7" s="3"/>
      <c r="K7" s="12"/>
      <c r="L7" s="11"/>
      <c r="M7" s="11"/>
      <c r="N7" s="61"/>
      <c r="O7" s="4"/>
    </row>
    <row r="8" spans="1:15" ht="45" x14ac:dyDescent="0.3">
      <c r="A8" s="49">
        <v>4</v>
      </c>
      <c r="B8" s="16" t="s">
        <v>1487</v>
      </c>
      <c r="C8" s="16" t="s">
        <v>1488</v>
      </c>
      <c r="D8" s="28" t="s">
        <v>15</v>
      </c>
      <c r="E8" s="29"/>
      <c r="F8" s="29"/>
      <c r="G8" s="29"/>
      <c r="H8" s="138"/>
      <c r="I8" s="29"/>
      <c r="J8" s="3"/>
      <c r="K8" s="12"/>
      <c r="L8" s="11"/>
      <c r="M8" s="11"/>
      <c r="N8" s="51"/>
      <c r="O8" s="4"/>
    </row>
    <row r="9" spans="1:15" ht="45" x14ac:dyDescent="0.3">
      <c r="A9" s="49">
        <v>5</v>
      </c>
      <c r="B9" s="16" t="s">
        <v>1489</v>
      </c>
      <c r="C9" s="16" t="s">
        <v>1490</v>
      </c>
      <c r="D9" s="28" t="s">
        <v>28</v>
      </c>
      <c r="E9" s="10" t="s">
        <v>16</v>
      </c>
      <c r="F9" s="10"/>
      <c r="G9" s="10"/>
      <c r="H9" s="138"/>
      <c r="I9" s="10"/>
      <c r="J9" s="3"/>
      <c r="K9" s="12"/>
      <c r="L9" s="3"/>
      <c r="M9" s="11"/>
      <c r="N9" s="51"/>
      <c r="O9" s="4"/>
    </row>
    <row r="10" spans="1:15" ht="45" x14ac:dyDescent="0.3">
      <c r="A10" s="49">
        <v>6</v>
      </c>
      <c r="B10" s="16" t="s">
        <v>1491</v>
      </c>
      <c r="C10" s="16" t="s">
        <v>1492</v>
      </c>
      <c r="D10" s="28" t="s">
        <v>28</v>
      </c>
      <c r="E10" s="29"/>
      <c r="F10" s="29"/>
      <c r="G10" s="29"/>
      <c r="H10" s="138"/>
      <c r="I10" s="29"/>
      <c r="J10" s="3"/>
      <c r="K10" s="12"/>
      <c r="L10" s="11"/>
      <c r="M10" s="11"/>
      <c r="N10" s="51"/>
      <c r="O10" s="4"/>
    </row>
    <row r="11" spans="1:15" ht="105" x14ac:dyDescent="0.3">
      <c r="A11" s="49">
        <v>7</v>
      </c>
      <c r="B11" s="16" t="s">
        <v>1493</v>
      </c>
      <c r="C11" s="16" t="s">
        <v>1494</v>
      </c>
      <c r="D11" s="28"/>
      <c r="E11" s="29"/>
      <c r="F11" s="29"/>
      <c r="G11" s="29"/>
      <c r="H11" s="138"/>
      <c r="I11" s="29"/>
      <c r="J11" s="3"/>
      <c r="K11" s="12"/>
      <c r="L11" s="11"/>
      <c r="M11" s="11"/>
      <c r="N11" s="51"/>
      <c r="O11" s="4"/>
    </row>
    <row r="12" spans="1:15" ht="105" x14ac:dyDescent="0.3">
      <c r="A12" s="49">
        <v>8</v>
      </c>
      <c r="B12" s="16" t="s">
        <v>1495</v>
      </c>
      <c r="C12" s="16" t="s">
        <v>1496</v>
      </c>
      <c r="D12" s="28" t="s">
        <v>28</v>
      </c>
      <c r="E12" s="10" t="s">
        <v>16</v>
      </c>
      <c r="F12" s="10"/>
      <c r="G12" s="10"/>
      <c r="H12" s="138"/>
      <c r="I12" s="10"/>
      <c r="J12" s="3"/>
      <c r="K12" s="12"/>
      <c r="L12" s="3"/>
      <c r="M12" s="11"/>
      <c r="N12" s="51"/>
      <c r="O12" s="4"/>
    </row>
    <row r="13" spans="1:15" ht="75" x14ac:dyDescent="0.3">
      <c r="A13" s="49">
        <v>9</v>
      </c>
      <c r="B13" s="16" t="s">
        <v>1497</v>
      </c>
      <c r="C13" s="16" t="s">
        <v>1498</v>
      </c>
      <c r="D13" s="28" t="s">
        <v>28</v>
      </c>
      <c r="E13" s="10" t="s">
        <v>16</v>
      </c>
      <c r="F13" s="10"/>
      <c r="G13" s="10"/>
      <c r="H13" s="138"/>
      <c r="I13" s="10"/>
      <c r="J13" s="3"/>
      <c r="K13" s="12"/>
      <c r="L13" s="3"/>
      <c r="M13" s="11"/>
      <c r="N13" s="51"/>
      <c r="O13" s="4"/>
    </row>
    <row r="14" spans="1:15" ht="75" x14ac:dyDescent="0.3">
      <c r="A14" s="49">
        <v>10</v>
      </c>
      <c r="B14" s="16" t="s">
        <v>1499</v>
      </c>
      <c r="C14" s="16" t="s">
        <v>1500</v>
      </c>
      <c r="D14" s="28" t="s">
        <v>28</v>
      </c>
      <c r="E14" s="10" t="s">
        <v>16</v>
      </c>
      <c r="F14" s="10"/>
      <c r="G14" s="10"/>
      <c r="H14" s="138"/>
      <c r="I14" s="10"/>
      <c r="J14" s="3"/>
      <c r="K14" s="12"/>
      <c r="L14" s="3"/>
      <c r="M14" s="11"/>
      <c r="N14" s="51"/>
      <c r="O14" s="4"/>
    </row>
    <row r="15" spans="1:15" ht="75" x14ac:dyDescent="0.3">
      <c r="A15" s="49">
        <v>11</v>
      </c>
      <c r="B15" s="16" t="s">
        <v>1501</v>
      </c>
      <c r="C15" s="16" t="s">
        <v>1502</v>
      </c>
      <c r="D15" s="28" t="s">
        <v>28</v>
      </c>
      <c r="E15" s="10" t="s">
        <v>16</v>
      </c>
      <c r="F15" s="10"/>
      <c r="G15" s="10"/>
      <c r="H15" s="138"/>
      <c r="I15" s="10"/>
      <c r="J15" s="3"/>
      <c r="K15" s="12"/>
      <c r="L15" s="3"/>
      <c r="M15" s="11"/>
      <c r="N15" s="51"/>
      <c r="O15" s="4"/>
    </row>
    <row r="16" spans="1:15" ht="75" x14ac:dyDescent="0.3">
      <c r="A16" s="49">
        <v>12</v>
      </c>
      <c r="B16" s="16" t="s">
        <v>1503</v>
      </c>
      <c r="C16" s="16" t="s">
        <v>1504</v>
      </c>
      <c r="D16" s="28" t="s">
        <v>28</v>
      </c>
      <c r="E16" s="10" t="s">
        <v>16</v>
      </c>
      <c r="F16" s="10"/>
      <c r="G16" s="10"/>
      <c r="H16" s="138"/>
      <c r="I16" s="10"/>
      <c r="J16" s="3"/>
      <c r="K16" s="12"/>
      <c r="L16" s="3"/>
      <c r="M16" s="11"/>
      <c r="N16" s="51"/>
      <c r="O16" s="4"/>
    </row>
    <row r="17" spans="1:15" ht="75" x14ac:dyDescent="0.3">
      <c r="A17" s="49">
        <v>13</v>
      </c>
      <c r="B17" s="16" t="s">
        <v>1505</v>
      </c>
      <c r="C17" s="16" t="s">
        <v>1506</v>
      </c>
      <c r="D17" s="28" t="s">
        <v>28</v>
      </c>
      <c r="E17" s="10" t="s">
        <v>16</v>
      </c>
      <c r="F17" s="10"/>
      <c r="G17" s="10"/>
      <c r="H17" s="138"/>
      <c r="I17" s="10"/>
      <c r="J17" s="3"/>
      <c r="K17" s="12"/>
      <c r="L17" s="3"/>
      <c r="M17" s="11"/>
      <c r="N17" s="51"/>
      <c r="O17" s="4"/>
    </row>
    <row r="18" spans="1:15" ht="75" x14ac:dyDescent="0.3">
      <c r="A18" s="49">
        <v>14</v>
      </c>
      <c r="B18" s="16" t="s">
        <v>1507</v>
      </c>
      <c r="C18" s="16" t="s">
        <v>1508</v>
      </c>
      <c r="D18" s="28" t="s">
        <v>28</v>
      </c>
      <c r="E18" s="10" t="s">
        <v>16</v>
      </c>
      <c r="F18" s="10"/>
      <c r="G18" s="10"/>
      <c r="H18" s="138"/>
      <c r="I18" s="10"/>
      <c r="J18" s="3"/>
      <c r="K18" s="12"/>
      <c r="L18" s="3"/>
      <c r="M18" s="11"/>
      <c r="N18" s="51"/>
      <c r="O18" s="4"/>
    </row>
    <row r="19" spans="1:15" ht="75" x14ac:dyDescent="0.3">
      <c r="A19" s="49">
        <v>15</v>
      </c>
      <c r="B19" s="16" t="s">
        <v>1509</v>
      </c>
      <c r="C19" s="16" t="s">
        <v>1510</v>
      </c>
      <c r="D19" s="28" t="s">
        <v>28</v>
      </c>
      <c r="E19" s="10" t="s">
        <v>16</v>
      </c>
      <c r="F19" s="10"/>
      <c r="G19" s="10"/>
      <c r="H19" s="138"/>
      <c r="I19" s="10"/>
      <c r="J19" s="3"/>
      <c r="K19" s="12"/>
      <c r="L19" s="3"/>
      <c r="M19" s="11"/>
      <c r="N19" s="51"/>
      <c r="O19" s="4"/>
    </row>
    <row r="20" spans="1:15" ht="105" x14ac:dyDescent="0.3">
      <c r="A20" s="49">
        <v>16</v>
      </c>
      <c r="B20" s="16" t="s">
        <v>1511</v>
      </c>
      <c r="C20" s="16" t="s">
        <v>1512</v>
      </c>
      <c r="D20" s="28" t="s">
        <v>15</v>
      </c>
      <c r="E20" s="10" t="s">
        <v>16</v>
      </c>
      <c r="F20" s="10"/>
      <c r="G20" s="10"/>
      <c r="H20" s="138"/>
      <c r="I20" s="10"/>
      <c r="J20" s="3"/>
      <c r="K20" s="12"/>
      <c r="L20" s="3"/>
      <c r="M20" s="11"/>
      <c r="N20" s="51"/>
      <c r="O20" s="4"/>
    </row>
    <row r="21" spans="1:15" ht="90" x14ac:dyDescent="0.3">
      <c r="A21" s="49">
        <v>17</v>
      </c>
      <c r="B21" s="16" t="s">
        <v>1513</v>
      </c>
      <c r="C21" s="16" t="s">
        <v>1514</v>
      </c>
      <c r="D21" s="28" t="s">
        <v>15</v>
      </c>
      <c r="E21" s="10" t="s">
        <v>16</v>
      </c>
      <c r="F21" s="10"/>
      <c r="G21" s="10"/>
      <c r="H21" s="138"/>
      <c r="I21" s="10"/>
      <c r="J21" s="3"/>
      <c r="K21" s="12"/>
      <c r="L21" s="3"/>
      <c r="M21" s="11"/>
      <c r="N21" s="51"/>
      <c r="O21" s="4"/>
    </row>
    <row r="22" spans="1:15" ht="120" x14ac:dyDescent="0.3">
      <c r="A22" s="49">
        <v>18</v>
      </c>
      <c r="B22" s="16" t="s">
        <v>1515</v>
      </c>
      <c r="C22" s="16" t="s">
        <v>1516</v>
      </c>
      <c r="D22" s="28" t="s">
        <v>28</v>
      </c>
      <c r="E22" s="10" t="s">
        <v>16</v>
      </c>
      <c r="F22" s="10"/>
      <c r="G22" s="10"/>
      <c r="H22" s="138"/>
      <c r="I22" s="10"/>
      <c r="J22" s="3"/>
      <c r="K22" s="12"/>
      <c r="L22" s="3"/>
      <c r="M22" s="11"/>
      <c r="N22" s="51"/>
      <c r="O22" s="4"/>
    </row>
    <row r="23" spans="1:15" ht="90" x14ac:dyDescent="0.3">
      <c r="A23" s="49">
        <v>19</v>
      </c>
      <c r="B23" s="16" t="s">
        <v>1517</v>
      </c>
      <c r="C23" s="16" t="s">
        <v>1518</v>
      </c>
      <c r="D23" s="28" t="s">
        <v>15</v>
      </c>
      <c r="E23" s="10" t="s">
        <v>16</v>
      </c>
      <c r="F23" s="10"/>
      <c r="G23" s="10"/>
      <c r="H23" s="138"/>
      <c r="I23" s="10"/>
      <c r="J23" s="3"/>
      <c r="K23" s="12"/>
      <c r="L23" s="3"/>
      <c r="M23" s="11"/>
      <c r="N23" s="51"/>
      <c r="O23" s="4"/>
    </row>
    <row r="24" spans="1:15" ht="75" x14ac:dyDescent="0.3">
      <c r="A24" s="49">
        <v>20</v>
      </c>
      <c r="B24" s="16" t="s">
        <v>1519</v>
      </c>
      <c r="C24" s="16" t="s">
        <v>1520</v>
      </c>
      <c r="D24" s="28" t="s">
        <v>15</v>
      </c>
      <c r="E24" s="10" t="s">
        <v>16</v>
      </c>
      <c r="F24" s="10"/>
      <c r="G24" s="10"/>
      <c r="H24" s="138"/>
      <c r="I24" s="10"/>
      <c r="J24" s="3"/>
      <c r="K24" s="12"/>
      <c r="L24" s="3"/>
      <c r="M24" s="11"/>
      <c r="N24" s="51"/>
      <c r="O24" s="4"/>
    </row>
    <row r="25" spans="1:15" ht="75" x14ac:dyDescent="0.3">
      <c r="A25" s="49">
        <v>21</v>
      </c>
      <c r="B25" s="16" t="s">
        <v>1521</v>
      </c>
      <c r="C25" s="16" t="s">
        <v>1522</v>
      </c>
      <c r="D25" s="28" t="s">
        <v>15</v>
      </c>
      <c r="E25" s="10" t="s">
        <v>16</v>
      </c>
      <c r="F25" s="10"/>
      <c r="G25" s="10"/>
      <c r="H25" s="138"/>
      <c r="I25" s="10"/>
      <c r="J25" s="3"/>
      <c r="K25" s="12"/>
      <c r="L25" s="3"/>
      <c r="M25" s="11"/>
      <c r="N25" s="51"/>
      <c r="O25" s="4"/>
    </row>
    <row r="26" spans="1:15" ht="60" x14ac:dyDescent="0.3">
      <c r="A26" s="49">
        <v>22</v>
      </c>
      <c r="B26" s="16" t="s">
        <v>1523</v>
      </c>
      <c r="C26" s="16" t="s">
        <v>1524</v>
      </c>
      <c r="D26" s="28" t="s">
        <v>15</v>
      </c>
      <c r="E26" s="10" t="s">
        <v>16</v>
      </c>
      <c r="F26" s="10"/>
      <c r="G26" s="10"/>
      <c r="H26" s="138"/>
      <c r="I26" s="10"/>
      <c r="J26" s="3"/>
      <c r="K26" s="12"/>
      <c r="L26" s="3"/>
      <c r="M26" s="11"/>
      <c r="N26" s="51"/>
      <c r="O26" s="4"/>
    </row>
    <row r="27" spans="1:15" ht="90" x14ac:dyDescent="0.3">
      <c r="A27" s="49">
        <v>23</v>
      </c>
      <c r="B27" s="16" t="s">
        <v>1525</v>
      </c>
      <c r="C27" s="16" t="s">
        <v>1526</v>
      </c>
      <c r="D27" s="28" t="s">
        <v>15</v>
      </c>
      <c r="E27" s="10" t="s">
        <v>16</v>
      </c>
      <c r="F27" s="10"/>
      <c r="G27" s="10"/>
      <c r="H27" s="138"/>
      <c r="I27" s="10"/>
      <c r="J27" s="3"/>
      <c r="K27" s="12"/>
      <c r="L27" s="3"/>
      <c r="M27" s="11"/>
      <c r="N27" s="51"/>
      <c r="O27" s="4"/>
    </row>
    <row r="28" spans="1:15" ht="105" x14ac:dyDescent="0.3">
      <c r="A28" s="49">
        <v>24</v>
      </c>
      <c r="B28" s="16" t="s">
        <v>1527</v>
      </c>
      <c r="C28" s="16" t="s">
        <v>1528</v>
      </c>
      <c r="D28" s="28" t="s">
        <v>15</v>
      </c>
      <c r="E28" s="10" t="s">
        <v>16</v>
      </c>
      <c r="F28" s="10"/>
      <c r="G28" s="10"/>
      <c r="H28" s="138"/>
      <c r="I28" s="10"/>
      <c r="J28" s="3"/>
      <c r="K28" s="12"/>
      <c r="L28" s="3"/>
      <c r="M28" s="11"/>
      <c r="N28" s="51"/>
      <c r="O28" s="4"/>
    </row>
    <row r="29" spans="1:15" ht="45" x14ac:dyDescent="0.3">
      <c r="A29" s="49">
        <v>25</v>
      </c>
      <c r="B29" s="16" t="s">
        <v>1529</v>
      </c>
      <c r="C29" s="16" t="s">
        <v>1530</v>
      </c>
      <c r="D29" s="28" t="s">
        <v>15</v>
      </c>
      <c r="E29" s="10" t="s">
        <v>16</v>
      </c>
      <c r="F29" s="10"/>
      <c r="G29" s="10"/>
      <c r="H29" s="138"/>
      <c r="I29" s="10"/>
      <c r="J29" s="3"/>
      <c r="K29" s="12"/>
      <c r="L29" s="3"/>
      <c r="M29" s="11"/>
      <c r="N29" s="51"/>
      <c r="O29" s="4"/>
    </row>
    <row r="30" spans="1:15" ht="135" x14ac:dyDescent="0.3">
      <c r="A30" s="49">
        <v>26</v>
      </c>
      <c r="B30" s="16" t="s">
        <v>1531</v>
      </c>
      <c r="C30" s="16" t="s">
        <v>1532</v>
      </c>
      <c r="D30" s="28" t="s">
        <v>15</v>
      </c>
      <c r="E30" s="10" t="s">
        <v>16</v>
      </c>
      <c r="F30" s="10"/>
      <c r="G30" s="10"/>
      <c r="H30" s="138"/>
      <c r="I30" s="10"/>
      <c r="J30" s="3"/>
      <c r="K30" s="12"/>
      <c r="L30" s="3"/>
      <c r="M30" s="11"/>
      <c r="N30" s="51"/>
      <c r="O30" s="4"/>
    </row>
    <row r="31" spans="1:15" ht="120" x14ac:dyDescent="0.3">
      <c r="A31" s="49">
        <v>27</v>
      </c>
      <c r="B31" s="16" t="s">
        <v>1533</v>
      </c>
      <c r="C31" s="16" t="s">
        <v>1534</v>
      </c>
      <c r="D31" s="28" t="s">
        <v>15</v>
      </c>
      <c r="E31" s="10" t="s">
        <v>16</v>
      </c>
      <c r="F31" s="10"/>
      <c r="G31" s="10"/>
      <c r="H31" s="138"/>
      <c r="I31" s="10"/>
      <c r="J31" s="3"/>
      <c r="K31" s="12"/>
      <c r="L31" s="3"/>
      <c r="M31" s="11"/>
      <c r="N31" s="51"/>
      <c r="O31" s="4"/>
    </row>
    <row r="32" spans="1:15" ht="150" x14ac:dyDescent="0.3">
      <c r="A32" s="49">
        <v>28</v>
      </c>
      <c r="B32" s="16" t="s">
        <v>1535</v>
      </c>
      <c r="C32" s="16" t="s">
        <v>1536</v>
      </c>
      <c r="D32" s="28" t="s">
        <v>15</v>
      </c>
      <c r="E32" s="10" t="s">
        <v>16</v>
      </c>
      <c r="F32" s="10"/>
      <c r="G32" s="10"/>
      <c r="H32" s="138"/>
      <c r="I32" s="10"/>
      <c r="J32" s="3"/>
      <c r="K32" s="12"/>
      <c r="L32" s="3"/>
      <c r="M32" s="11"/>
      <c r="N32" s="51"/>
      <c r="O32" s="4"/>
    </row>
    <row r="33" spans="1:15" ht="105" x14ac:dyDescent="0.3">
      <c r="A33" s="49">
        <v>29</v>
      </c>
      <c r="B33" s="16" t="s">
        <v>1537</v>
      </c>
      <c r="C33" s="16" t="s">
        <v>1538</v>
      </c>
      <c r="D33" s="28" t="s">
        <v>15</v>
      </c>
      <c r="E33" s="10" t="s">
        <v>16</v>
      </c>
      <c r="F33" s="10"/>
      <c r="G33" s="10"/>
      <c r="H33" s="138"/>
      <c r="I33" s="10"/>
      <c r="J33" s="3"/>
      <c r="K33" s="12"/>
      <c r="L33" s="3"/>
      <c r="M33" s="11"/>
      <c r="N33" s="51"/>
      <c r="O33" s="4"/>
    </row>
    <row r="34" spans="1:15" ht="105" x14ac:dyDescent="0.3">
      <c r="A34" s="49">
        <v>30</v>
      </c>
      <c r="B34" s="16" t="s">
        <v>1539</v>
      </c>
      <c r="C34" s="16" t="s">
        <v>1540</v>
      </c>
      <c r="D34" s="28" t="s">
        <v>15</v>
      </c>
      <c r="E34" s="10" t="s">
        <v>16</v>
      </c>
      <c r="F34" s="10"/>
      <c r="G34" s="10"/>
      <c r="H34" s="138"/>
      <c r="I34" s="10"/>
      <c r="J34" s="3"/>
      <c r="K34" s="12"/>
      <c r="L34" s="3"/>
      <c r="M34" s="11"/>
      <c r="N34" s="51"/>
      <c r="O34" s="4"/>
    </row>
    <row r="35" spans="1:15" ht="105" x14ac:dyDescent="0.3">
      <c r="A35" s="49">
        <v>31</v>
      </c>
      <c r="B35" s="16" t="s">
        <v>1541</v>
      </c>
      <c r="C35" s="16" t="s">
        <v>1542</v>
      </c>
      <c r="D35" s="28" t="s">
        <v>28</v>
      </c>
      <c r="E35" s="10" t="s">
        <v>16</v>
      </c>
      <c r="F35" s="10"/>
      <c r="G35" s="10"/>
      <c r="H35" s="138"/>
      <c r="I35" s="10"/>
      <c r="J35" s="3"/>
      <c r="K35" s="12"/>
      <c r="L35" s="3"/>
      <c r="M35" s="11"/>
      <c r="N35" s="51"/>
      <c r="O35" s="4"/>
    </row>
    <row r="36" spans="1:15" ht="105" x14ac:dyDescent="0.3">
      <c r="A36" s="49">
        <v>32</v>
      </c>
      <c r="B36" s="16" t="s">
        <v>1543</v>
      </c>
      <c r="C36" s="16" t="s">
        <v>1544</v>
      </c>
      <c r="D36" s="28" t="s">
        <v>28</v>
      </c>
      <c r="E36" s="10" t="s">
        <v>16</v>
      </c>
      <c r="F36" s="10"/>
      <c r="G36" s="10"/>
      <c r="H36" s="138"/>
      <c r="I36" s="10"/>
      <c r="J36" s="3"/>
      <c r="K36" s="12"/>
      <c r="L36" s="3"/>
      <c r="M36" s="11"/>
      <c r="N36" s="51"/>
      <c r="O36" s="4"/>
    </row>
    <row r="37" spans="1:15" ht="90" x14ac:dyDescent="0.3">
      <c r="A37" s="49">
        <v>33</v>
      </c>
      <c r="B37" s="16" t="s">
        <v>1545</v>
      </c>
      <c r="C37" s="16" t="s">
        <v>1546</v>
      </c>
      <c r="D37" s="28" t="s">
        <v>15</v>
      </c>
      <c r="E37" s="10" t="s">
        <v>16</v>
      </c>
      <c r="F37" s="10"/>
      <c r="G37" s="10"/>
      <c r="H37" s="138"/>
      <c r="I37" s="10"/>
      <c r="J37" s="3"/>
      <c r="K37" s="12"/>
      <c r="L37" s="3"/>
      <c r="M37" s="11"/>
      <c r="N37" s="51"/>
      <c r="O37" s="4"/>
    </row>
    <row r="38" spans="1:15" ht="105" x14ac:dyDescent="0.3">
      <c r="A38" s="49">
        <v>34</v>
      </c>
      <c r="B38" s="16" t="s">
        <v>1547</v>
      </c>
      <c r="C38" s="16" t="s">
        <v>1548</v>
      </c>
      <c r="D38" s="28" t="s">
        <v>15</v>
      </c>
      <c r="E38" s="10" t="s">
        <v>16</v>
      </c>
      <c r="F38" s="10"/>
      <c r="G38" s="10"/>
      <c r="H38" s="138"/>
      <c r="I38" s="10"/>
      <c r="J38" s="3"/>
      <c r="K38" s="12"/>
      <c r="L38" s="3"/>
      <c r="M38" s="11"/>
      <c r="N38" s="51"/>
      <c r="O38" s="4"/>
    </row>
    <row r="39" spans="1:15" ht="60" x14ac:dyDescent="0.3">
      <c r="A39" s="49">
        <v>35</v>
      </c>
      <c r="B39" s="16" t="s">
        <v>1549</v>
      </c>
      <c r="C39" s="16" t="s">
        <v>1550</v>
      </c>
      <c r="D39" s="28" t="s">
        <v>28</v>
      </c>
      <c r="E39" s="10" t="s">
        <v>16</v>
      </c>
      <c r="F39" s="10"/>
      <c r="G39" s="10"/>
      <c r="H39" s="138"/>
      <c r="I39" s="10"/>
      <c r="J39" s="3"/>
      <c r="K39" s="12"/>
      <c r="L39" s="3"/>
      <c r="M39" s="11"/>
      <c r="N39" s="51"/>
      <c r="O39" s="4"/>
    </row>
    <row r="40" spans="1:15" ht="90" x14ac:dyDescent="0.3">
      <c r="A40" s="49">
        <v>36</v>
      </c>
      <c r="B40" s="16" t="s">
        <v>1551</v>
      </c>
      <c r="C40" s="16" t="s">
        <v>1552</v>
      </c>
      <c r="D40" s="28" t="s">
        <v>15</v>
      </c>
      <c r="E40" s="10" t="s">
        <v>16</v>
      </c>
      <c r="F40" s="10"/>
      <c r="G40" s="10"/>
      <c r="H40" s="138"/>
      <c r="I40" s="10"/>
      <c r="J40" s="3"/>
      <c r="K40" s="12"/>
      <c r="L40" s="3"/>
      <c r="M40" s="11"/>
      <c r="N40" s="51"/>
      <c r="O40" s="4"/>
    </row>
    <row r="41" spans="1:15" ht="90" x14ac:dyDescent="0.3">
      <c r="A41" s="49">
        <v>37</v>
      </c>
      <c r="B41" s="16" t="s">
        <v>1553</v>
      </c>
      <c r="C41" s="16" t="s">
        <v>1554</v>
      </c>
      <c r="D41" s="28" t="s">
        <v>15</v>
      </c>
      <c r="E41" s="10" t="s">
        <v>16</v>
      </c>
      <c r="F41" s="10"/>
      <c r="G41" s="10"/>
      <c r="H41" s="138"/>
      <c r="I41" s="10"/>
      <c r="J41" s="3"/>
      <c r="K41" s="12"/>
      <c r="L41" s="3"/>
      <c r="M41" s="11"/>
      <c r="N41" s="51"/>
      <c r="O41" s="4"/>
    </row>
    <row r="42" spans="1:15" ht="60" x14ac:dyDescent="0.3">
      <c r="A42" s="49">
        <v>38</v>
      </c>
      <c r="B42" s="16" t="s">
        <v>1555</v>
      </c>
      <c r="C42" s="16" t="s">
        <v>1556</v>
      </c>
      <c r="D42" s="28" t="s">
        <v>28</v>
      </c>
      <c r="E42" s="10" t="s">
        <v>16</v>
      </c>
      <c r="F42" s="10"/>
      <c r="G42" s="10"/>
      <c r="H42" s="138"/>
      <c r="I42" s="10"/>
      <c r="J42" s="3"/>
      <c r="K42" s="12"/>
      <c r="L42" s="3"/>
      <c r="M42" s="11"/>
      <c r="N42" s="51"/>
      <c r="O42" s="4"/>
    </row>
    <row r="43" spans="1:15" ht="75" x14ac:dyDescent="0.3">
      <c r="A43" s="49">
        <v>39</v>
      </c>
      <c r="B43" s="16" t="s">
        <v>1557</v>
      </c>
      <c r="C43" s="16" t="s">
        <v>1558</v>
      </c>
      <c r="D43" s="28" t="s">
        <v>28</v>
      </c>
      <c r="E43" s="10" t="s">
        <v>16</v>
      </c>
      <c r="F43" s="10"/>
      <c r="G43" s="10"/>
      <c r="H43" s="138"/>
      <c r="I43" s="10"/>
      <c r="J43" s="3"/>
      <c r="K43" s="12"/>
      <c r="L43" s="3"/>
      <c r="M43" s="11"/>
      <c r="N43" s="51"/>
      <c r="O43" s="4"/>
    </row>
    <row r="44" spans="1:15" ht="60" x14ac:dyDescent="0.3">
      <c r="A44" s="49">
        <v>40</v>
      </c>
      <c r="B44" s="16" t="s">
        <v>1559</v>
      </c>
      <c r="C44" s="16" t="s">
        <v>1560</v>
      </c>
      <c r="D44" s="28" t="s">
        <v>28</v>
      </c>
      <c r="E44" s="10" t="s">
        <v>16</v>
      </c>
      <c r="F44" s="10"/>
      <c r="G44" s="10"/>
      <c r="H44" s="138"/>
      <c r="I44" s="10"/>
      <c r="J44" s="3"/>
      <c r="K44" s="12"/>
      <c r="L44" s="3"/>
      <c r="M44" s="11"/>
      <c r="N44" s="51"/>
      <c r="O44" s="4"/>
    </row>
    <row r="45" spans="1:15" ht="75" x14ac:dyDescent="0.3">
      <c r="A45" s="49">
        <v>41</v>
      </c>
      <c r="B45" s="16" t="s">
        <v>1561</v>
      </c>
      <c r="C45" s="16" t="s">
        <v>1562</v>
      </c>
      <c r="D45" s="28" t="s">
        <v>28</v>
      </c>
      <c r="E45" s="10" t="s">
        <v>16</v>
      </c>
      <c r="F45" s="10"/>
      <c r="G45" s="10"/>
      <c r="H45" s="138"/>
      <c r="I45" s="10"/>
      <c r="J45" s="3"/>
      <c r="K45" s="12"/>
      <c r="L45" s="3"/>
      <c r="M45" s="11"/>
      <c r="N45" s="51"/>
      <c r="O45" s="4"/>
    </row>
    <row r="46" spans="1:15" ht="60" x14ac:dyDescent="0.3">
      <c r="A46" s="49">
        <v>42</v>
      </c>
      <c r="B46" s="16" t="s">
        <v>1563</v>
      </c>
      <c r="C46" s="16" t="s">
        <v>1564</v>
      </c>
      <c r="D46" s="28" t="s">
        <v>28</v>
      </c>
      <c r="E46" s="10" t="s">
        <v>16</v>
      </c>
      <c r="F46" s="10"/>
      <c r="G46" s="10"/>
      <c r="I46" s="10"/>
      <c r="J46" s="3"/>
      <c r="K46" s="12"/>
      <c r="L46" s="3"/>
      <c r="M46" s="11"/>
      <c r="N46" s="51"/>
      <c r="O46" s="4"/>
    </row>
    <row r="47" spans="1:15" ht="75" x14ac:dyDescent="0.3">
      <c r="A47" s="49">
        <v>43</v>
      </c>
      <c r="B47" s="16" t="s">
        <v>1565</v>
      </c>
      <c r="C47" s="16" t="s">
        <v>1566</v>
      </c>
      <c r="D47" s="28" t="s">
        <v>28</v>
      </c>
      <c r="E47" s="10" t="s">
        <v>16</v>
      </c>
      <c r="F47" s="10"/>
      <c r="G47" s="10"/>
      <c r="I47" s="10"/>
      <c r="J47" s="3"/>
      <c r="K47" s="12"/>
      <c r="L47" s="3"/>
      <c r="M47" s="11"/>
      <c r="N47" s="51"/>
      <c r="O47" s="4"/>
    </row>
    <row r="48" spans="1:15" ht="90" x14ac:dyDescent="0.3">
      <c r="A48" s="49">
        <v>44</v>
      </c>
      <c r="B48" s="16" t="s">
        <v>1567</v>
      </c>
      <c r="C48" s="16" t="s">
        <v>1568</v>
      </c>
      <c r="D48" s="28" t="s">
        <v>28</v>
      </c>
      <c r="E48" s="10" t="s">
        <v>16</v>
      </c>
      <c r="F48" s="10"/>
      <c r="G48" s="10"/>
      <c r="I48" s="10"/>
      <c r="J48" s="3"/>
      <c r="K48" s="12"/>
      <c r="L48" s="3"/>
      <c r="M48" s="11"/>
      <c r="N48" s="51"/>
      <c r="O48" s="4"/>
    </row>
    <row r="49" spans="1:15" ht="75" x14ac:dyDescent="0.3">
      <c r="A49" s="49">
        <v>45</v>
      </c>
      <c r="B49" s="16" t="s">
        <v>1569</v>
      </c>
      <c r="C49" s="16" t="s">
        <v>1570</v>
      </c>
      <c r="D49" s="28" t="s">
        <v>28</v>
      </c>
      <c r="E49" s="10" t="s">
        <v>16</v>
      </c>
      <c r="F49" s="10"/>
      <c r="G49" s="10"/>
      <c r="I49" s="10"/>
      <c r="J49" s="3"/>
      <c r="K49" s="12"/>
      <c r="L49" s="3"/>
      <c r="M49" s="11"/>
      <c r="N49" s="51"/>
      <c r="O49" s="4"/>
    </row>
    <row r="50" spans="1:15" ht="60" x14ac:dyDescent="0.3">
      <c r="A50" s="49">
        <v>46</v>
      </c>
      <c r="B50" s="16" t="s">
        <v>1571</v>
      </c>
      <c r="C50" s="16" t="s">
        <v>1572</v>
      </c>
      <c r="D50" s="28" t="s">
        <v>28</v>
      </c>
      <c r="E50" s="10" t="s">
        <v>16</v>
      </c>
      <c r="F50" s="10"/>
      <c r="G50" s="10"/>
      <c r="I50" s="10"/>
      <c r="J50" s="3"/>
      <c r="K50" s="12"/>
      <c r="L50" s="3"/>
      <c r="M50" s="11"/>
      <c r="N50" s="51"/>
      <c r="O50" s="4"/>
    </row>
    <row r="51" spans="1:15" ht="90" x14ac:dyDescent="0.3">
      <c r="A51" s="49">
        <v>47</v>
      </c>
      <c r="B51" s="16" t="s">
        <v>1573</v>
      </c>
      <c r="C51" s="16" t="s">
        <v>1574</v>
      </c>
      <c r="D51" s="28" t="s">
        <v>28</v>
      </c>
      <c r="E51" s="10" t="s">
        <v>16</v>
      </c>
      <c r="F51" s="10"/>
      <c r="G51" s="10"/>
      <c r="I51" s="10"/>
      <c r="J51" s="3"/>
      <c r="K51" s="12"/>
      <c r="L51" s="3"/>
      <c r="M51" s="11"/>
      <c r="N51" s="51"/>
      <c r="O51" s="4"/>
    </row>
    <row r="52" spans="1:15" ht="75" x14ac:dyDescent="0.3">
      <c r="A52" s="49">
        <v>48</v>
      </c>
      <c r="B52" s="16" t="s">
        <v>1575</v>
      </c>
      <c r="C52" s="16" t="s">
        <v>1576</v>
      </c>
      <c r="D52" s="28" t="s">
        <v>28</v>
      </c>
      <c r="E52" s="10" t="s">
        <v>16</v>
      </c>
      <c r="F52" s="10"/>
      <c r="G52" s="10"/>
      <c r="I52" s="10"/>
      <c r="J52" s="3"/>
      <c r="K52" s="12"/>
      <c r="L52" s="3"/>
      <c r="M52" s="11"/>
      <c r="N52" s="51"/>
      <c r="O52" s="4"/>
    </row>
    <row r="53" spans="1:15" ht="60" x14ac:dyDescent="0.3">
      <c r="A53" s="49">
        <v>49</v>
      </c>
      <c r="B53" s="16" t="s">
        <v>1577</v>
      </c>
      <c r="C53" s="16" t="s">
        <v>1578</v>
      </c>
      <c r="D53" s="28" t="s">
        <v>28</v>
      </c>
      <c r="E53" s="10" t="s">
        <v>16</v>
      </c>
      <c r="F53" s="10"/>
      <c r="G53" s="10"/>
      <c r="I53" s="10"/>
      <c r="J53" s="3"/>
      <c r="K53" s="12"/>
      <c r="L53" s="3"/>
      <c r="M53" s="11"/>
      <c r="N53" s="51"/>
      <c r="O53" s="4"/>
    </row>
    <row r="54" spans="1:15" ht="45" x14ac:dyDescent="0.3">
      <c r="A54" s="49">
        <v>50</v>
      </c>
      <c r="B54" s="16" t="s">
        <v>1579</v>
      </c>
      <c r="C54" s="16" t="s">
        <v>1580</v>
      </c>
      <c r="D54" s="28" t="s">
        <v>28</v>
      </c>
      <c r="E54" s="10" t="s">
        <v>16</v>
      </c>
      <c r="F54" s="10"/>
      <c r="G54" s="10"/>
      <c r="I54" s="10"/>
      <c r="J54" s="3"/>
      <c r="K54" s="12"/>
      <c r="L54" s="3"/>
      <c r="M54" s="11"/>
      <c r="N54" s="51"/>
      <c r="O54" s="4"/>
    </row>
    <row r="55" spans="1:15" ht="75" x14ac:dyDescent="0.3">
      <c r="A55" s="49">
        <v>51</v>
      </c>
      <c r="B55" s="16" t="s">
        <v>1581</v>
      </c>
      <c r="C55" s="16" t="s">
        <v>1582</v>
      </c>
      <c r="D55" s="28" t="s">
        <v>15</v>
      </c>
      <c r="E55" s="29"/>
      <c r="F55" s="29"/>
      <c r="G55" s="29"/>
      <c r="I55" s="29"/>
      <c r="J55" s="3"/>
      <c r="K55" s="12"/>
      <c r="L55" s="11"/>
      <c r="M55" s="11"/>
      <c r="N55" s="51"/>
      <c r="O55" s="4"/>
    </row>
    <row r="56" spans="1:15" ht="75" x14ac:dyDescent="0.3">
      <c r="A56" s="49">
        <v>52</v>
      </c>
      <c r="B56" s="16" t="s">
        <v>1583</v>
      </c>
      <c r="C56" s="16" t="s">
        <v>1584</v>
      </c>
      <c r="D56" s="28" t="s">
        <v>15</v>
      </c>
      <c r="E56" s="29"/>
      <c r="F56" s="29"/>
      <c r="G56" s="29"/>
      <c r="I56" s="29"/>
      <c r="J56" s="3"/>
      <c r="K56" s="12"/>
      <c r="L56" s="11"/>
      <c r="M56" s="11"/>
      <c r="N56" s="51"/>
      <c r="O56" s="4"/>
    </row>
    <row r="57" spans="1:15" ht="90" x14ac:dyDescent="0.3">
      <c r="A57" s="49">
        <v>53</v>
      </c>
      <c r="B57" s="16" t="s">
        <v>1585</v>
      </c>
      <c r="C57" s="16" t="s">
        <v>1586</v>
      </c>
      <c r="D57" s="28" t="s">
        <v>15</v>
      </c>
      <c r="E57" s="29"/>
      <c r="F57" s="29"/>
      <c r="G57" s="29"/>
      <c r="I57" s="29"/>
      <c r="J57" s="3"/>
      <c r="K57" s="12"/>
      <c r="L57" s="11"/>
      <c r="M57" s="11"/>
      <c r="N57" s="51"/>
      <c r="O57" s="4"/>
    </row>
    <row r="58" spans="1:15" ht="75" x14ac:dyDescent="0.3">
      <c r="A58" s="49">
        <v>54</v>
      </c>
      <c r="B58" s="16" t="s">
        <v>1587</v>
      </c>
      <c r="C58" s="16" t="s">
        <v>1588</v>
      </c>
      <c r="D58" s="28" t="s">
        <v>15</v>
      </c>
      <c r="E58" s="29"/>
      <c r="F58" s="29"/>
      <c r="G58" s="29"/>
      <c r="I58" s="29"/>
      <c r="J58" s="3"/>
      <c r="K58" s="12"/>
      <c r="L58" s="11"/>
      <c r="M58" s="11"/>
      <c r="N58" s="51"/>
      <c r="O58" s="4"/>
    </row>
    <row r="59" spans="1:15" ht="90" x14ac:dyDescent="0.3">
      <c r="A59" s="49">
        <v>55</v>
      </c>
      <c r="B59" s="16" t="s">
        <v>1589</v>
      </c>
      <c r="C59" s="16" t="s">
        <v>1590</v>
      </c>
      <c r="D59" s="28" t="s">
        <v>15</v>
      </c>
      <c r="E59" s="10" t="s">
        <v>16</v>
      </c>
      <c r="F59" s="10"/>
      <c r="G59" s="10"/>
      <c r="I59" s="10"/>
      <c r="J59" s="3"/>
      <c r="K59" s="12"/>
      <c r="L59" s="3"/>
      <c r="M59" s="11"/>
      <c r="N59" s="51"/>
      <c r="O59" s="4"/>
    </row>
    <row r="60" spans="1:15" ht="30" x14ac:dyDescent="0.3">
      <c r="A60" s="49">
        <v>56</v>
      </c>
      <c r="B60" s="16" t="s">
        <v>1591</v>
      </c>
      <c r="C60" s="16" t="s">
        <v>1592</v>
      </c>
      <c r="D60" s="28" t="s">
        <v>15</v>
      </c>
      <c r="E60" s="10" t="s">
        <v>16</v>
      </c>
      <c r="F60" s="10"/>
      <c r="G60" s="10"/>
      <c r="I60" s="10"/>
      <c r="J60" s="3"/>
      <c r="K60" s="12"/>
      <c r="L60" s="3"/>
      <c r="M60" s="11"/>
      <c r="N60" s="51"/>
      <c r="O60" s="4"/>
    </row>
    <row r="61" spans="1:15" ht="75" x14ac:dyDescent="0.3">
      <c r="A61" s="49">
        <v>57</v>
      </c>
      <c r="B61" s="16" t="s">
        <v>1593</v>
      </c>
      <c r="C61" s="16" t="s">
        <v>1594</v>
      </c>
      <c r="D61" s="28" t="s">
        <v>15</v>
      </c>
      <c r="E61" s="10" t="s">
        <v>16</v>
      </c>
      <c r="F61" s="10"/>
      <c r="G61" s="10"/>
      <c r="I61" s="10"/>
      <c r="J61" s="3"/>
      <c r="K61" s="12"/>
      <c r="L61" s="3"/>
      <c r="M61" s="11"/>
      <c r="N61" s="51"/>
      <c r="O61" s="4"/>
    </row>
    <row r="62" spans="1:15" ht="75" x14ac:dyDescent="0.3">
      <c r="A62" s="49">
        <v>58</v>
      </c>
      <c r="B62" s="16" t="s">
        <v>1595</v>
      </c>
      <c r="C62" s="16" t="s">
        <v>1596</v>
      </c>
      <c r="D62" s="28" t="s">
        <v>15</v>
      </c>
      <c r="E62" s="10" t="s">
        <v>16</v>
      </c>
      <c r="F62" s="10"/>
      <c r="G62" s="10"/>
      <c r="I62" s="10"/>
      <c r="J62" s="3"/>
      <c r="K62" s="12"/>
      <c r="L62" s="3"/>
      <c r="M62" s="11"/>
      <c r="N62" s="51"/>
      <c r="O62" s="4"/>
    </row>
    <row r="63" spans="1:15" ht="60" x14ac:dyDescent="0.3">
      <c r="A63" s="49">
        <v>59</v>
      </c>
      <c r="B63" s="16" t="s">
        <v>1597</v>
      </c>
      <c r="C63" s="16" t="s">
        <v>1598</v>
      </c>
      <c r="D63" s="28" t="s">
        <v>15</v>
      </c>
      <c r="E63" s="10" t="s">
        <v>16</v>
      </c>
      <c r="F63" s="10"/>
      <c r="G63" s="10"/>
      <c r="I63" s="10"/>
      <c r="J63" s="3"/>
      <c r="K63" s="12"/>
      <c r="L63" s="3"/>
      <c r="M63" s="11"/>
      <c r="N63" s="51"/>
      <c r="O63" s="4"/>
    </row>
    <row r="64" spans="1:15" ht="30" x14ac:dyDescent="0.3">
      <c r="A64" s="49">
        <v>60</v>
      </c>
      <c r="B64" s="16" t="s">
        <v>1599</v>
      </c>
      <c r="C64" s="16" t="s">
        <v>1600</v>
      </c>
      <c r="D64" s="28" t="s">
        <v>15</v>
      </c>
      <c r="E64" s="10" t="s">
        <v>16</v>
      </c>
      <c r="F64" s="10"/>
      <c r="G64" s="10"/>
      <c r="I64" s="10"/>
      <c r="J64" s="3"/>
      <c r="K64" s="12"/>
      <c r="L64" s="3"/>
      <c r="M64" s="11"/>
      <c r="N64" s="51"/>
      <c r="O64" s="4"/>
    </row>
    <row r="65" spans="1:15" ht="30" x14ac:dyDescent="0.3">
      <c r="A65" s="49">
        <v>61</v>
      </c>
      <c r="B65" s="16" t="s">
        <v>1601</v>
      </c>
      <c r="C65" s="16" t="s">
        <v>1602</v>
      </c>
      <c r="D65" s="28" t="s">
        <v>15</v>
      </c>
      <c r="E65" s="10" t="s">
        <v>16</v>
      </c>
      <c r="F65" s="10"/>
      <c r="G65" s="10"/>
      <c r="I65" s="10"/>
      <c r="J65" s="3"/>
      <c r="K65" s="12"/>
      <c r="L65" s="3"/>
      <c r="M65" s="11"/>
      <c r="N65" s="51"/>
      <c r="O65" s="4"/>
    </row>
    <row r="66" spans="1:15" ht="45" x14ac:dyDescent="0.3">
      <c r="A66" s="49">
        <v>62</v>
      </c>
      <c r="B66" s="16" t="s">
        <v>1603</v>
      </c>
      <c r="C66" s="16" t="s">
        <v>1604</v>
      </c>
      <c r="D66" s="28" t="s">
        <v>15</v>
      </c>
      <c r="E66" s="10" t="s">
        <v>16</v>
      </c>
      <c r="F66" s="10"/>
      <c r="G66" s="10"/>
      <c r="I66" s="10"/>
      <c r="J66" s="3"/>
      <c r="K66" s="12"/>
      <c r="L66" s="3"/>
      <c r="M66" s="11"/>
      <c r="N66" s="51"/>
      <c r="O66" s="4"/>
    </row>
    <row r="67" spans="1:15" ht="45" x14ac:dyDescent="0.3">
      <c r="A67" s="49">
        <v>63</v>
      </c>
      <c r="B67" s="16" t="s">
        <v>1605</v>
      </c>
      <c r="C67" s="16" t="s">
        <v>1606</v>
      </c>
      <c r="D67" s="28" t="s">
        <v>15</v>
      </c>
      <c r="E67" s="10" t="s">
        <v>16</v>
      </c>
      <c r="F67" s="10"/>
      <c r="G67" s="10"/>
      <c r="I67" s="10"/>
      <c r="J67" s="3"/>
      <c r="K67" s="12"/>
      <c r="L67" s="3"/>
      <c r="M67" s="11"/>
      <c r="N67" s="51"/>
      <c r="O67" s="4"/>
    </row>
    <row r="68" spans="1:15" ht="60" x14ac:dyDescent="0.3">
      <c r="A68" s="49">
        <v>64</v>
      </c>
      <c r="B68" s="16" t="s">
        <v>1607</v>
      </c>
      <c r="C68" s="16" t="s">
        <v>1608</v>
      </c>
      <c r="D68" s="28" t="s">
        <v>15</v>
      </c>
      <c r="E68" s="10" t="s">
        <v>16</v>
      </c>
      <c r="F68" s="10"/>
      <c r="G68" s="10"/>
      <c r="I68" s="10"/>
      <c r="J68" s="3"/>
      <c r="K68" s="12"/>
      <c r="L68" s="3"/>
      <c r="M68" s="11"/>
      <c r="N68" s="51"/>
      <c r="O68" s="4"/>
    </row>
    <row r="69" spans="1:15" ht="45" x14ac:dyDescent="0.3">
      <c r="A69" s="49">
        <v>65</v>
      </c>
      <c r="B69" s="16" t="s">
        <v>1609</v>
      </c>
      <c r="C69" s="16" t="s">
        <v>1610</v>
      </c>
      <c r="D69" s="28" t="s">
        <v>15</v>
      </c>
      <c r="E69" s="10" t="s">
        <v>16</v>
      </c>
      <c r="F69" s="10"/>
      <c r="G69" s="10"/>
      <c r="I69" s="10"/>
      <c r="J69" s="3"/>
      <c r="K69" s="12"/>
      <c r="L69" s="3"/>
      <c r="M69" s="11"/>
      <c r="N69" s="51"/>
      <c r="O69" s="4"/>
    </row>
    <row r="70" spans="1:15" ht="60" x14ac:dyDescent="0.3">
      <c r="A70" s="49">
        <v>66</v>
      </c>
      <c r="B70" s="16" t="s">
        <v>1611</v>
      </c>
      <c r="C70" s="16" t="s">
        <v>1612</v>
      </c>
      <c r="D70" s="28" t="s">
        <v>15</v>
      </c>
      <c r="E70" s="10" t="s">
        <v>16</v>
      </c>
      <c r="F70" s="10"/>
      <c r="G70" s="10"/>
      <c r="I70" s="10"/>
      <c r="J70" s="3"/>
      <c r="K70" s="12"/>
      <c r="L70" s="3"/>
      <c r="M70" s="11"/>
      <c r="N70" s="51"/>
      <c r="O70" s="4"/>
    </row>
    <row r="71" spans="1:15" ht="45" x14ac:dyDescent="0.3">
      <c r="A71" s="49">
        <v>67</v>
      </c>
      <c r="B71" s="16" t="s">
        <v>1613</v>
      </c>
      <c r="C71" s="16" t="s">
        <v>1614</v>
      </c>
      <c r="D71" s="28" t="s">
        <v>15</v>
      </c>
      <c r="E71" s="10" t="s">
        <v>16</v>
      </c>
      <c r="F71" s="10"/>
      <c r="G71" s="10"/>
      <c r="I71" s="10"/>
      <c r="J71" s="3"/>
      <c r="K71" s="12"/>
      <c r="L71" s="3"/>
      <c r="M71" s="11"/>
      <c r="N71" s="51"/>
      <c r="O71" s="4"/>
    </row>
    <row r="72" spans="1:15" ht="60" x14ac:dyDescent="0.3">
      <c r="A72" s="49">
        <v>68</v>
      </c>
      <c r="B72" s="16" t="s">
        <v>1615</v>
      </c>
      <c r="C72" s="16" t="s">
        <v>1616</v>
      </c>
      <c r="D72" s="28" t="s">
        <v>15</v>
      </c>
      <c r="E72" s="10" t="s">
        <v>16</v>
      </c>
      <c r="F72" s="10"/>
      <c r="G72" s="10"/>
      <c r="I72" s="10"/>
      <c r="J72" s="3"/>
      <c r="K72" s="12"/>
      <c r="L72" s="3"/>
      <c r="M72" s="11"/>
      <c r="N72" s="51"/>
      <c r="O72" s="4"/>
    </row>
    <row r="73" spans="1:15" ht="45" x14ac:dyDescent="0.3">
      <c r="A73" s="49">
        <v>69</v>
      </c>
      <c r="B73" s="16" t="s">
        <v>1617</v>
      </c>
      <c r="C73" s="16" t="s">
        <v>1618</v>
      </c>
      <c r="D73" s="28" t="s">
        <v>15</v>
      </c>
      <c r="E73" s="10" t="s">
        <v>16</v>
      </c>
      <c r="F73" s="10"/>
      <c r="G73" s="10"/>
      <c r="I73" s="10"/>
      <c r="J73" s="3"/>
      <c r="K73" s="12"/>
      <c r="L73" s="3"/>
      <c r="M73" s="11"/>
      <c r="N73" s="51"/>
      <c r="O73" s="4"/>
    </row>
    <row r="74" spans="1:15" ht="30" x14ac:dyDescent="0.3">
      <c r="A74" s="49">
        <v>70</v>
      </c>
      <c r="B74" s="16" t="s">
        <v>1619</v>
      </c>
      <c r="C74" s="16" t="s">
        <v>1620</v>
      </c>
      <c r="D74" s="28" t="s">
        <v>15</v>
      </c>
      <c r="E74" s="10" t="s">
        <v>16</v>
      </c>
      <c r="F74" s="10"/>
      <c r="G74" s="10"/>
      <c r="I74" s="10"/>
      <c r="J74" s="3"/>
      <c r="K74" s="12"/>
      <c r="L74" s="3"/>
      <c r="M74" s="11"/>
      <c r="N74" s="51"/>
      <c r="O74" s="4"/>
    </row>
    <row r="75" spans="1:15" ht="60" x14ac:dyDescent="0.3">
      <c r="A75" s="49">
        <v>71</v>
      </c>
      <c r="B75" s="16" t="s">
        <v>1621</v>
      </c>
      <c r="C75" s="16" t="s">
        <v>1622</v>
      </c>
      <c r="D75" s="28" t="s">
        <v>15</v>
      </c>
      <c r="E75" s="10" t="s">
        <v>16</v>
      </c>
      <c r="F75" s="10"/>
      <c r="G75" s="10"/>
      <c r="I75" s="10"/>
      <c r="J75" s="3"/>
      <c r="K75" s="12"/>
      <c r="L75" s="3"/>
      <c r="M75" s="11"/>
      <c r="N75" s="51"/>
      <c r="O75" s="4"/>
    </row>
    <row r="76" spans="1:15" ht="30" x14ac:dyDescent="0.3">
      <c r="A76" s="49">
        <v>72</v>
      </c>
      <c r="B76" s="16" t="s">
        <v>1623</v>
      </c>
      <c r="C76" s="16" t="s">
        <v>1624</v>
      </c>
      <c r="D76" s="28" t="s">
        <v>15</v>
      </c>
      <c r="E76" s="10" t="s">
        <v>16</v>
      </c>
      <c r="F76" s="10"/>
      <c r="G76" s="10"/>
      <c r="I76" s="10"/>
      <c r="J76" s="3"/>
      <c r="K76" s="12"/>
      <c r="L76" s="3"/>
      <c r="M76" s="11"/>
      <c r="N76" s="51"/>
      <c r="O76" s="4"/>
    </row>
    <row r="77" spans="1:15" ht="30" x14ac:dyDescent="0.3">
      <c r="A77" s="49">
        <v>73</v>
      </c>
      <c r="B77" s="16" t="s">
        <v>1625</v>
      </c>
      <c r="C77" s="16" t="s">
        <v>1626</v>
      </c>
      <c r="D77" s="28" t="s">
        <v>15</v>
      </c>
      <c r="E77" s="10" t="s">
        <v>16</v>
      </c>
      <c r="F77" s="10"/>
      <c r="G77" s="10"/>
      <c r="I77" s="10"/>
      <c r="J77" s="3"/>
      <c r="K77" s="12"/>
      <c r="L77" s="3"/>
      <c r="M77" s="11"/>
      <c r="N77" s="51"/>
      <c r="O77" s="4"/>
    </row>
    <row r="78" spans="1:15" ht="30" x14ac:dyDescent="0.3">
      <c r="A78" s="49">
        <v>74</v>
      </c>
      <c r="B78" s="16" t="s">
        <v>1627</v>
      </c>
      <c r="C78" s="16" t="s">
        <v>1628</v>
      </c>
      <c r="D78" s="28" t="s">
        <v>15</v>
      </c>
      <c r="E78" s="10" t="s">
        <v>16</v>
      </c>
      <c r="F78" s="10"/>
      <c r="G78" s="10"/>
      <c r="I78" s="10"/>
      <c r="J78" s="3"/>
      <c r="K78" s="12"/>
      <c r="L78" s="3"/>
      <c r="M78" s="11"/>
      <c r="N78" s="51"/>
      <c r="O78" s="4"/>
    </row>
    <row r="79" spans="1:15" ht="45" x14ac:dyDescent="0.3">
      <c r="A79" s="49">
        <v>75</v>
      </c>
      <c r="B79" s="16" t="s">
        <v>1629</v>
      </c>
      <c r="C79" s="16" t="s">
        <v>1630</v>
      </c>
      <c r="D79" s="28" t="s">
        <v>15</v>
      </c>
      <c r="E79" s="10" t="s">
        <v>16</v>
      </c>
      <c r="F79" s="10"/>
      <c r="G79" s="10"/>
      <c r="I79" s="10"/>
      <c r="J79" s="3"/>
      <c r="K79" s="12"/>
      <c r="L79" s="3"/>
      <c r="M79" s="11"/>
      <c r="N79" s="51"/>
      <c r="O79" s="4"/>
    </row>
    <row r="80" spans="1:15" ht="30" x14ac:dyDescent="0.3">
      <c r="A80" s="49">
        <v>76</v>
      </c>
      <c r="B80" s="16" t="s">
        <v>1631</v>
      </c>
      <c r="C80" s="16" t="s">
        <v>1632</v>
      </c>
      <c r="D80" s="28" t="s">
        <v>15</v>
      </c>
      <c r="E80" s="10" t="s">
        <v>16</v>
      </c>
      <c r="F80" s="10"/>
      <c r="G80" s="10"/>
      <c r="I80" s="10"/>
      <c r="J80" s="3"/>
      <c r="K80" s="12"/>
      <c r="L80" s="3"/>
      <c r="M80" s="11"/>
      <c r="N80" s="51"/>
      <c r="O80" s="4"/>
    </row>
    <row r="81" spans="1:15" ht="45" x14ac:dyDescent="0.3">
      <c r="A81" s="49">
        <v>77</v>
      </c>
      <c r="B81" s="16" t="s">
        <v>1633</v>
      </c>
      <c r="C81" s="16" t="s">
        <v>1634</v>
      </c>
      <c r="D81" s="28" t="s">
        <v>15</v>
      </c>
      <c r="E81" s="10" t="s">
        <v>16</v>
      </c>
      <c r="F81" s="10"/>
      <c r="G81" s="10"/>
      <c r="I81" s="10"/>
      <c r="J81" s="3"/>
      <c r="K81" s="12"/>
      <c r="L81" s="3"/>
      <c r="M81" s="11"/>
      <c r="N81" s="51"/>
      <c r="O81" s="4"/>
    </row>
    <row r="82" spans="1:15" ht="45" x14ac:dyDescent="0.3">
      <c r="A82" s="49">
        <v>78</v>
      </c>
      <c r="B82" s="16" t="s">
        <v>1635</v>
      </c>
      <c r="C82" s="16" t="s">
        <v>1636</v>
      </c>
      <c r="D82" s="28" t="s">
        <v>15</v>
      </c>
      <c r="E82" s="10" t="s">
        <v>16</v>
      </c>
      <c r="F82" s="10"/>
      <c r="G82" s="10"/>
      <c r="I82" s="10"/>
      <c r="J82" s="3"/>
      <c r="K82" s="12"/>
      <c r="L82" s="3"/>
      <c r="M82" s="11"/>
      <c r="N82" s="51"/>
      <c r="O82" s="4"/>
    </row>
    <row r="83" spans="1:15" ht="45" x14ac:dyDescent="0.3">
      <c r="A83" s="49">
        <v>79</v>
      </c>
      <c r="B83" s="16" t="s">
        <v>1637</v>
      </c>
      <c r="C83" s="16" t="s">
        <v>1638</v>
      </c>
      <c r="D83" s="28" t="s">
        <v>15</v>
      </c>
      <c r="E83" s="10" t="s">
        <v>16</v>
      </c>
      <c r="F83" s="10"/>
      <c r="G83" s="10"/>
      <c r="I83" s="10"/>
      <c r="J83" s="3"/>
      <c r="K83" s="12"/>
      <c r="L83" s="3"/>
      <c r="M83" s="11"/>
      <c r="N83" s="51"/>
      <c r="O83" s="4"/>
    </row>
    <row r="84" spans="1:15" ht="45" x14ac:dyDescent="0.3">
      <c r="A84" s="49">
        <v>80</v>
      </c>
      <c r="B84" s="16" t="s">
        <v>1639</v>
      </c>
      <c r="C84" s="16" t="s">
        <v>1640</v>
      </c>
      <c r="D84" s="28" t="s">
        <v>28</v>
      </c>
      <c r="E84" s="10" t="s">
        <v>16</v>
      </c>
      <c r="F84" s="10"/>
      <c r="G84" s="10"/>
      <c r="I84" s="10"/>
      <c r="J84" s="3"/>
      <c r="K84" s="12"/>
      <c r="L84" s="3"/>
      <c r="M84" s="11"/>
      <c r="N84" s="51"/>
      <c r="O84" s="4"/>
    </row>
    <row r="85" spans="1:15" ht="30" x14ac:dyDescent="0.3">
      <c r="A85" s="49">
        <v>81</v>
      </c>
      <c r="B85" s="16" t="s">
        <v>1641</v>
      </c>
      <c r="C85" s="16" t="s">
        <v>1642</v>
      </c>
      <c r="D85" s="28" t="s">
        <v>28</v>
      </c>
      <c r="E85" s="10" t="s">
        <v>16</v>
      </c>
      <c r="F85" s="10"/>
      <c r="G85" s="10"/>
      <c r="I85" s="10"/>
      <c r="J85" s="3"/>
      <c r="K85" s="12"/>
      <c r="L85" s="3"/>
      <c r="M85" s="11"/>
      <c r="N85" s="51"/>
      <c r="O85" s="4"/>
    </row>
    <row r="86" spans="1:15" ht="30" x14ac:dyDescent="0.3">
      <c r="A86" s="49">
        <v>82</v>
      </c>
      <c r="B86" s="16" t="s">
        <v>1643</v>
      </c>
      <c r="C86" s="16" t="s">
        <v>1644</v>
      </c>
      <c r="D86" s="28" t="s">
        <v>28</v>
      </c>
      <c r="E86" s="10" t="s">
        <v>16</v>
      </c>
      <c r="F86" s="10"/>
      <c r="G86" s="10"/>
      <c r="I86" s="10"/>
      <c r="J86" s="3"/>
      <c r="K86" s="12"/>
      <c r="L86" s="3"/>
      <c r="M86" s="11"/>
      <c r="N86" s="51"/>
      <c r="O86" s="4"/>
    </row>
    <row r="87" spans="1:15" ht="30" x14ac:dyDescent="0.3">
      <c r="A87" s="49">
        <v>83</v>
      </c>
      <c r="B87" s="16" t="s">
        <v>1645</v>
      </c>
      <c r="C87" s="16" t="s">
        <v>1646</v>
      </c>
      <c r="D87" s="28" t="s">
        <v>28</v>
      </c>
      <c r="E87" s="10" t="s">
        <v>16</v>
      </c>
      <c r="F87" s="10"/>
      <c r="G87" s="10"/>
      <c r="I87" s="10"/>
      <c r="J87" s="3"/>
      <c r="K87" s="12"/>
      <c r="L87" s="3"/>
      <c r="M87" s="11"/>
      <c r="N87" s="51"/>
      <c r="O87" s="4"/>
    </row>
    <row r="88" spans="1:15" ht="30" x14ac:dyDescent="0.3">
      <c r="A88" s="49">
        <v>84</v>
      </c>
      <c r="B88" s="16" t="s">
        <v>1647</v>
      </c>
      <c r="C88" s="16" t="s">
        <v>1648</v>
      </c>
      <c r="D88" s="28" t="s">
        <v>28</v>
      </c>
      <c r="E88" s="10" t="s">
        <v>16</v>
      </c>
      <c r="F88" s="10"/>
      <c r="G88" s="10"/>
      <c r="I88" s="10"/>
      <c r="J88" s="3"/>
      <c r="K88" s="12"/>
      <c r="L88" s="3"/>
      <c r="M88" s="11"/>
      <c r="N88" s="51"/>
      <c r="O88" s="4"/>
    </row>
    <row r="89" spans="1:15" ht="30" x14ac:dyDescent="0.3">
      <c r="A89" s="49">
        <v>85</v>
      </c>
      <c r="B89" s="16" t="s">
        <v>1649</v>
      </c>
      <c r="C89" s="16" t="s">
        <v>1650</v>
      </c>
      <c r="D89" s="28" t="s">
        <v>28</v>
      </c>
      <c r="E89" s="10" t="s">
        <v>16</v>
      </c>
      <c r="F89" s="10"/>
      <c r="G89" s="10"/>
      <c r="I89" s="10"/>
      <c r="J89" s="3"/>
      <c r="K89" s="12"/>
      <c r="L89" s="3"/>
      <c r="M89" s="11"/>
      <c r="N89" s="51"/>
      <c r="O89" s="4"/>
    </row>
    <row r="90" spans="1:15" ht="30" x14ac:dyDescent="0.3">
      <c r="A90" s="49">
        <v>86</v>
      </c>
      <c r="B90" s="16" t="s">
        <v>1651</v>
      </c>
      <c r="C90" s="16" t="s">
        <v>1652</v>
      </c>
      <c r="D90" s="28" t="s">
        <v>28</v>
      </c>
      <c r="E90" s="10" t="s">
        <v>16</v>
      </c>
      <c r="F90" s="10"/>
      <c r="G90" s="10"/>
      <c r="I90" s="10"/>
      <c r="J90" s="3"/>
      <c r="K90" s="12"/>
      <c r="L90" s="3"/>
      <c r="M90" s="11"/>
      <c r="N90" s="51"/>
      <c r="O90" s="4"/>
    </row>
    <row r="91" spans="1:15" ht="30" x14ac:dyDescent="0.3">
      <c r="A91" s="49">
        <v>87</v>
      </c>
      <c r="B91" s="16" t="s">
        <v>1653</v>
      </c>
      <c r="C91" s="16" t="s">
        <v>1654</v>
      </c>
      <c r="D91" s="28" t="s">
        <v>28</v>
      </c>
      <c r="E91" s="10" t="s">
        <v>16</v>
      </c>
      <c r="F91" s="10"/>
      <c r="G91" s="10"/>
      <c r="I91" s="10"/>
      <c r="J91" s="3"/>
      <c r="K91" s="12"/>
      <c r="L91" s="3"/>
      <c r="M91" s="11"/>
      <c r="N91" s="51"/>
      <c r="O91" s="4"/>
    </row>
    <row r="92" spans="1:15" ht="30" x14ac:dyDescent="0.3">
      <c r="A92" s="49">
        <v>88</v>
      </c>
      <c r="B92" s="16" t="s">
        <v>1655</v>
      </c>
      <c r="C92" s="16" t="s">
        <v>1656</v>
      </c>
      <c r="D92" s="28" t="s">
        <v>28</v>
      </c>
      <c r="E92" s="10" t="s">
        <v>16</v>
      </c>
      <c r="F92" s="10"/>
      <c r="G92" s="10"/>
      <c r="I92" s="10"/>
      <c r="J92" s="3"/>
      <c r="K92" s="12"/>
      <c r="L92" s="3"/>
      <c r="M92" s="11"/>
      <c r="N92" s="51"/>
      <c r="O92" s="4"/>
    </row>
    <row r="93" spans="1:15" x14ac:dyDescent="0.3">
      <c r="A93" s="27"/>
      <c r="B93" s="47" t="s">
        <v>2867</v>
      </c>
      <c r="C93" s="48"/>
      <c r="D93" s="48"/>
      <c r="E93" s="48"/>
      <c r="F93" s="48"/>
      <c r="G93" s="48"/>
      <c r="I93" s="48"/>
      <c r="J93" s="5"/>
      <c r="K93" s="5"/>
      <c r="L93" s="5"/>
      <c r="M93" s="11"/>
      <c r="N93" s="67"/>
      <c r="O93" s="25"/>
    </row>
    <row r="94" spans="1:15" ht="150" x14ac:dyDescent="0.3">
      <c r="A94" s="49">
        <v>1</v>
      </c>
      <c r="B94" s="16" t="s">
        <v>3085</v>
      </c>
      <c r="C94" s="16" t="s">
        <v>3086</v>
      </c>
      <c r="D94" s="28" t="s">
        <v>28</v>
      </c>
      <c r="E94" s="10" t="s">
        <v>16</v>
      </c>
      <c r="F94" s="10"/>
      <c r="G94" s="10"/>
      <c r="I94" s="10"/>
      <c r="J94" s="3"/>
      <c r="K94" s="12"/>
      <c r="L94" s="3"/>
      <c r="M94" s="11"/>
      <c r="N94" s="68"/>
      <c r="O94" s="4"/>
    </row>
    <row r="95" spans="1:15" ht="75" x14ac:dyDescent="0.3">
      <c r="A95" s="49">
        <v>2</v>
      </c>
      <c r="B95" s="16" t="s">
        <v>3087</v>
      </c>
      <c r="C95" s="16" t="s">
        <v>3088</v>
      </c>
      <c r="D95" s="28" t="s">
        <v>28</v>
      </c>
      <c r="E95" s="10" t="s">
        <v>16</v>
      </c>
      <c r="F95" s="10"/>
      <c r="G95" s="10"/>
      <c r="I95" s="10"/>
      <c r="J95" s="3"/>
      <c r="K95" s="12"/>
      <c r="L95" s="3"/>
      <c r="M95" s="11"/>
      <c r="N95" s="68"/>
      <c r="O95" s="4"/>
    </row>
    <row r="96" spans="1:15" ht="75" x14ac:dyDescent="0.3">
      <c r="A96" s="49">
        <v>3</v>
      </c>
      <c r="B96" s="16" t="s">
        <v>3089</v>
      </c>
      <c r="C96" s="16" t="s">
        <v>3090</v>
      </c>
      <c r="D96" s="28" t="s">
        <v>28</v>
      </c>
      <c r="E96" s="10" t="s">
        <v>16</v>
      </c>
      <c r="F96" s="10"/>
      <c r="G96" s="10"/>
      <c r="I96" s="10"/>
      <c r="J96" s="3"/>
      <c r="K96" s="12"/>
      <c r="L96" s="3"/>
      <c r="M96" s="11"/>
      <c r="N96" s="68"/>
      <c r="O96" s="4"/>
    </row>
    <row r="97" spans="1:15" ht="105" x14ac:dyDescent="0.3">
      <c r="A97" s="49">
        <v>4</v>
      </c>
      <c r="B97" s="16" t="s">
        <v>3091</v>
      </c>
      <c r="C97" s="16" t="s">
        <v>3092</v>
      </c>
      <c r="D97" s="28" t="s">
        <v>28</v>
      </c>
      <c r="E97" s="10" t="s">
        <v>16</v>
      </c>
      <c r="F97" s="10"/>
      <c r="G97" s="10"/>
      <c r="I97" s="10"/>
      <c r="J97" s="3"/>
      <c r="K97" s="12"/>
      <c r="L97" s="3"/>
      <c r="M97" s="11"/>
      <c r="N97" s="68"/>
      <c r="O97" s="4"/>
    </row>
    <row r="98" spans="1:15" ht="75" x14ac:dyDescent="0.3">
      <c r="A98" s="49">
        <v>5</v>
      </c>
      <c r="B98" s="16" t="s">
        <v>3093</v>
      </c>
      <c r="C98" s="16" t="s">
        <v>3094</v>
      </c>
      <c r="D98" s="28" t="s">
        <v>28</v>
      </c>
      <c r="E98" s="10" t="s">
        <v>16</v>
      </c>
      <c r="F98" s="10"/>
      <c r="G98" s="10"/>
      <c r="I98" s="10"/>
      <c r="J98" s="3"/>
      <c r="K98" s="12"/>
      <c r="L98" s="3"/>
      <c r="M98" s="11"/>
      <c r="N98" s="68"/>
      <c r="O98" s="4"/>
    </row>
    <row r="99" spans="1:15" ht="75" x14ac:dyDescent="0.3">
      <c r="A99" s="49">
        <v>6</v>
      </c>
      <c r="B99" s="16" t="s">
        <v>3095</v>
      </c>
      <c r="C99" s="16" t="s">
        <v>3096</v>
      </c>
      <c r="D99" s="28" t="s">
        <v>28</v>
      </c>
      <c r="E99" s="10" t="s">
        <v>16</v>
      </c>
      <c r="F99" s="10"/>
      <c r="G99" s="10"/>
      <c r="I99" s="10"/>
      <c r="J99" s="3"/>
      <c r="K99" s="12"/>
      <c r="L99" s="3"/>
      <c r="M99" s="11"/>
      <c r="N99" s="68"/>
      <c r="O99" s="4"/>
    </row>
    <row r="100" spans="1:15" ht="75" x14ac:dyDescent="0.3">
      <c r="A100" s="49">
        <v>7</v>
      </c>
      <c r="B100" s="16" t="s">
        <v>3097</v>
      </c>
      <c r="C100" s="16" t="s">
        <v>3098</v>
      </c>
      <c r="D100" s="28" t="s">
        <v>28</v>
      </c>
      <c r="E100" s="10" t="s">
        <v>16</v>
      </c>
      <c r="F100" s="10"/>
      <c r="G100" s="10"/>
      <c r="I100" s="10"/>
      <c r="J100" s="3"/>
      <c r="K100" s="12"/>
      <c r="L100" s="3"/>
      <c r="M100" s="11"/>
      <c r="N100" s="68"/>
      <c r="O100" s="4"/>
    </row>
    <row r="101" spans="1:15" ht="75" x14ac:dyDescent="0.3">
      <c r="A101" s="49">
        <v>8</v>
      </c>
      <c r="B101" s="16" t="s">
        <v>3099</v>
      </c>
      <c r="C101" s="16" t="s">
        <v>3100</v>
      </c>
      <c r="D101" s="28" t="s">
        <v>28</v>
      </c>
      <c r="E101" s="10" t="s">
        <v>16</v>
      </c>
      <c r="F101" s="10"/>
      <c r="G101" s="10"/>
      <c r="I101" s="10"/>
      <c r="J101" s="3"/>
      <c r="K101" s="12"/>
      <c r="L101" s="3"/>
      <c r="M101" s="11"/>
      <c r="N101" s="67"/>
      <c r="O101" s="4"/>
    </row>
    <row r="102" spans="1:15" ht="90" x14ac:dyDescent="0.3">
      <c r="A102" s="49">
        <v>9</v>
      </c>
      <c r="B102" s="16" t="s">
        <v>3101</v>
      </c>
      <c r="C102" s="16" t="s">
        <v>3102</v>
      </c>
      <c r="D102" s="28" t="s">
        <v>28</v>
      </c>
      <c r="E102" s="10" t="s">
        <v>16</v>
      </c>
      <c r="F102" s="10"/>
      <c r="G102" s="10"/>
      <c r="I102" s="10"/>
      <c r="J102" s="3"/>
      <c r="K102" s="12"/>
      <c r="L102" s="3"/>
      <c r="M102" s="11"/>
      <c r="N102" s="67"/>
      <c r="O102" s="4"/>
    </row>
    <row r="103" spans="1:15" ht="75" x14ac:dyDescent="0.3">
      <c r="A103" s="49">
        <v>10</v>
      </c>
      <c r="B103" s="16" t="s">
        <v>3103</v>
      </c>
      <c r="C103" s="16" t="s">
        <v>3104</v>
      </c>
      <c r="D103" s="28" t="s">
        <v>28</v>
      </c>
      <c r="E103" s="10" t="s">
        <v>16</v>
      </c>
      <c r="F103" s="10"/>
      <c r="G103" s="10"/>
      <c r="I103" s="10"/>
      <c r="J103" s="3"/>
      <c r="K103" s="12"/>
      <c r="L103" s="3"/>
      <c r="M103" s="11"/>
      <c r="N103" s="67"/>
      <c r="O103" s="4"/>
    </row>
    <row r="104" spans="1:15" ht="30" x14ac:dyDescent="0.3">
      <c r="A104" s="49">
        <v>11</v>
      </c>
      <c r="B104" s="16" t="s">
        <v>3105</v>
      </c>
      <c r="C104" s="16" t="s">
        <v>3106</v>
      </c>
      <c r="D104" s="28"/>
      <c r="E104" s="29"/>
      <c r="F104" s="29"/>
      <c r="G104" s="29"/>
      <c r="I104" s="29"/>
      <c r="J104" s="3"/>
      <c r="K104" s="12"/>
      <c r="L104" s="11"/>
      <c r="M104" s="11"/>
      <c r="N104" s="68"/>
      <c r="O104" s="4"/>
    </row>
    <row r="105" spans="1:15" ht="60" x14ac:dyDescent="0.3">
      <c r="A105" s="49">
        <v>12</v>
      </c>
      <c r="B105" s="16" t="s">
        <v>3107</v>
      </c>
      <c r="C105" s="16" t="s">
        <v>3108</v>
      </c>
      <c r="D105" s="28" t="s">
        <v>28</v>
      </c>
      <c r="E105" s="10" t="s">
        <v>16</v>
      </c>
      <c r="F105" s="10"/>
      <c r="G105" s="10"/>
      <c r="I105" s="10"/>
      <c r="J105" s="3"/>
      <c r="K105" s="12"/>
      <c r="L105" s="3"/>
      <c r="M105" s="11"/>
      <c r="N105" s="67"/>
      <c r="O105" s="4"/>
    </row>
    <row r="106" spans="1:15" ht="30" x14ac:dyDescent="0.3">
      <c r="A106" s="49">
        <v>13</v>
      </c>
      <c r="B106" s="16" t="s">
        <v>3109</v>
      </c>
      <c r="C106" s="16" t="s">
        <v>3110</v>
      </c>
      <c r="D106" s="28" t="s">
        <v>28</v>
      </c>
      <c r="E106" s="10" t="s">
        <v>16</v>
      </c>
      <c r="F106" s="10"/>
      <c r="G106" s="10"/>
      <c r="I106" s="10"/>
      <c r="J106" s="3"/>
      <c r="K106" s="12"/>
      <c r="L106" s="3"/>
      <c r="M106" s="11"/>
      <c r="N106" s="68"/>
      <c r="O106" s="4"/>
    </row>
    <row r="107" spans="1:15" ht="30" x14ac:dyDescent="0.3">
      <c r="A107" s="49">
        <v>14</v>
      </c>
      <c r="B107" s="16" t="s">
        <v>3111</v>
      </c>
      <c r="C107" s="16" t="s">
        <v>3112</v>
      </c>
      <c r="D107" s="28" t="s">
        <v>28</v>
      </c>
      <c r="E107" s="10" t="s">
        <v>16</v>
      </c>
      <c r="F107" s="10"/>
      <c r="G107" s="10"/>
      <c r="I107" s="10"/>
      <c r="J107" s="3"/>
      <c r="K107" s="12"/>
      <c r="L107" s="3"/>
      <c r="M107" s="11"/>
      <c r="N107" s="67"/>
      <c r="O107" s="4"/>
    </row>
    <row r="108" spans="1:15" ht="45" x14ac:dyDescent="0.3">
      <c r="A108" s="49">
        <v>15</v>
      </c>
      <c r="B108" s="16" t="s">
        <v>3113</v>
      </c>
      <c r="C108" s="16" t="s">
        <v>3114</v>
      </c>
      <c r="D108" s="28" t="s">
        <v>28</v>
      </c>
      <c r="E108" s="10" t="s">
        <v>16</v>
      </c>
      <c r="F108" s="10"/>
      <c r="G108" s="10"/>
      <c r="I108" s="10"/>
      <c r="J108" s="3"/>
      <c r="K108" s="12"/>
      <c r="L108" s="3"/>
      <c r="M108" s="11"/>
      <c r="N108" s="68"/>
      <c r="O108" s="4"/>
    </row>
    <row r="109" spans="1:15" ht="30" x14ac:dyDescent="0.3">
      <c r="A109" s="49">
        <v>16</v>
      </c>
      <c r="B109" s="16" t="s">
        <v>3115</v>
      </c>
      <c r="C109" s="16" t="s">
        <v>3116</v>
      </c>
      <c r="D109" s="28" t="s">
        <v>28</v>
      </c>
      <c r="E109" s="10" t="s">
        <v>16</v>
      </c>
      <c r="F109" s="10"/>
      <c r="G109" s="10"/>
      <c r="I109" s="10"/>
      <c r="J109" s="3"/>
      <c r="K109" s="12"/>
      <c r="L109" s="3"/>
      <c r="M109" s="11"/>
      <c r="N109" s="68"/>
      <c r="O109" s="4"/>
    </row>
    <row r="110" spans="1:15" ht="30" x14ac:dyDescent="0.3">
      <c r="A110" s="49">
        <v>17</v>
      </c>
      <c r="B110" s="16" t="s">
        <v>3117</v>
      </c>
      <c r="C110" s="16" t="s">
        <v>3118</v>
      </c>
      <c r="D110" s="28" t="s">
        <v>28</v>
      </c>
      <c r="E110" s="10" t="s">
        <v>16</v>
      </c>
      <c r="F110" s="10"/>
      <c r="G110" s="10"/>
      <c r="I110" s="10"/>
      <c r="J110" s="3"/>
      <c r="K110" s="12"/>
      <c r="L110" s="3"/>
      <c r="M110" s="11"/>
      <c r="N110" s="68"/>
      <c r="O110" s="4"/>
    </row>
    <row r="111" spans="1:15" ht="45" x14ac:dyDescent="0.3">
      <c r="A111" s="49">
        <v>18</v>
      </c>
      <c r="B111" s="16" t="s">
        <v>3119</v>
      </c>
      <c r="C111" s="16" t="s">
        <v>3120</v>
      </c>
      <c r="D111" s="28" t="s">
        <v>28</v>
      </c>
      <c r="E111" s="10" t="s">
        <v>16</v>
      </c>
      <c r="F111" s="10"/>
      <c r="G111" s="10"/>
      <c r="I111" s="10"/>
      <c r="J111" s="3"/>
      <c r="K111" s="12"/>
      <c r="L111" s="3"/>
      <c r="M111" s="11"/>
      <c r="N111" s="55"/>
      <c r="O111" s="4"/>
    </row>
    <row r="112" spans="1:15" ht="75" x14ac:dyDescent="0.3">
      <c r="A112" s="49">
        <v>19</v>
      </c>
      <c r="B112" s="16" t="s">
        <v>3121</v>
      </c>
      <c r="C112" s="16" t="s">
        <v>3122</v>
      </c>
      <c r="D112" s="28"/>
      <c r="E112" s="29"/>
      <c r="F112" s="29"/>
      <c r="G112" s="29"/>
      <c r="I112" s="29"/>
      <c r="J112" s="3"/>
      <c r="K112" s="12"/>
      <c r="L112" s="11"/>
      <c r="M112" s="11"/>
      <c r="N112" s="55"/>
      <c r="O112" s="4"/>
    </row>
    <row r="113" spans="1:15" ht="75" x14ac:dyDescent="0.3">
      <c r="A113" s="49">
        <v>20</v>
      </c>
      <c r="B113" s="16" t="s">
        <v>3123</v>
      </c>
      <c r="C113" s="16" t="s">
        <v>3124</v>
      </c>
      <c r="D113" s="28"/>
      <c r="E113" s="29"/>
      <c r="F113" s="29"/>
      <c r="G113" s="29"/>
      <c r="I113" s="29"/>
      <c r="J113" s="3"/>
      <c r="K113" s="12"/>
      <c r="L113" s="11"/>
      <c r="M113" s="11"/>
      <c r="N113" s="55"/>
      <c r="O113" s="4"/>
    </row>
    <row r="114" spans="1:15" ht="75" x14ac:dyDescent="0.3">
      <c r="A114" s="49">
        <v>21</v>
      </c>
      <c r="B114" s="16" t="s">
        <v>3125</v>
      </c>
      <c r="C114" s="16" t="s">
        <v>3126</v>
      </c>
      <c r="D114" s="28"/>
      <c r="E114" s="29"/>
      <c r="F114" s="29"/>
      <c r="G114" s="29"/>
      <c r="I114" s="29"/>
      <c r="J114" s="3"/>
      <c r="K114" s="12"/>
      <c r="L114" s="11"/>
      <c r="M114" s="11"/>
      <c r="N114" s="55"/>
      <c r="O114" s="4"/>
    </row>
    <row r="115" spans="1:15" ht="75" x14ac:dyDescent="0.3">
      <c r="A115" s="49">
        <v>22</v>
      </c>
      <c r="B115" s="16" t="s">
        <v>3127</v>
      </c>
      <c r="C115" s="16" t="s">
        <v>3128</v>
      </c>
      <c r="D115" s="28" t="s">
        <v>28</v>
      </c>
      <c r="E115" s="10" t="s">
        <v>16</v>
      </c>
      <c r="F115" s="10"/>
      <c r="G115" s="10"/>
      <c r="I115" s="10"/>
      <c r="J115" s="3"/>
      <c r="K115" s="12"/>
      <c r="L115" s="3"/>
      <c r="M115" s="11"/>
      <c r="N115" s="67"/>
      <c r="O115" s="4"/>
    </row>
    <row r="116" spans="1:15" ht="75" x14ac:dyDescent="0.3">
      <c r="A116" s="49">
        <v>23</v>
      </c>
      <c r="B116" s="16" t="s">
        <v>1501</v>
      </c>
      <c r="C116" s="16" t="s">
        <v>1502</v>
      </c>
      <c r="D116" s="28" t="s">
        <v>28</v>
      </c>
      <c r="E116" s="10" t="s">
        <v>16</v>
      </c>
      <c r="F116" s="10"/>
      <c r="G116" s="10"/>
      <c r="I116" s="10"/>
      <c r="J116" s="3"/>
      <c r="K116" s="12"/>
      <c r="L116" s="3"/>
      <c r="M116" s="11"/>
      <c r="N116" s="67"/>
      <c r="O116" s="4"/>
    </row>
    <row r="117" spans="1:15" ht="75" x14ac:dyDescent="0.3">
      <c r="A117" s="49">
        <v>24</v>
      </c>
      <c r="B117" s="16" t="s">
        <v>1503</v>
      </c>
      <c r="C117" s="16" t="s">
        <v>1504</v>
      </c>
      <c r="D117" s="28" t="s">
        <v>28</v>
      </c>
      <c r="E117" s="10" t="s">
        <v>16</v>
      </c>
      <c r="F117" s="10"/>
      <c r="G117" s="10"/>
      <c r="I117" s="10"/>
      <c r="J117" s="3"/>
      <c r="K117" s="12"/>
      <c r="L117" s="3"/>
      <c r="M117" s="11"/>
      <c r="N117" s="67"/>
      <c r="O117" s="4"/>
    </row>
    <row r="118" spans="1:15" ht="60" x14ac:dyDescent="0.3">
      <c r="A118" s="49">
        <v>25</v>
      </c>
      <c r="B118" s="16" t="s">
        <v>3129</v>
      </c>
      <c r="C118" s="16" t="s">
        <v>3130</v>
      </c>
      <c r="D118" s="28" t="s">
        <v>28</v>
      </c>
      <c r="E118" s="10" t="s">
        <v>16</v>
      </c>
      <c r="F118" s="10"/>
      <c r="G118" s="10"/>
      <c r="I118" s="10"/>
      <c r="J118" s="3"/>
      <c r="K118" s="12"/>
      <c r="L118" s="3"/>
      <c r="M118" s="11"/>
      <c r="N118" s="67"/>
      <c r="O118" s="4"/>
    </row>
    <row r="119" spans="1:15" ht="60" x14ac:dyDescent="0.3">
      <c r="A119" s="49">
        <v>26</v>
      </c>
      <c r="B119" s="16" t="s">
        <v>3131</v>
      </c>
      <c r="C119" s="16" t="s">
        <v>3132</v>
      </c>
      <c r="D119" s="28" t="s">
        <v>28</v>
      </c>
      <c r="E119" s="10" t="s">
        <v>16</v>
      </c>
      <c r="F119" s="10"/>
      <c r="G119" s="10"/>
      <c r="I119" s="10"/>
      <c r="J119" s="3"/>
      <c r="K119" s="12"/>
      <c r="L119" s="3"/>
      <c r="M119" s="11"/>
      <c r="N119" s="67"/>
      <c r="O119" s="4"/>
    </row>
    <row r="120" spans="1:15" ht="60" x14ac:dyDescent="0.3">
      <c r="A120" s="49">
        <v>27</v>
      </c>
      <c r="B120" s="16" t="s">
        <v>3133</v>
      </c>
      <c r="C120" s="16" t="s">
        <v>3134</v>
      </c>
      <c r="D120" s="28" t="s">
        <v>28</v>
      </c>
      <c r="E120" s="10" t="s">
        <v>16</v>
      </c>
      <c r="F120" s="10"/>
      <c r="G120" s="10"/>
      <c r="I120" s="10"/>
      <c r="J120" s="3"/>
      <c r="K120" s="12"/>
      <c r="L120" s="3"/>
      <c r="M120" s="11"/>
      <c r="N120" s="67"/>
      <c r="O120" s="4"/>
    </row>
    <row r="121" spans="1:15" ht="60" x14ac:dyDescent="0.3">
      <c r="A121" s="49">
        <v>28</v>
      </c>
      <c r="B121" s="16" t="s">
        <v>3135</v>
      </c>
      <c r="C121" s="16" t="s">
        <v>3136</v>
      </c>
      <c r="D121" s="28" t="s">
        <v>28</v>
      </c>
      <c r="E121" s="10" t="s">
        <v>16</v>
      </c>
      <c r="F121" s="10"/>
      <c r="G121" s="10"/>
      <c r="I121" s="10"/>
      <c r="J121" s="3"/>
      <c r="K121" s="12"/>
      <c r="L121" s="3"/>
      <c r="M121" s="11"/>
      <c r="N121" s="67"/>
      <c r="O121" s="4"/>
    </row>
    <row r="122" spans="1:15" ht="30" x14ac:dyDescent="0.3">
      <c r="A122" s="49">
        <v>29</v>
      </c>
      <c r="B122" s="16" t="s">
        <v>3137</v>
      </c>
      <c r="C122" s="16" t="s">
        <v>3138</v>
      </c>
      <c r="D122" s="28" t="s">
        <v>28</v>
      </c>
      <c r="E122" s="10" t="s">
        <v>16</v>
      </c>
      <c r="F122" s="10"/>
      <c r="G122" s="10"/>
      <c r="I122" s="10"/>
      <c r="J122" s="3"/>
      <c r="K122" s="12"/>
      <c r="L122" s="3"/>
      <c r="M122" s="11"/>
      <c r="N122" s="67"/>
      <c r="O122" s="4"/>
    </row>
    <row r="123" spans="1:15" ht="30" x14ac:dyDescent="0.3">
      <c r="A123" s="49">
        <v>30</v>
      </c>
      <c r="B123" s="16" t="s">
        <v>3139</v>
      </c>
      <c r="C123" s="16" t="s">
        <v>3140</v>
      </c>
      <c r="D123" s="28" t="s">
        <v>28</v>
      </c>
      <c r="E123" s="10" t="s">
        <v>16</v>
      </c>
      <c r="F123" s="10"/>
      <c r="G123" s="10"/>
      <c r="I123" s="10"/>
      <c r="J123" s="3"/>
      <c r="K123" s="12"/>
      <c r="L123" s="3"/>
      <c r="M123" s="11"/>
      <c r="N123" s="67"/>
      <c r="O123" s="4"/>
    </row>
    <row r="124" spans="1:15" ht="30" x14ac:dyDescent="0.3">
      <c r="A124" s="49">
        <v>31</v>
      </c>
      <c r="B124" s="16" t="s">
        <v>3141</v>
      </c>
      <c r="C124" s="16" t="s">
        <v>3142</v>
      </c>
      <c r="D124" s="28" t="s">
        <v>28</v>
      </c>
      <c r="E124" s="10" t="s">
        <v>16</v>
      </c>
      <c r="F124" s="10"/>
      <c r="G124" s="10"/>
      <c r="I124" s="10"/>
      <c r="J124" s="3"/>
      <c r="K124" s="12"/>
      <c r="L124" s="3"/>
      <c r="M124" s="11"/>
      <c r="N124" s="67"/>
      <c r="O124" s="4"/>
    </row>
    <row r="125" spans="1:15" ht="60" x14ac:dyDescent="0.3">
      <c r="A125" s="49">
        <v>32</v>
      </c>
      <c r="B125" s="16" t="s">
        <v>3143</v>
      </c>
      <c r="C125" s="16" t="s">
        <v>3144</v>
      </c>
      <c r="D125" s="28" t="s">
        <v>28</v>
      </c>
      <c r="E125" s="10" t="s">
        <v>16</v>
      </c>
      <c r="F125" s="10"/>
      <c r="G125" s="10"/>
      <c r="I125" s="10"/>
      <c r="J125" s="3"/>
      <c r="K125" s="12"/>
      <c r="L125" s="3"/>
      <c r="M125" s="11"/>
      <c r="N125" s="68"/>
      <c r="O125" s="4"/>
    </row>
    <row r="126" spans="1:15" ht="30" x14ac:dyDescent="0.3">
      <c r="A126" s="49">
        <v>33</v>
      </c>
      <c r="B126" s="16" t="s">
        <v>1643</v>
      </c>
      <c r="C126" s="16" t="s">
        <v>1644</v>
      </c>
      <c r="D126" s="28" t="s">
        <v>28</v>
      </c>
      <c r="E126" s="10" t="s">
        <v>16</v>
      </c>
      <c r="F126" s="10"/>
      <c r="G126" s="10"/>
      <c r="I126" s="10"/>
      <c r="J126" s="3"/>
      <c r="K126" s="12"/>
      <c r="L126" s="3"/>
      <c r="M126" s="11"/>
      <c r="N126" s="55"/>
      <c r="O126" s="4"/>
    </row>
    <row r="127" spans="1:15" x14ac:dyDescent="0.3">
      <c r="A127" s="27"/>
      <c r="B127" s="47" t="s">
        <v>3264</v>
      </c>
      <c r="C127" s="48"/>
      <c r="D127" s="48"/>
      <c r="E127" s="48"/>
      <c r="F127" s="48"/>
      <c r="G127" s="48"/>
      <c r="I127" s="48"/>
      <c r="J127" s="5"/>
      <c r="K127" s="5"/>
      <c r="L127" s="5"/>
      <c r="M127" s="11"/>
      <c r="N127" s="71"/>
      <c r="O127" s="25"/>
    </row>
    <row r="128" spans="1:15" ht="75" x14ac:dyDescent="0.3">
      <c r="A128" s="49">
        <v>1</v>
      </c>
      <c r="B128" s="16" t="s">
        <v>3336</v>
      </c>
      <c r="C128" s="16" t="s">
        <v>3337</v>
      </c>
      <c r="D128" s="28" t="s">
        <v>28</v>
      </c>
      <c r="E128" s="10" t="s">
        <v>16</v>
      </c>
      <c r="F128" s="10"/>
      <c r="G128" s="10"/>
      <c r="I128" s="10"/>
      <c r="J128" s="3"/>
      <c r="K128" s="12"/>
      <c r="L128" s="3"/>
      <c r="M128" s="11"/>
      <c r="N128" s="67"/>
      <c r="O128" s="4"/>
    </row>
    <row r="129" spans="1:15" ht="45" x14ac:dyDescent="0.3">
      <c r="A129" s="49">
        <v>2</v>
      </c>
      <c r="B129" s="16" t="s">
        <v>3338</v>
      </c>
      <c r="C129" s="16" t="s">
        <v>3339</v>
      </c>
      <c r="D129" s="28" t="s">
        <v>28</v>
      </c>
      <c r="E129" s="10" t="s">
        <v>16</v>
      </c>
      <c r="F129" s="10"/>
      <c r="G129" s="10"/>
      <c r="I129" s="10"/>
      <c r="J129" s="3"/>
      <c r="K129" s="12"/>
      <c r="L129" s="3"/>
      <c r="M129" s="11"/>
      <c r="N129" s="67"/>
      <c r="O129" s="4"/>
    </row>
    <row r="130" spans="1:15" ht="60" x14ac:dyDescent="0.3">
      <c r="A130" s="49">
        <v>3</v>
      </c>
      <c r="B130" s="16" t="s">
        <v>3340</v>
      </c>
      <c r="C130" s="16" t="s">
        <v>3341</v>
      </c>
      <c r="D130" s="28" t="s">
        <v>28</v>
      </c>
      <c r="E130" s="10" t="s">
        <v>16</v>
      </c>
      <c r="F130" s="10"/>
      <c r="G130" s="10"/>
      <c r="I130" s="10"/>
      <c r="J130" s="3"/>
      <c r="K130" s="12"/>
      <c r="L130" s="3"/>
      <c r="M130" s="11"/>
      <c r="N130" s="67"/>
      <c r="O130" s="4"/>
    </row>
    <row r="131" spans="1:15" ht="60" x14ac:dyDescent="0.3">
      <c r="A131" s="49">
        <v>4</v>
      </c>
      <c r="B131" s="16" t="s">
        <v>3342</v>
      </c>
      <c r="C131" s="16" t="s">
        <v>3343</v>
      </c>
      <c r="D131" s="28" t="s">
        <v>28</v>
      </c>
      <c r="E131" s="10" t="s">
        <v>16</v>
      </c>
      <c r="F131" s="10"/>
      <c r="G131" s="10"/>
      <c r="I131" s="10"/>
      <c r="J131" s="3"/>
      <c r="K131" s="12"/>
      <c r="L131" s="3"/>
      <c r="M131" s="11"/>
      <c r="N131" s="71"/>
      <c r="O131" s="4"/>
    </row>
    <row r="132" spans="1:15" ht="45" x14ac:dyDescent="0.3">
      <c r="A132" s="49">
        <v>5</v>
      </c>
      <c r="B132" s="16" t="s">
        <v>3344</v>
      </c>
      <c r="C132" s="16" t="s">
        <v>3345</v>
      </c>
      <c r="D132" s="28" t="s">
        <v>28</v>
      </c>
      <c r="E132" s="10" t="s">
        <v>16</v>
      </c>
      <c r="F132" s="10"/>
      <c r="G132" s="10"/>
      <c r="I132" s="10"/>
      <c r="J132" s="3"/>
      <c r="K132" s="12"/>
      <c r="L132" s="3"/>
      <c r="M132" s="11"/>
      <c r="N132" s="67"/>
      <c r="O132" s="4"/>
    </row>
    <row r="133" spans="1:15" ht="75" x14ac:dyDescent="0.3">
      <c r="A133" s="49">
        <v>6</v>
      </c>
      <c r="B133" s="16" t="s">
        <v>3346</v>
      </c>
      <c r="C133" s="16" t="s">
        <v>3347</v>
      </c>
      <c r="D133" s="28" t="s">
        <v>28</v>
      </c>
      <c r="E133" s="10" t="s">
        <v>16</v>
      </c>
      <c r="F133" s="10"/>
      <c r="G133" s="10"/>
      <c r="I133" s="10"/>
      <c r="J133" s="3"/>
      <c r="K133" s="12"/>
      <c r="L133" s="3"/>
      <c r="M133" s="11"/>
      <c r="N133" s="71"/>
      <c r="O133" s="4"/>
    </row>
    <row r="134" spans="1:15" ht="75" x14ac:dyDescent="0.3">
      <c r="A134" s="49">
        <v>7</v>
      </c>
      <c r="B134" s="16" t="s">
        <v>3348</v>
      </c>
      <c r="C134" s="16" t="s">
        <v>3349</v>
      </c>
      <c r="D134" s="28" t="s">
        <v>28</v>
      </c>
      <c r="E134" s="10" t="s">
        <v>16</v>
      </c>
      <c r="F134" s="10"/>
      <c r="G134" s="10"/>
      <c r="I134" s="10"/>
      <c r="J134" s="3"/>
      <c r="K134" s="12"/>
      <c r="L134" s="3"/>
      <c r="M134" s="11"/>
      <c r="N134" s="71"/>
      <c r="O134" s="4"/>
    </row>
    <row r="135" spans="1:15" ht="30" x14ac:dyDescent="0.3">
      <c r="A135" s="49">
        <v>8</v>
      </c>
      <c r="B135" s="16" t="s">
        <v>3350</v>
      </c>
      <c r="C135" s="16" t="s">
        <v>3351</v>
      </c>
      <c r="D135" s="28" t="s">
        <v>28</v>
      </c>
      <c r="E135" s="10" t="s">
        <v>16</v>
      </c>
      <c r="F135" s="10"/>
      <c r="G135" s="10"/>
      <c r="I135" s="10"/>
      <c r="J135" s="3"/>
      <c r="K135" s="12"/>
      <c r="L135" s="3"/>
      <c r="M135" s="11"/>
      <c r="N135" s="71"/>
      <c r="O135" s="4"/>
    </row>
    <row r="136" spans="1:15" ht="30" x14ac:dyDescent="0.3">
      <c r="A136" s="49">
        <v>9</v>
      </c>
      <c r="B136" s="16" t="s">
        <v>3352</v>
      </c>
      <c r="C136" s="16" t="s">
        <v>3353</v>
      </c>
      <c r="D136" s="28" t="s">
        <v>28</v>
      </c>
      <c r="E136" s="10" t="s">
        <v>16</v>
      </c>
      <c r="F136" s="10"/>
      <c r="G136" s="10"/>
      <c r="I136" s="10"/>
      <c r="J136" s="3"/>
      <c r="K136" s="12"/>
      <c r="L136" s="3"/>
      <c r="M136" s="11"/>
      <c r="N136" s="71"/>
      <c r="O136" s="4"/>
    </row>
    <row r="137" spans="1:15" ht="30" x14ac:dyDescent="0.3">
      <c r="A137" s="49">
        <v>10</v>
      </c>
      <c r="B137" s="16" t="s">
        <v>3354</v>
      </c>
      <c r="C137" s="16" t="s">
        <v>3355</v>
      </c>
      <c r="D137" s="28" t="s">
        <v>28</v>
      </c>
      <c r="E137" s="10" t="s">
        <v>16</v>
      </c>
      <c r="F137" s="10"/>
      <c r="G137" s="10"/>
      <c r="I137" s="10"/>
      <c r="J137" s="3"/>
      <c r="K137" s="12"/>
      <c r="L137" s="3"/>
      <c r="M137" s="11"/>
      <c r="N137" s="67"/>
      <c r="O137" s="4"/>
    </row>
    <row r="138" spans="1:15" ht="30" x14ac:dyDescent="0.3">
      <c r="A138" s="49">
        <v>11</v>
      </c>
      <c r="B138" s="16" t="s">
        <v>3356</v>
      </c>
      <c r="C138" s="16" t="s">
        <v>3357</v>
      </c>
      <c r="D138" s="28" t="s">
        <v>28</v>
      </c>
      <c r="E138" s="10" t="s">
        <v>16</v>
      </c>
      <c r="F138" s="10"/>
      <c r="G138" s="10"/>
      <c r="I138" s="10"/>
      <c r="J138" s="3"/>
      <c r="K138" s="12"/>
      <c r="L138" s="3"/>
      <c r="M138" s="11"/>
      <c r="N138" s="67"/>
      <c r="O138" s="4"/>
    </row>
    <row r="139" spans="1:15" ht="45" x14ac:dyDescent="0.3">
      <c r="A139" s="49">
        <v>12</v>
      </c>
      <c r="B139" s="16" t="s">
        <v>3358</v>
      </c>
      <c r="C139" s="16" t="s">
        <v>3359</v>
      </c>
      <c r="D139" s="28" t="s">
        <v>28</v>
      </c>
      <c r="E139" s="10" t="s">
        <v>16</v>
      </c>
      <c r="F139" s="10"/>
      <c r="G139" s="10"/>
      <c r="I139" s="10"/>
      <c r="J139" s="3"/>
      <c r="K139" s="12"/>
      <c r="L139" s="3"/>
      <c r="M139" s="11"/>
      <c r="N139" s="67"/>
      <c r="O139" s="4"/>
    </row>
    <row r="140" spans="1:15" ht="45" x14ac:dyDescent="0.3">
      <c r="A140" s="49">
        <v>13</v>
      </c>
      <c r="B140" s="16" t="s">
        <v>3360</v>
      </c>
      <c r="C140" s="16" t="s">
        <v>3361</v>
      </c>
      <c r="D140" s="28" t="s">
        <v>28</v>
      </c>
      <c r="E140" s="10" t="s">
        <v>16</v>
      </c>
      <c r="F140" s="10"/>
      <c r="G140" s="10"/>
      <c r="I140" s="10"/>
      <c r="J140" s="3"/>
      <c r="K140" s="12"/>
      <c r="L140" s="3"/>
      <c r="M140" s="11"/>
      <c r="N140" s="67"/>
      <c r="O140" s="4"/>
    </row>
    <row r="141" spans="1:15" ht="60" x14ac:dyDescent="0.3">
      <c r="A141" s="49">
        <v>14</v>
      </c>
      <c r="B141" s="16" t="s">
        <v>3362</v>
      </c>
      <c r="C141" s="16" t="s">
        <v>3363</v>
      </c>
      <c r="D141" s="28" t="s">
        <v>28</v>
      </c>
      <c r="E141" s="10" t="s">
        <v>16</v>
      </c>
      <c r="F141" s="10"/>
      <c r="G141" s="10"/>
      <c r="I141" s="10"/>
      <c r="J141" s="3"/>
      <c r="K141" s="12"/>
      <c r="L141" s="3"/>
      <c r="M141" s="11"/>
      <c r="N141" s="67"/>
      <c r="O141" s="4"/>
    </row>
    <row r="142" spans="1:15" ht="60" x14ac:dyDescent="0.3">
      <c r="A142" s="49">
        <v>15</v>
      </c>
      <c r="B142" s="16" t="s">
        <v>3364</v>
      </c>
      <c r="C142" s="16" t="s">
        <v>3365</v>
      </c>
      <c r="D142" s="28" t="s">
        <v>28</v>
      </c>
      <c r="E142" s="10" t="s">
        <v>16</v>
      </c>
      <c r="F142" s="10"/>
      <c r="G142" s="10"/>
      <c r="I142" s="10"/>
      <c r="J142" s="3"/>
      <c r="K142" s="12"/>
      <c r="L142" s="3"/>
      <c r="M142" s="11"/>
      <c r="N142" s="67"/>
      <c r="O142" s="4"/>
    </row>
  </sheetData>
  <mergeCells count="2">
    <mergeCell ref="F2:J2"/>
    <mergeCell ref="K2:N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5"/>
  <sheetViews>
    <sheetView workbookViewId="0">
      <selection activeCell="H3" sqref="H3"/>
    </sheetView>
  </sheetViews>
  <sheetFormatPr defaultRowHeight="18.75" x14ac:dyDescent="0.3"/>
  <cols>
    <col min="1" max="1" width="4.33203125" customWidth="1"/>
    <col min="3" max="3" width="19.21875" customWidth="1"/>
    <col min="8" max="8" width="8.6640625" style="139" customWidth="1"/>
    <col min="10" max="14" width="10" customWidth="1"/>
  </cols>
  <sheetData>
    <row r="2" spans="1:15" x14ac:dyDescent="0.3">
      <c r="F2" s="176" t="s">
        <v>5128</v>
      </c>
      <c r="G2" s="176"/>
      <c r="H2" s="176"/>
      <c r="I2" s="176"/>
      <c r="J2" s="176"/>
      <c r="K2" s="178" t="s">
        <v>5129</v>
      </c>
      <c r="L2" s="178"/>
      <c r="M2" s="178"/>
      <c r="N2" s="178"/>
    </row>
    <row r="3" spans="1:15" ht="85.5" x14ac:dyDescent="0.3">
      <c r="A3" s="26" t="s">
        <v>0</v>
      </c>
      <c r="B3" s="26"/>
      <c r="C3" s="26" t="s">
        <v>1</v>
      </c>
      <c r="D3" s="26" t="s">
        <v>2</v>
      </c>
      <c r="E3" s="26" t="s">
        <v>3</v>
      </c>
      <c r="F3" s="117" t="s">
        <v>5123</v>
      </c>
      <c r="G3" s="117" t="s">
        <v>4</v>
      </c>
      <c r="H3" s="117" t="s">
        <v>5130</v>
      </c>
      <c r="I3" s="117" t="s">
        <v>5122</v>
      </c>
      <c r="J3" s="117" t="s">
        <v>5124</v>
      </c>
      <c r="K3" s="119" t="s">
        <v>3662</v>
      </c>
      <c r="L3" s="119" t="s">
        <v>5125</v>
      </c>
      <c r="M3" s="119" t="s">
        <v>5126</v>
      </c>
      <c r="N3" s="119" t="s">
        <v>5127</v>
      </c>
      <c r="O3" s="26" t="s">
        <v>8</v>
      </c>
    </row>
    <row r="4" spans="1:15" x14ac:dyDescent="0.3">
      <c r="A4" s="27" t="s">
        <v>94</v>
      </c>
      <c r="B4" s="47" t="s">
        <v>1657</v>
      </c>
      <c r="C4" s="48"/>
      <c r="D4" s="48"/>
      <c r="E4" s="48"/>
      <c r="F4" s="48"/>
      <c r="G4" s="48"/>
      <c r="H4" s="136"/>
      <c r="I4" s="48"/>
      <c r="J4" s="5"/>
      <c r="K4" s="5"/>
      <c r="L4" s="5"/>
      <c r="M4" s="11"/>
      <c r="N4" s="51"/>
      <c r="O4" s="25"/>
    </row>
    <row r="5" spans="1:15" ht="45" x14ac:dyDescent="0.3">
      <c r="A5" s="49">
        <v>1</v>
      </c>
      <c r="B5" s="16" t="s">
        <v>1658</v>
      </c>
      <c r="C5" s="16" t="s">
        <v>1659</v>
      </c>
      <c r="D5" s="28" t="s">
        <v>19</v>
      </c>
      <c r="E5" s="29"/>
      <c r="F5" s="29"/>
      <c r="G5" s="29"/>
      <c r="H5" s="137"/>
      <c r="I5" s="29"/>
      <c r="J5" s="28"/>
      <c r="K5" s="12"/>
      <c r="L5" s="11"/>
      <c r="M5" s="11"/>
      <c r="N5" s="51"/>
      <c r="O5" s="4"/>
    </row>
    <row r="6" spans="1:15" ht="45" x14ac:dyDescent="0.3">
      <c r="A6" s="49">
        <v>2</v>
      </c>
      <c r="B6" s="16" t="s">
        <v>1660</v>
      </c>
      <c r="C6" s="16" t="s">
        <v>1661</v>
      </c>
      <c r="D6" s="28" t="s">
        <v>15</v>
      </c>
      <c r="E6" s="10" t="s">
        <v>16</v>
      </c>
      <c r="F6" s="10"/>
      <c r="G6" s="10"/>
      <c r="H6" s="138"/>
      <c r="I6" s="10"/>
      <c r="J6" s="28"/>
      <c r="K6" s="12"/>
      <c r="L6" s="3"/>
      <c r="M6" s="11"/>
      <c r="N6" s="51"/>
      <c r="O6" s="4"/>
    </row>
    <row r="7" spans="1:15" ht="90" x14ac:dyDescent="0.3">
      <c r="A7" s="49">
        <v>3</v>
      </c>
      <c r="B7" s="18">
        <v>1006218</v>
      </c>
      <c r="C7" s="16" t="s">
        <v>1662</v>
      </c>
      <c r="D7" s="28"/>
      <c r="E7" s="29"/>
      <c r="F7" s="29"/>
      <c r="G7" s="29"/>
      <c r="H7" s="138"/>
      <c r="I7" s="29"/>
      <c r="J7" s="3"/>
      <c r="K7" s="12"/>
      <c r="L7" s="11"/>
      <c r="M7" s="11"/>
      <c r="N7" s="51"/>
      <c r="O7" s="4"/>
    </row>
    <row r="8" spans="1:15" ht="105" x14ac:dyDescent="0.3">
      <c r="A8" s="49">
        <v>4</v>
      </c>
      <c r="B8" s="16" t="s">
        <v>1663</v>
      </c>
      <c r="C8" s="16" t="s">
        <v>1664</v>
      </c>
      <c r="D8" s="28" t="s">
        <v>19</v>
      </c>
      <c r="E8" s="29"/>
      <c r="F8" s="29"/>
      <c r="G8" s="29"/>
      <c r="H8" s="138"/>
      <c r="I8" s="29"/>
      <c r="J8" s="3"/>
      <c r="K8" s="12"/>
      <c r="L8" s="11"/>
      <c r="M8" s="11"/>
      <c r="N8" s="52"/>
      <c r="O8" s="4"/>
    </row>
    <row r="9" spans="1:15" x14ac:dyDescent="0.3">
      <c r="A9" s="49">
        <v>5</v>
      </c>
      <c r="B9" s="16" t="s">
        <v>1665</v>
      </c>
      <c r="C9" s="16" t="s">
        <v>1666</v>
      </c>
      <c r="D9" s="28" t="s">
        <v>19</v>
      </c>
      <c r="E9" s="29"/>
      <c r="F9" s="29"/>
      <c r="G9" s="29"/>
      <c r="H9" s="138"/>
      <c r="I9" s="29"/>
      <c r="J9" s="3"/>
      <c r="K9" s="12"/>
      <c r="L9" s="11"/>
      <c r="M9" s="11"/>
      <c r="N9" s="54"/>
      <c r="O9" s="4"/>
    </row>
    <row r="10" spans="1:15" x14ac:dyDescent="0.3">
      <c r="A10" s="49">
        <v>6</v>
      </c>
      <c r="B10" s="16" t="s">
        <v>1667</v>
      </c>
      <c r="C10" s="16" t="s">
        <v>1668</v>
      </c>
      <c r="D10" s="28" t="s">
        <v>19</v>
      </c>
      <c r="E10" s="29"/>
      <c r="F10" s="29"/>
      <c r="G10" s="29"/>
      <c r="H10" s="138"/>
      <c r="I10" s="29"/>
      <c r="J10" s="3"/>
      <c r="K10" s="12"/>
      <c r="L10" s="11"/>
      <c r="M10" s="11"/>
      <c r="N10" s="54"/>
      <c r="O10" s="4"/>
    </row>
    <row r="11" spans="1:15" x14ac:dyDescent="0.3">
      <c r="H11" s="138"/>
    </row>
    <row r="12" spans="1:15" x14ac:dyDescent="0.3">
      <c r="H12" s="138"/>
    </row>
    <row r="13" spans="1:15" x14ac:dyDescent="0.3">
      <c r="H13" s="138"/>
    </row>
    <row r="14" spans="1:15" x14ac:dyDescent="0.3">
      <c r="H14" s="138"/>
    </row>
    <row r="15" spans="1:15" x14ac:dyDescent="0.3">
      <c r="H15" s="138"/>
    </row>
    <row r="16" spans="1:15" x14ac:dyDescent="0.3">
      <c r="H16" s="138"/>
    </row>
    <row r="17" spans="8:8" x14ac:dyDescent="0.3">
      <c r="H17" s="138"/>
    </row>
    <row r="18" spans="8:8" x14ac:dyDescent="0.3">
      <c r="H18" s="138"/>
    </row>
    <row r="19" spans="8:8" x14ac:dyDescent="0.3">
      <c r="H19" s="138"/>
    </row>
    <row r="20" spans="8:8" x14ac:dyDescent="0.3">
      <c r="H20" s="138"/>
    </row>
    <row r="21" spans="8:8" x14ac:dyDescent="0.3">
      <c r="H21" s="138"/>
    </row>
    <row r="22" spans="8:8" x14ac:dyDescent="0.3">
      <c r="H22" s="138"/>
    </row>
    <row r="23" spans="8:8" x14ac:dyDescent="0.3">
      <c r="H23" s="138"/>
    </row>
    <row r="24" spans="8:8" x14ac:dyDescent="0.3">
      <c r="H24" s="138"/>
    </row>
    <row r="25" spans="8:8" x14ac:dyDescent="0.3">
      <c r="H25" s="138"/>
    </row>
    <row r="26" spans="8:8" x14ac:dyDescent="0.3">
      <c r="H26" s="138"/>
    </row>
    <row r="27" spans="8:8" x14ac:dyDescent="0.3">
      <c r="H27" s="138"/>
    </row>
    <row r="28" spans="8:8" x14ac:dyDescent="0.3">
      <c r="H28" s="138"/>
    </row>
    <row r="29" spans="8:8" x14ac:dyDescent="0.3">
      <c r="H29" s="138"/>
    </row>
    <row r="30" spans="8:8" x14ac:dyDescent="0.3">
      <c r="H30" s="138"/>
    </row>
    <row r="31" spans="8:8" x14ac:dyDescent="0.3">
      <c r="H31" s="138"/>
    </row>
    <row r="32" spans="8:8" x14ac:dyDescent="0.3">
      <c r="H32" s="138"/>
    </row>
    <row r="33" spans="8:8" x14ac:dyDescent="0.3">
      <c r="H33" s="138"/>
    </row>
    <row r="34" spans="8:8" x14ac:dyDescent="0.3">
      <c r="H34" s="138"/>
    </row>
    <row r="35" spans="8:8" x14ac:dyDescent="0.3">
      <c r="H35" s="138"/>
    </row>
    <row r="36" spans="8:8" x14ac:dyDescent="0.3">
      <c r="H36" s="138"/>
    </row>
    <row r="37" spans="8:8" x14ac:dyDescent="0.3">
      <c r="H37" s="138"/>
    </row>
    <row r="38" spans="8:8" x14ac:dyDescent="0.3">
      <c r="H38" s="138"/>
    </row>
    <row r="39" spans="8:8" x14ac:dyDescent="0.3">
      <c r="H39" s="138"/>
    </row>
    <row r="40" spans="8:8" x14ac:dyDescent="0.3">
      <c r="H40" s="138"/>
    </row>
    <row r="41" spans="8:8" x14ac:dyDescent="0.3">
      <c r="H41" s="138"/>
    </row>
    <row r="42" spans="8:8" x14ac:dyDescent="0.3">
      <c r="H42" s="138"/>
    </row>
    <row r="43" spans="8:8" x14ac:dyDescent="0.3">
      <c r="H43" s="138"/>
    </row>
    <row r="44" spans="8:8" x14ac:dyDescent="0.3">
      <c r="H44" s="138"/>
    </row>
    <row r="45" spans="8:8" x14ac:dyDescent="0.3">
      <c r="H45" s="138"/>
    </row>
  </sheetData>
  <mergeCells count="2">
    <mergeCell ref="F2:J2"/>
    <mergeCell ref="K2:N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21"/>
  <sheetViews>
    <sheetView topLeftCell="A116" workbookViewId="0">
      <selection activeCell="H3" sqref="H3"/>
    </sheetView>
  </sheetViews>
  <sheetFormatPr defaultRowHeight="18.75" x14ac:dyDescent="0.3"/>
  <cols>
    <col min="1" max="1" width="4.33203125" customWidth="1"/>
    <col min="3" max="3" width="19.21875" customWidth="1"/>
    <col min="8" max="8" width="8.6640625" style="139" customWidth="1"/>
    <col min="10" max="14" width="9.21875" customWidth="1"/>
  </cols>
  <sheetData>
    <row r="2" spans="1:15" x14ac:dyDescent="0.3">
      <c r="F2" s="176" t="s">
        <v>5128</v>
      </c>
      <c r="G2" s="176"/>
      <c r="H2" s="176"/>
      <c r="I2" s="176"/>
      <c r="J2" s="176"/>
      <c r="K2" s="178" t="s">
        <v>5129</v>
      </c>
      <c r="L2" s="178"/>
      <c r="M2" s="178"/>
      <c r="N2" s="178"/>
    </row>
    <row r="3" spans="1:15" ht="85.5" x14ac:dyDescent="0.3">
      <c r="A3" s="26" t="s">
        <v>0</v>
      </c>
      <c r="B3" s="26"/>
      <c r="C3" s="26" t="s">
        <v>1</v>
      </c>
      <c r="D3" s="26" t="s">
        <v>2</v>
      </c>
      <c r="E3" s="26" t="s">
        <v>3</v>
      </c>
      <c r="F3" s="117" t="s">
        <v>5123</v>
      </c>
      <c r="G3" s="117" t="s">
        <v>4</v>
      </c>
      <c r="H3" s="117" t="s">
        <v>5130</v>
      </c>
      <c r="I3" s="117" t="s">
        <v>5122</v>
      </c>
      <c r="J3" s="117" t="s">
        <v>5124</v>
      </c>
      <c r="K3" s="119" t="s">
        <v>3662</v>
      </c>
      <c r="L3" s="119" t="s">
        <v>5125</v>
      </c>
      <c r="M3" s="119" t="s">
        <v>5126</v>
      </c>
      <c r="N3" s="119" t="s">
        <v>5127</v>
      </c>
      <c r="O3" s="26" t="s">
        <v>8</v>
      </c>
    </row>
    <row r="4" spans="1:15" x14ac:dyDescent="0.3">
      <c r="A4" s="26" t="s">
        <v>1669</v>
      </c>
      <c r="B4" s="125" t="s">
        <v>1670</v>
      </c>
      <c r="C4" s="26"/>
      <c r="D4" s="26"/>
      <c r="E4" s="26"/>
      <c r="F4" s="26"/>
      <c r="G4" s="26"/>
      <c r="H4" s="136"/>
      <c r="I4" s="26"/>
      <c r="J4" s="3"/>
      <c r="K4" s="3"/>
      <c r="L4" s="3"/>
      <c r="M4" s="11"/>
      <c r="N4" s="54"/>
      <c r="O4" s="122"/>
    </row>
    <row r="5" spans="1:15" ht="105" x14ac:dyDescent="0.3">
      <c r="A5" s="126">
        <v>1</v>
      </c>
      <c r="B5" s="16" t="s">
        <v>1671</v>
      </c>
      <c r="C5" s="16" t="s">
        <v>1672</v>
      </c>
      <c r="D5" s="28"/>
      <c r="E5" s="3"/>
      <c r="F5" s="3"/>
      <c r="G5" s="3"/>
      <c r="H5" s="137"/>
      <c r="I5" s="3"/>
      <c r="J5" s="16"/>
      <c r="K5" s="12"/>
      <c r="L5" s="11"/>
      <c r="M5" s="11"/>
      <c r="N5" s="51"/>
      <c r="O5" s="122"/>
    </row>
    <row r="6" spans="1:15" ht="90" x14ac:dyDescent="0.3">
      <c r="A6" s="126">
        <v>2</v>
      </c>
      <c r="B6" s="16" t="s">
        <v>1673</v>
      </c>
      <c r="C6" s="16" t="s">
        <v>1674</v>
      </c>
      <c r="D6" s="28" t="s">
        <v>19</v>
      </c>
      <c r="E6" s="3"/>
      <c r="F6" s="3"/>
      <c r="G6" s="3"/>
      <c r="H6" s="138"/>
      <c r="I6" s="3"/>
      <c r="J6" s="16"/>
      <c r="K6" s="12"/>
      <c r="L6" s="11"/>
      <c r="M6" s="11"/>
      <c r="N6" s="54"/>
      <c r="O6" s="122"/>
    </row>
    <row r="7" spans="1:15" ht="30" x14ac:dyDescent="0.3">
      <c r="A7" s="126">
        <v>3</v>
      </c>
      <c r="B7" s="16" t="s">
        <v>1675</v>
      </c>
      <c r="C7" s="16" t="s">
        <v>1676</v>
      </c>
      <c r="D7" s="28"/>
      <c r="E7" s="3"/>
      <c r="F7" s="3"/>
      <c r="G7" s="3"/>
      <c r="H7" s="138"/>
      <c r="I7" s="3"/>
      <c r="J7" s="16"/>
      <c r="K7" s="12"/>
      <c r="L7" s="11"/>
      <c r="M7" s="11"/>
      <c r="N7" s="51"/>
      <c r="O7" s="122"/>
    </row>
    <row r="8" spans="1:15" ht="90" x14ac:dyDescent="0.3">
      <c r="A8" s="126">
        <v>4</v>
      </c>
      <c r="B8" s="16" t="s">
        <v>1678</v>
      </c>
      <c r="C8" s="16" t="s">
        <v>1679</v>
      </c>
      <c r="D8" s="28"/>
      <c r="E8" s="3"/>
      <c r="F8" s="3"/>
      <c r="G8" s="3"/>
      <c r="H8" s="138"/>
      <c r="I8" s="3"/>
      <c r="J8" s="16"/>
      <c r="K8" s="12"/>
      <c r="L8" s="11"/>
      <c r="M8" s="11"/>
      <c r="N8" s="51"/>
      <c r="O8" s="122"/>
    </row>
    <row r="9" spans="1:15" ht="45" x14ac:dyDescent="0.3">
      <c r="A9" s="126">
        <v>5</v>
      </c>
      <c r="B9" s="16" t="s">
        <v>1680</v>
      </c>
      <c r="C9" s="16" t="s">
        <v>1681</v>
      </c>
      <c r="D9" s="28"/>
      <c r="E9" s="3"/>
      <c r="F9" s="3"/>
      <c r="G9" s="3"/>
      <c r="H9" s="138"/>
      <c r="I9" s="3"/>
      <c r="J9" s="16"/>
      <c r="K9" s="12"/>
      <c r="L9" s="11"/>
      <c r="M9" s="11"/>
      <c r="N9" s="51"/>
      <c r="O9" s="122"/>
    </row>
    <row r="10" spans="1:15" ht="210" x14ac:dyDescent="0.3">
      <c r="A10" s="126">
        <v>6</v>
      </c>
      <c r="B10" s="16" t="s">
        <v>1682</v>
      </c>
      <c r="C10" s="16" t="s">
        <v>1683</v>
      </c>
      <c r="D10" s="28" t="s">
        <v>28</v>
      </c>
      <c r="E10" s="3"/>
      <c r="F10" s="3"/>
      <c r="G10" s="3"/>
      <c r="H10" s="138"/>
      <c r="I10" s="3"/>
      <c r="J10" s="16"/>
      <c r="K10" s="12"/>
      <c r="L10" s="11"/>
      <c r="M10" s="11"/>
      <c r="N10" s="51"/>
      <c r="O10" s="122"/>
    </row>
    <row r="11" spans="1:15" ht="30" x14ac:dyDescent="0.3">
      <c r="A11" s="126">
        <v>7</v>
      </c>
      <c r="B11" s="16" t="s">
        <v>1684</v>
      </c>
      <c r="C11" s="16" t="s">
        <v>1685</v>
      </c>
      <c r="D11" s="28" t="s">
        <v>28</v>
      </c>
      <c r="E11" s="3"/>
      <c r="F11" s="3"/>
      <c r="G11" s="3"/>
      <c r="H11" s="138"/>
      <c r="I11" s="3"/>
      <c r="J11" s="16"/>
      <c r="K11" s="12"/>
      <c r="L11" s="11"/>
      <c r="M11" s="11"/>
      <c r="N11" s="51"/>
      <c r="O11" s="122"/>
    </row>
    <row r="12" spans="1:15" ht="30" x14ac:dyDescent="0.3">
      <c r="A12" s="126">
        <v>8</v>
      </c>
      <c r="B12" s="16" t="s">
        <v>1686</v>
      </c>
      <c r="C12" s="16" t="s">
        <v>1687</v>
      </c>
      <c r="D12" s="28" t="s">
        <v>28</v>
      </c>
      <c r="E12" s="3"/>
      <c r="F12" s="3"/>
      <c r="G12" s="3"/>
      <c r="H12" s="138"/>
      <c r="I12" s="3"/>
      <c r="J12" s="16"/>
      <c r="K12" s="12"/>
      <c r="L12" s="11"/>
      <c r="M12" s="11"/>
      <c r="N12" s="54"/>
      <c r="O12" s="122"/>
    </row>
    <row r="13" spans="1:15" ht="45" x14ac:dyDescent="0.3">
      <c r="A13" s="126">
        <v>9</v>
      </c>
      <c r="B13" s="16" t="s">
        <v>1688</v>
      </c>
      <c r="C13" s="16" t="s">
        <v>1689</v>
      </c>
      <c r="D13" s="28" t="s">
        <v>28</v>
      </c>
      <c r="E13" s="3"/>
      <c r="F13" s="3"/>
      <c r="G13" s="3"/>
      <c r="H13" s="138"/>
      <c r="I13" s="3"/>
      <c r="J13" s="16"/>
      <c r="K13" s="12"/>
      <c r="L13" s="11"/>
      <c r="M13" s="11"/>
      <c r="N13" s="54"/>
      <c r="O13" s="122"/>
    </row>
    <row r="14" spans="1:15" ht="30" x14ac:dyDescent="0.3">
      <c r="A14" s="126">
        <v>10</v>
      </c>
      <c r="B14" s="16" t="s">
        <v>1690</v>
      </c>
      <c r="C14" s="16" t="s">
        <v>1691</v>
      </c>
      <c r="D14" s="28" t="s">
        <v>28</v>
      </c>
      <c r="E14" s="11" t="s">
        <v>16</v>
      </c>
      <c r="F14" s="11"/>
      <c r="G14" s="11"/>
      <c r="H14" s="138"/>
      <c r="I14" s="11"/>
      <c r="J14" s="16"/>
      <c r="K14" s="12"/>
      <c r="L14" s="3"/>
      <c r="M14" s="11"/>
      <c r="N14" s="54"/>
      <c r="O14" s="122"/>
    </row>
    <row r="15" spans="1:15" ht="105" x14ac:dyDescent="0.3">
      <c r="A15" s="126">
        <v>11</v>
      </c>
      <c r="B15" s="16" t="s">
        <v>1692</v>
      </c>
      <c r="C15" s="16" t="s">
        <v>1693</v>
      </c>
      <c r="D15" s="28" t="s">
        <v>28</v>
      </c>
      <c r="E15" s="11" t="s">
        <v>16</v>
      </c>
      <c r="F15" s="11"/>
      <c r="G15" s="11"/>
      <c r="H15" s="138"/>
      <c r="I15" s="11"/>
      <c r="J15" s="16"/>
      <c r="K15" s="12"/>
      <c r="L15" s="3"/>
      <c r="M15" s="11"/>
      <c r="N15" s="54"/>
      <c r="O15" s="122"/>
    </row>
    <row r="16" spans="1:15" ht="45" x14ac:dyDescent="0.3">
      <c r="A16" s="126">
        <v>12</v>
      </c>
      <c r="B16" s="16" t="s">
        <v>1694</v>
      </c>
      <c r="C16" s="16" t="s">
        <v>1695</v>
      </c>
      <c r="D16" s="28" t="s">
        <v>28</v>
      </c>
      <c r="E16" s="11" t="s">
        <v>16</v>
      </c>
      <c r="F16" s="11"/>
      <c r="G16" s="11"/>
      <c r="H16" s="138"/>
      <c r="I16" s="11"/>
      <c r="J16" s="16"/>
      <c r="K16" s="12"/>
      <c r="L16" s="3"/>
      <c r="M16" s="11"/>
      <c r="N16" s="54"/>
      <c r="O16" s="122"/>
    </row>
    <row r="17" spans="1:15" ht="30" x14ac:dyDescent="0.3">
      <c r="A17" s="126">
        <v>13</v>
      </c>
      <c r="B17" s="16" t="s">
        <v>1696</v>
      </c>
      <c r="C17" s="16" t="s">
        <v>1697</v>
      </c>
      <c r="D17" s="28" t="s">
        <v>28</v>
      </c>
      <c r="E17" s="11" t="s">
        <v>16</v>
      </c>
      <c r="F17" s="11"/>
      <c r="G17" s="11"/>
      <c r="H17" s="138"/>
      <c r="I17" s="11"/>
      <c r="J17" s="16"/>
      <c r="K17" s="12"/>
      <c r="L17" s="3"/>
      <c r="M17" s="11"/>
      <c r="N17" s="54"/>
      <c r="O17" s="122"/>
    </row>
    <row r="18" spans="1:15" ht="30" x14ac:dyDescent="0.3">
      <c r="A18" s="126">
        <v>14</v>
      </c>
      <c r="B18" s="16" t="s">
        <v>1698</v>
      </c>
      <c r="C18" s="16" t="s">
        <v>1699</v>
      </c>
      <c r="D18" s="28" t="s">
        <v>28</v>
      </c>
      <c r="E18" s="11" t="s">
        <v>16</v>
      </c>
      <c r="F18" s="11"/>
      <c r="G18" s="11"/>
      <c r="H18" s="138"/>
      <c r="I18" s="11"/>
      <c r="J18" s="16"/>
      <c r="K18" s="12"/>
      <c r="L18" s="3"/>
      <c r="M18" s="11"/>
      <c r="N18" s="54"/>
      <c r="O18" s="122"/>
    </row>
    <row r="19" spans="1:15" ht="30" x14ac:dyDescent="0.3">
      <c r="A19" s="126">
        <v>15</v>
      </c>
      <c r="B19" s="16" t="s">
        <v>1700</v>
      </c>
      <c r="C19" s="16" t="s">
        <v>1701</v>
      </c>
      <c r="D19" s="28" t="s">
        <v>28</v>
      </c>
      <c r="E19" s="11" t="s">
        <v>16</v>
      </c>
      <c r="F19" s="11"/>
      <c r="G19" s="11"/>
      <c r="H19" s="138"/>
      <c r="I19" s="11"/>
      <c r="J19" s="16"/>
      <c r="K19" s="12"/>
      <c r="L19" s="3"/>
      <c r="M19" s="11"/>
      <c r="N19" s="51"/>
      <c r="O19" s="122"/>
    </row>
    <row r="20" spans="1:15" ht="60" x14ac:dyDescent="0.3">
      <c r="A20" s="126">
        <v>16</v>
      </c>
      <c r="B20" s="16" t="s">
        <v>1702</v>
      </c>
      <c r="C20" s="16" t="s">
        <v>1703</v>
      </c>
      <c r="D20" s="28"/>
      <c r="E20" s="3"/>
      <c r="F20" s="3"/>
      <c r="G20" s="3"/>
      <c r="H20" s="138"/>
      <c r="I20" s="3"/>
      <c r="J20" s="16"/>
      <c r="K20" s="12"/>
      <c r="L20" s="11"/>
      <c r="M20" s="11"/>
      <c r="N20" s="54"/>
      <c r="O20" s="122"/>
    </row>
    <row r="21" spans="1:15" ht="135" x14ac:dyDescent="0.3">
      <c r="A21" s="126">
        <v>17</v>
      </c>
      <c r="B21" s="16" t="s">
        <v>1704</v>
      </c>
      <c r="C21" s="16" t="s">
        <v>1705</v>
      </c>
      <c r="D21" s="28" t="s">
        <v>28</v>
      </c>
      <c r="E21" s="11" t="s">
        <v>16</v>
      </c>
      <c r="F21" s="11"/>
      <c r="G21" s="11"/>
      <c r="H21" s="138"/>
      <c r="I21" s="11"/>
      <c r="J21" s="16"/>
      <c r="K21" s="12"/>
      <c r="L21" s="3"/>
      <c r="M21" s="11"/>
      <c r="N21" s="54"/>
      <c r="O21" s="122"/>
    </row>
    <row r="22" spans="1:15" ht="60" x14ac:dyDescent="0.3">
      <c r="A22" s="126">
        <v>18</v>
      </c>
      <c r="B22" s="16" t="s">
        <v>1706</v>
      </c>
      <c r="C22" s="16" t="s">
        <v>1707</v>
      </c>
      <c r="D22" s="28" t="s">
        <v>28</v>
      </c>
      <c r="E22" s="11" t="s">
        <v>16</v>
      </c>
      <c r="F22" s="11"/>
      <c r="G22" s="11"/>
      <c r="H22" s="138"/>
      <c r="I22" s="11"/>
      <c r="J22" s="16"/>
      <c r="K22" s="12"/>
      <c r="L22" s="3"/>
      <c r="M22" s="11"/>
      <c r="N22" s="54"/>
      <c r="O22" s="122"/>
    </row>
    <row r="23" spans="1:15" ht="30" x14ac:dyDescent="0.3">
      <c r="A23" s="126">
        <v>19</v>
      </c>
      <c r="B23" s="16" t="s">
        <v>1708</v>
      </c>
      <c r="C23" s="16" t="s">
        <v>1709</v>
      </c>
      <c r="D23" s="28" t="s">
        <v>28</v>
      </c>
      <c r="E23" s="11" t="s">
        <v>16</v>
      </c>
      <c r="F23" s="11"/>
      <c r="G23" s="11"/>
      <c r="H23" s="138"/>
      <c r="I23" s="11"/>
      <c r="J23" s="16"/>
      <c r="K23" s="12"/>
      <c r="L23" s="3"/>
      <c r="M23" s="11"/>
      <c r="N23" s="54"/>
      <c r="O23" s="122"/>
    </row>
    <row r="24" spans="1:15" ht="90" x14ac:dyDescent="0.3">
      <c r="A24" s="126">
        <v>20</v>
      </c>
      <c r="B24" s="16" t="s">
        <v>1710</v>
      </c>
      <c r="C24" s="16" t="s">
        <v>1711</v>
      </c>
      <c r="D24" s="28" t="s">
        <v>28</v>
      </c>
      <c r="E24" s="11" t="s">
        <v>16</v>
      </c>
      <c r="F24" s="11"/>
      <c r="G24" s="11"/>
      <c r="H24" s="138"/>
      <c r="I24" s="11"/>
      <c r="J24" s="16"/>
      <c r="K24" s="12"/>
      <c r="L24" s="3"/>
      <c r="M24" s="11"/>
      <c r="N24" s="51"/>
      <c r="O24" s="122"/>
    </row>
    <row r="25" spans="1:15" ht="45" x14ac:dyDescent="0.3">
      <c r="A25" s="126">
        <v>21</v>
      </c>
      <c r="B25" s="16" t="s">
        <v>1712</v>
      </c>
      <c r="C25" s="16" t="s">
        <v>1713</v>
      </c>
      <c r="D25" s="28"/>
      <c r="E25" s="3"/>
      <c r="F25" s="3"/>
      <c r="G25" s="3"/>
      <c r="H25" s="138"/>
      <c r="I25" s="3"/>
      <c r="J25" s="16"/>
      <c r="K25" s="12"/>
      <c r="L25" s="11"/>
      <c r="M25" s="11"/>
      <c r="N25" s="51"/>
      <c r="O25" s="122"/>
    </row>
    <row r="26" spans="1:15" ht="409.5" x14ac:dyDescent="0.3">
      <c r="A26" s="126">
        <v>22</v>
      </c>
      <c r="B26" s="16" t="s">
        <v>1714</v>
      </c>
      <c r="C26" s="16" t="s">
        <v>1715</v>
      </c>
      <c r="D26" s="28" t="s">
        <v>28</v>
      </c>
      <c r="E26" s="11" t="s">
        <v>16</v>
      </c>
      <c r="F26" s="11"/>
      <c r="G26" s="11"/>
      <c r="H26" s="138"/>
      <c r="I26" s="11"/>
      <c r="J26" s="16"/>
      <c r="K26" s="12"/>
      <c r="L26" s="3"/>
      <c r="M26" s="11"/>
      <c r="N26" s="51"/>
      <c r="O26" s="122"/>
    </row>
    <row r="27" spans="1:15" ht="180" x14ac:dyDescent="0.3">
      <c r="A27" s="126">
        <v>23</v>
      </c>
      <c r="B27" s="16" t="s">
        <v>1716</v>
      </c>
      <c r="C27" s="16" t="s">
        <v>1717</v>
      </c>
      <c r="D27" s="28"/>
      <c r="E27" s="3"/>
      <c r="F27" s="3"/>
      <c r="G27" s="3"/>
      <c r="H27" s="138"/>
      <c r="I27" s="3"/>
      <c r="J27" s="16"/>
      <c r="K27" s="12"/>
      <c r="L27" s="11"/>
      <c r="M27" s="11"/>
      <c r="N27" s="54"/>
      <c r="O27" s="122"/>
    </row>
    <row r="28" spans="1:15" ht="75" x14ac:dyDescent="0.3">
      <c r="A28" s="126">
        <v>24</v>
      </c>
      <c r="B28" s="16" t="s">
        <v>1718</v>
      </c>
      <c r="C28" s="16" t="s">
        <v>1719</v>
      </c>
      <c r="D28" s="28"/>
      <c r="E28" s="3"/>
      <c r="F28" s="3"/>
      <c r="G28" s="3"/>
      <c r="H28" s="138"/>
      <c r="I28" s="3"/>
      <c r="J28" s="16"/>
      <c r="K28" s="12"/>
      <c r="L28" s="11"/>
      <c r="M28" s="11"/>
      <c r="N28" s="54"/>
      <c r="O28" s="122"/>
    </row>
    <row r="29" spans="1:15" ht="225" x14ac:dyDescent="0.3">
      <c r="A29" s="126">
        <v>25</v>
      </c>
      <c r="B29" s="16" t="s">
        <v>1720</v>
      </c>
      <c r="C29" s="16" t="s">
        <v>1721</v>
      </c>
      <c r="D29" s="28" t="s">
        <v>28</v>
      </c>
      <c r="E29" s="11" t="s">
        <v>16</v>
      </c>
      <c r="F29" s="11"/>
      <c r="G29" s="11"/>
      <c r="H29" s="138"/>
      <c r="I29" s="11"/>
      <c r="J29" s="16"/>
      <c r="K29" s="12"/>
      <c r="L29" s="3"/>
      <c r="M29" s="11"/>
      <c r="N29" s="54"/>
      <c r="O29" s="122"/>
    </row>
    <row r="30" spans="1:15" ht="409.5" x14ac:dyDescent="0.3">
      <c r="A30" s="126">
        <v>26</v>
      </c>
      <c r="B30" s="16" t="s">
        <v>1722</v>
      </c>
      <c r="C30" s="16" t="s">
        <v>1723</v>
      </c>
      <c r="D30" s="28" t="s">
        <v>28</v>
      </c>
      <c r="E30" s="11" t="s">
        <v>16</v>
      </c>
      <c r="F30" s="11"/>
      <c r="G30" s="11"/>
      <c r="H30" s="138"/>
      <c r="I30" s="11"/>
      <c r="J30" s="16"/>
      <c r="K30" s="12"/>
      <c r="L30" s="3"/>
      <c r="M30" s="11"/>
      <c r="N30" s="54"/>
      <c r="O30" s="122"/>
    </row>
    <row r="31" spans="1:15" ht="409.5" x14ac:dyDescent="0.3">
      <c r="A31" s="126">
        <v>27</v>
      </c>
      <c r="B31" s="16" t="s">
        <v>1724</v>
      </c>
      <c r="C31" s="16" t="s">
        <v>1725</v>
      </c>
      <c r="D31" s="28" t="s">
        <v>28</v>
      </c>
      <c r="E31" s="11" t="s">
        <v>16</v>
      </c>
      <c r="F31" s="11"/>
      <c r="G31" s="11"/>
      <c r="H31" s="138"/>
      <c r="I31" s="11"/>
      <c r="J31" s="16"/>
      <c r="K31" s="12"/>
      <c r="L31" s="3"/>
      <c r="M31" s="11"/>
      <c r="N31" s="54"/>
      <c r="O31" s="122"/>
    </row>
    <row r="32" spans="1:15" ht="105" x14ac:dyDescent="0.3">
      <c r="A32" s="126">
        <v>28</v>
      </c>
      <c r="B32" s="16" t="s">
        <v>1726</v>
      </c>
      <c r="C32" s="16" t="s">
        <v>1727</v>
      </c>
      <c r="D32" s="28" t="s">
        <v>28</v>
      </c>
      <c r="E32" s="11" t="s">
        <v>16</v>
      </c>
      <c r="F32" s="11"/>
      <c r="G32" s="11"/>
      <c r="H32" s="138"/>
      <c r="I32" s="11"/>
      <c r="J32" s="16"/>
      <c r="K32" s="12"/>
      <c r="L32" s="3"/>
      <c r="M32" s="11"/>
      <c r="N32" s="54"/>
      <c r="O32" s="122"/>
    </row>
    <row r="33" spans="1:15" ht="30" x14ac:dyDescent="0.3">
      <c r="A33" s="126">
        <v>29</v>
      </c>
      <c r="B33" s="16" t="s">
        <v>1728</v>
      </c>
      <c r="C33" s="16" t="s">
        <v>1729</v>
      </c>
      <c r="D33" s="28" t="s">
        <v>28</v>
      </c>
      <c r="E33" s="11" t="s">
        <v>16</v>
      </c>
      <c r="F33" s="11"/>
      <c r="G33" s="11"/>
      <c r="H33" s="138"/>
      <c r="I33" s="11"/>
      <c r="J33" s="16"/>
      <c r="K33" s="12"/>
      <c r="L33" s="3"/>
      <c r="M33" s="11"/>
      <c r="N33" s="54"/>
      <c r="O33" s="122"/>
    </row>
    <row r="34" spans="1:15" ht="75" x14ac:dyDescent="0.3">
      <c r="A34" s="126">
        <v>30</v>
      </c>
      <c r="B34" s="16" t="s">
        <v>1730</v>
      </c>
      <c r="C34" s="16" t="s">
        <v>1731</v>
      </c>
      <c r="D34" s="28" t="s">
        <v>28</v>
      </c>
      <c r="E34" s="11" t="s">
        <v>16</v>
      </c>
      <c r="F34" s="11"/>
      <c r="G34" s="11"/>
      <c r="H34" s="138"/>
      <c r="I34" s="11"/>
      <c r="J34" s="16"/>
      <c r="K34" s="12"/>
      <c r="L34" s="3"/>
      <c r="M34" s="11"/>
      <c r="N34" s="54"/>
      <c r="O34" s="122"/>
    </row>
    <row r="35" spans="1:15" ht="255" x14ac:dyDescent="0.3">
      <c r="A35" s="126">
        <v>31</v>
      </c>
      <c r="B35" s="16" t="s">
        <v>1732</v>
      </c>
      <c r="C35" s="16" t="s">
        <v>1733</v>
      </c>
      <c r="D35" s="28" t="s">
        <v>28</v>
      </c>
      <c r="E35" s="11" t="s">
        <v>16</v>
      </c>
      <c r="F35" s="11"/>
      <c r="G35" s="11"/>
      <c r="H35" s="138"/>
      <c r="I35" s="11"/>
      <c r="J35" s="16"/>
      <c r="K35" s="12"/>
      <c r="L35" s="3"/>
      <c r="M35" s="11"/>
      <c r="N35" s="54"/>
      <c r="O35" s="122"/>
    </row>
    <row r="36" spans="1:15" ht="105" x14ac:dyDescent="0.3">
      <c r="A36" s="126">
        <v>32</v>
      </c>
      <c r="B36" s="16" t="s">
        <v>1734</v>
      </c>
      <c r="C36" s="16" t="s">
        <v>1735</v>
      </c>
      <c r="D36" s="28" t="s">
        <v>28</v>
      </c>
      <c r="E36" s="11" t="s">
        <v>16</v>
      </c>
      <c r="F36" s="11"/>
      <c r="G36" s="11"/>
      <c r="H36" s="138"/>
      <c r="I36" s="11"/>
      <c r="J36" s="16"/>
      <c r="K36" s="12"/>
      <c r="L36" s="3"/>
      <c r="M36" s="11"/>
      <c r="N36" s="54"/>
      <c r="O36" s="122"/>
    </row>
    <row r="37" spans="1:15" ht="45" x14ac:dyDescent="0.3">
      <c r="A37" s="126">
        <v>33</v>
      </c>
      <c r="B37" s="16" t="s">
        <v>1736</v>
      </c>
      <c r="C37" s="16" t="s">
        <v>1737</v>
      </c>
      <c r="D37" s="28" t="s">
        <v>19</v>
      </c>
      <c r="E37" s="3"/>
      <c r="F37" s="3"/>
      <c r="G37" s="3"/>
      <c r="H37" s="138"/>
      <c r="I37" s="3"/>
      <c r="J37" s="16"/>
      <c r="K37" s="12"/>
      <c r="L37" s="11"/>
      <c r="M37" s="11"/>
      <c r="N37" s="54"/>
      <c r="O37" s="122"/>
    </row>
    <row r="38" spans="1:15" ht="30" x14ac:dyDescent="0.3">
      <c r="A38" s="126">
        <v>34</v>
      </c>
      <c r="B38" s="16" t="s">
        <v>1738</v>
      </c>
      <c r="C38" s="16" t="s">
        <v>1739</v>
      </c>
      <c r="D38" s="28" t="s">
        <v>28</v>
      </c>
      <c r="E38" s="11" t="s">
        <v>16</v>
      </c>
      <c r="F38" s="11"/>
      <c r="G38" s="11"/>
      <c r="H38" s="138"/>
      <c r="I38" s="11"/>
      <c r="J38" s="16"/>
      <c r="K38" s="12"/>
      <c r="L38" s="3"/>
      <c r="M38" s="11"/>
      <c r="N38" s="54"/>
      <c r="O38" s="122"/>
    </row>
    <row r="39" spans="1:15" ht="75" x14ac:dyDescent="0.3">
      <c r="A39" s="126">
        <v>35</v>
      </c>
      <c r="B39" s="16" t="s">
        <v>1740</v>
      </c>
      <c r="C39" s="16" t="s">
        <v>1741</v>
      </c>
      <c r="D39" s="28" t="s">
        <v>28</v>
      </c>
      <c r="E39" s="11" t="s">
        <v>16</v>
      </c>
      <c r="F39" s="11"/>
      <c r="G39" s="11"/>
      <c r="H39" s="138"/>
      <c r="I39" s="11"/>
      <c r="J39" s="16"/>
      <c r="K39" s="12"/>
      <c r="L39" s="3"/>
      <c r="M39" s="11"/>
      <c r="N39" s="54"/>
      <c r="O39" s="122"/>
    </row>
    <row r="40" spans="1:15" ht="30" x14ac:dyDescent="0.3">
      <c r="A40" s="126">
        <v>36</v>
      </c>
      <c r="B40" s="16" t="s">
        <v>1742</v>
      </c>
      <c r="C40" s="16" t="s">
        <v>1743</v>
      </c>
      <c r="D40" s="28" t="s">
        <v>28</v>
      </c>
      <c r="E40" s="11" t="s">
        <v>16</v>
      </c>
      <c r="F40" s="11"/>
      <c r="G40" s="11"/>
      <c r="H40" s="138"/>
      <c r="I40" s="11"/>
      <c r="J40" s="16"/>
      <c r="K40" s="12"/>
      <c r="L40" s="3"/>
      <c r="M40" s="11"/>
      <c r="N40" s="54"/>
      <c r="O40" s="122"/>
    </row>
    <row r="41" spans="1:15" ht="90" x14ac:dyDescent="0.3">
      <c r="A41" s="126">
        <v>37</v>
      </c>
      <c r="B41" s="16" t="s">
        <v>1744</v>
      </c>
      <c r="C41" s="16" t="s">
        <v>1745</v>
      </c>
      <c r="D41" s="28" t="s">
        <v>28</v>
      </c>
      <c r="E41" s="11" t="s">
        <v>16</v>
      </c>
      <c r="F41" s="11"/>
      <c r="G41" s="11"/>
      <c r="H41" s="138"/>
      <c r="I41" s="11"/>
      <c r="J41" s="16"/>
      <c r="K41" s="12"/>
      <c r="L41" s="3"/>
      <c r="M41" s="11"/>
      <c r="N41" s="54"/>
      <c r="O41" s="122"/>
    </row>
    <row r="42" spans="1:15" ht="75" x14ac:dyDescent="0.3">
      <c r="A42" s="126">
        <v>38</v>
      </c>
      <c r="B42" s="16" t="s">
        <v>1746</v>
      </c>
      <c r="C42" s="16" t="s">
        <v>1747</v>
      </c>
      <c r="D42" s="28" t="s">
        <v>28</v>
      </c>
      <c r="E42" s="11" t="s">
        <v>16</v>
      </c>
      <c r="F42" s="11"/>
      <c r="G42" s="11"/>
      <c r="H42" s="138"/>
      <c r="I42" s="11"/>
      <c r="J42" s="16"/>
      <c r="K42" s="12"/>
      <c r="L42" s="3"/>
      <c r="M42" s="11"/>
      <c r="N42" s="54"/>
      <c r="O42" s="122"/>
    </row>
    <row r="43" spans="1:15" ht="60" x14ac:dyDescent="0.3">
      <c r="A43" s="126">
        <v>39</v>
      </c>
      <c r="B43" s="16" t="s">
        <v>1748</v>
      </c>
      <c r="C43" s="16" t="s">
        <v>1749</v>
      </c>
      <c r="D43" s="28" t="s">
        <v>28</v>
      </c>
      <c r="E43" s="11" t="s">
        <v>16</v>
      </c>
      <c r="F43" s="11"/>
      <c r="G43" s="11"/>
      <c r="H43" s="138"/>
      <c r="I43" s="11"/>
      <c r="J43" s="16"/>
      <c r="K43" s="12"/>
      <c r="L43" s="3"/>
      <c r="M43" s="11"/>
      <c r="N43" s="54"/>
      <c r="O43" s="122"/>
    </row>
    <row r="44" spans="1:15" ht="120" x14ac:dyDescent="0.3">
      <c r="A44" s="126">
        <v>40</v>
      </c>
      <c r="B44" s="16" t="s">
        <v>1750</v>
      </c>
      <c r="C44" s="16" t="s">
        <v>1751</v>
      </c>
      <c r="D44" s="28" t="s">
        <v>28</v>
      </c>
      <c r="E44" s="11" t="s">
        <v>16</v>
      </c>
      <c r="F44" s="11"/>
      <c r="G44" s="11"/>
      <c r="H44" s="138"/>
      <c r="I44" s="11"/>
      <c r="J44" s="16"/>
      <c r="K44" s="12"/>
      <c r="L44" s="3"/>
      <c r="M44" s="11"/>
      <c r="N44" s="54"/>
      <c r="O44" s="122"/>
    </row>
    <row r="45" spans="1:15" ht="90" x14ac:dyDescent="0.3">
      <c r="A45" s="126">
        <v>41</v>
      </c>
      <c r="B45" s="16" t="s">
        <v>1752</v>
      </c>
      <c r="C45" s="16" t="s">
        <v>1753</v>
      </c>
      <c r="D45" s="28" t="s">
        <v>28</v>
      </c>
      <c r="E45" s="11" t="s">
        <v>16</v>
      </c>
      <c r="F45" s="11"/>
      <c r="G45" s="11"/>
      <c r="H45" s="138"/>
      <c r="I45" s="11"/>
      <c r="J45" s="16"/>
      <c r="K45" s="12"/>
      <c r="L45" s="3"/>
      <c r="M45" s="11"/>
      <c r="N45" s="54"/>
      <c r="O45" s="122"/>
    </row>
    <row r="46" spans="1:15" ht="120" x14ac:dyDescent="0.3">
      <c r="A46" s="126">
        <v>42</v>
      </c>
      <c r="B46" s="16" t="s">
        <v>1754</v>
      </c>
      <c r="C46" s="16" t="s">
        <v>1755</v>
      </c>
      <c r="D46" s="28" t="s">
        <v>28</v>
      </c>
      <c r="E46" s="11" t="s">
        <v>16</v>
      </c>
      <c r="F46" s="11"/>
      <c r="G46" s="11"/>
      <c r="I46" s="11"/>
      <c r="J46" s="16"/>
      <c r="K46" s="12"/>
      <c r="L46" s="3"/>
      <c r="M46" s="11"/>
      <c r="N46" s="54"/>
      <c r="O46" s="122"/>
    </row>
    <row r="47" spans="1:15" ht="75" x14ac:dyDescent="0.3">
      <c r="A47" s="126">
        <v>43</v>
      </c>
      <c r="B47" s="16" t="s">
        <v>1756</v>
      </c>
      <c r="C47" s="16" t="s">
        <v>1757</v>
      </c>
      <c r="D47" s="28" t="s">
        <v>15</v>
      </c>
      <c r="E47" s="11" t="s">
        <v>16</v>
      </c>
      <c r="F47" s="11"/>
      <c r="G47" s="11"/>
      <c r="I47" s="11"/>
      <c r="J47" s="16"/>
      <c r="K47" s="12"/>
      <c r="L47" s="3"/>
      <c r="M47" s="11"/>
      <c r="N47" s="54"/>
      <c r="O47" s="122"/>
    </row>
    <row r="48" spans="1:15" ht="165" x14ac:dyDescent="0.3">
      <c r="A48" s="126">
        <v>44</v>
      </c>
      <c r="B48" s="16" t="s">
        <v>1758</v>
      </c>
      <c r="C48" s="16" t="s">
        <v>1759</v>
      </c>
      <c r="D48" s="28" t="s">
        <v>28</v>
      </c>
      <c r="E48" s="11" t="s">
        <v>16</v>
      </c>
      <c r="F48" s="11"/>
      <c r="G48" s="11"/>
      <c r="I48" s="11"/>
      <c r="J48" s="16"/>
      <c r="K48" s="12"/>
      <c r="L48" s="3"/>
      <c r="M48" s="11"/>
      <c r="N48" s="54"/>
      <c r="O48" s="122"/>
    </row>
    <row r="49" spans="1:15" ht="315" x14ac:dyDescent="0.3">
      <c r="A49" s="126">
        <v>45</v>
      </c>
      <c r="B49" s="16" t="s">
        <v>1760</v>
      </c>
      <c r="C49" s="16" t="s">
        <v>1761</v>
      </c>
      <c r="D49" s="28" t="s">
        <v>28</v>
      </c>
      <c r="E49" s="11" t="s">
        <v>16</v>
      </c>
      <c r="F49" s="11"/>
      <c r="G49" s="11"/>
      <c r="I49" s="11"/>
      <c r="J49" s="16"/>
      <c r="K49" s="12"/>
      <c r="L49" s="3"/>
      <c r="M49" s="11"/>
      <c r="N49" s="54"/>
      <c r="O49" s="122"/>
    </row>
    <row r="50" spans="1:15" ht="105" x14ac:dyDescent="0.3">
      <c r="A50" s="126">
        <v>46</v>
      </c>
      <c r="B50" s="16" t="s">
        <v>1762</v>
      </c>
      <c r="C50" s="16" t="s">
        <v>1763</v>
      </c>
      <c r="D50" s="28" t="s">
        <v>28</v>
      </c>
      <c r="E50" s="11" t="s">
        <v>16</v>
      </c>
      <c r="F50" s="11"/>
      <c r="G50" s="11"/>
      <c r="I50" s="11"/>
      <c r="J50" s="16"/>
      <c r="K50" s="12"/>
      <c r="L50" s="3"/>
      <c r="M50" s="11"/>
      <c r="N50" s="54"/>
      <c r="O50" s="122"/>
    </row>
    <row r="51" spans="1:15" ht="345" x14ac:dyDescent="0.3">
      <c r="A51" s="126">
        <v>47</v>
      </c>
      <c r="B51" s="16" t="s">
        <v>1764</v>
      </c>
      <c r="C51" s="16" t="s">
        <v>1765</v>
      </c>
      <c r="D51" s="28" t="s">
        <v>28</v>
      </c>
      <c r="E51" s="11" t="s">
        <v>16</v>
      </c>
      <c r="F51" s="11"/>
      <c r="G51" s="11"/>
      <c r="I51" s="11"/>
      <c r="J51" s="16"/>
      <c r="K51" s="12"/>
      <c r="L51" s="3"/>
      <c r="M51" s="11"/>
      <c r="N51" s="54"/>
      <c r="O51" s="122"/>
    </row>
    <row r="52" spans="1:15" ht="195" x14ac:dyDescent="0.3">
      <c r="A52" s="126">
        <v>48</v>
      </c>
      <c r="B52" s="16" t="s">
        <v>1766</v>
      </c>
      <c r="C52" s="16" t="s">
        <v>1767</v>
      </c>
      <c r="D52" s="28" t="s">
        <v>28</v>
      </c>
      <c r="E52" s="11" t="s">
        <v>16</v>
      </c>
      <c r="F52" s="11"/>
      <c r="G52" s="11"/>
      <c r="I52" s="11"/>
      <c r="J52" s="16"/>
      <c r="K52" s="12"/>
      <c r="L52" s="3"/>
      <c r="M52" s="11"/>
      <c r="N52" s="54"/>
      <c r="O52" s="122"/>
    </row>
    <row r="53" spans="1:15" ht="90" x14ac:dyDescent="0.3">
      <c r="A53" s="126">
        <v>49</v>
      </c>
      <c r="B53" s="16" t="s">
        <v>1768</v>
      </c>
      <c r="C53" s="16" t="s">
        <v>1769</v>
      </c>
      <c r="D53" s="28" t="s">
        <v>28</v>
      </c>
      <c r="E53" s="11" t="s">
        <v>16</v>
      </c>
      <c r="F53" s="11"/>
      <c r="G53" s="11"/>
      <c r="I53" s="11"/>
      <c r="J53" s="16"/>
      <c r="K53" s="12"/>
      <c r="L53" s="3"/>
      <c r="M53" s="11"/>
      <c r="N53" s="54"/>
      <c r="O53" s="122"/>
    </row>
    <row r="54" spans="1:15" ht="90" x14ac:dyDescent="0.3">
      <c r="A54" s="126">
        <v>50</v>
      </c>
      <c r="B54" s="16" t="s">
        <v>1770</v>
      </c>
      <c r="C54" s="16" t="s">
        <v>1771</v>
      </c>
      <c r="D54" s="28" t="s">
        <v>28</v>
      </c>
      <c r="E54" s="11" t="s">
        <v>16</v>
      </c>
      <c r="F54" s="11"/>
      <c r="G54" s="11"/>
      <c r="I54" s="11"/>
      <c r="J54" s="16"/>
      <c r="K54" s="12"/>
      <c r="L54" s="3"/>
      <c r="M54" s="11"/>
      <c r="N54" s="54"/>
      <c r="O54" s="122"/>
    </row>
    <row r="55" spans="1:15" ht="60" x14ac:dyDescent="0.3">
      <c r="A55" s="126">
        <v>51</v>
      </c>
      <c r="B55" s="16" t="s">
        <v>1772</v>
      </c>
      <c r="C55" s="16" t="s">
        <v>1773</v>
      </c>
      <c r="D55" s="28" t="s">
        <v>28</v>
      </c>
      <c r="E55" s="11" t="s">
        <v>16</v>
      </c>
      <c r="F55" s="11"/>
      <c r="G55" s="11"/>
      <c r="I55" s="11"/>
      <c r="J55" s="16"/>
      <c r="K55" s="12"/>
      <c r="L55" s="3"/>
      <c r="M55" s="11"/>
      <c r="N55" s="54"/>
      <c r="O55" s="122"/>
    </row>
    <row r="56" spans="1:15" ht="45" x14ac:dyDescent="0.3">
      <c r="A56" s="126">
        <v>52</v>
      </c>
      <c r="B56" s="16" t="s">
        <v>1774</v>
      </c>
      <c r="C56" s="16" t="s">
        <v>1775</v>
      </c>
      <c r="D56" s="28"/>
      <c r="E56" s="3"/>
      <c r="F56" s="3"/>
      <c r="G56" s="3"/>
      <c r="I56" s="3"/>
      <c r="J56" s="16"/>
      <c r="K56" s="12"/>
      <c r="L56" s="11"/>
      <c r="M56" s="11"/>
      <c r="N56" s="51"/>
      <c r="O56" s="122"/>
    </row>
    <row r="57" spans="1:15" ht="180" x14ac:dyDescent="0.3">
      <c r="A57" s="126">
        <v>53</v>
      </c>
      <c r="B57" s="16" t="s">
        <v>1776</v>
      </c>
      <c r="C57" s="16" t="s">
        <v>1777</v>
      </c>
      <c r="D57" s="28" t="s">
        <v>28</v>
      </c>
      <c r="E57" s="11" t="s">
        <v>16</v>
      </c>
      <c r="F57" s="11"/>
      <c r="G57" s="11"/>
      <c r="I57" s="11"/>
      <c r="J57" s="16"/>
      <c r="K57" s="12"/>
      <c r="L57" s="3"/>
      <c r="M57" s="11"/>
      <c r="N57" s="54"/>
      <c r="O57" s="122"/>
    </row>
    <row r="58" spans="1:15" ht="75" x14ac:dyDescent="0.3">
      <c r="A58" s="126">
        <v>54</v>
      </c>
      <c r="B58" s="16" t="s">
        <v>1778</v>
      </c>
      <c r="C58" s="16" t="s">
        <v>1779</v>
      </c>
      <c r="D58" s="28" t="s">
        <v>28</v>
      </c>
      <c r="E58" s="3"/>
      <c r="F58" s="3"/>
      <c r="G58" s="3"/>
      <c r="I58" s="3"/>
      <c r="J58" s="16"/>
      <c r="K58" s="12"/>
      <c r="L58" s="11"/>
      <c r="M58" s="11"/>
      <c r="N58" s="54"/>
      <c r="O58" s="122"/>
    </row>
    <row r="59" spans="1:15" ht="45" x14ac:dyDescent="0.3">
      <c r="A59" s="126">
        <v>55</v>
      </c>
      <c r="B59" s="16" t="s">
        <v>1780</v>
      </c>
      <c r="C59" s="16" t="s">
        <v>1781</v>
      </c>
      <c r="D59" s="28" t="s">
        <v>28</v>
      </c>
      <c r="E59" s="11" t="s">
        <v>16</v>
      </c>
      <c r="F59" s="11"/>
      <c r="G59" s="11"/>
      <c r="I59" s="11"/>
      <c r="J59" s="16"/>
      <c r="K59" s="12"/>
      <c r="L59" s="3"/>
      <c r="M59" s="11"/>
      <c r="N59" s="51"/>
      <c r="O59" s="122"/>
    </row>
    <row r="60" spans="1:15" ht="45" x14ac:dyDescent="0.3">
      <c r="A60" s="126">
        <v>56</v>
      </c>
      <c r="B60" s="16" t="s">
        <v>1782</v>
      </c>
      <c r="C60" s="16" t="s">
        <v>1783</v>
      </c>
      <c r="D60" s="28"/>
      <c r="E60" s="3"/>
      <c r="F60" s="3"/>
      <c r="G60" s="3"/>
      <c r="I60" s="3"/>
      <c r="J60" s="16"/>
      <c r="K60" s="12"/>
      <c r="L60" s="11"/>
      <c r="M60" s="11"/>
      <c r="N60" s="51"/>
      <c r="O60" s="122"/>
    </row>
    <row r="61" spans="1:15" ht="60" x14ac:dyDescent="0.3">
      <c r="A61" s="126">
        <v>57</v>
      </c>
      <c r="B61" s="16" t="s">
        <v>1784</v>
      </c>
      <c r="C61" s="16" t="s">
        <v>1785</v>
      </c>
      <c r="D61" s="28"/>
      <c r="E61" s="3"/>
      <c r="F61" s="3"/>
      <c r="G61" s="3"/>
      <c r="I61" s="3"/>
      <c r="J61" s="16"/>
      <c r="K61" s="12"/>
      <c r="L61" s="11"/>
      <c r="M61" s="11"/>
      <c r="N61" s="54"/>
      <c r="O61" s="122"/>
    </row>
    <row r="62" spans="1:15" ht="60" x14ac:dyDescent="0.3">
      <c r="A62" s="126">
        <v>58</v>
      </c>
      <c r="B62" s="16" t="s">
        <v>1786</v>
      </c>
      <c r="C62" s="16" t="s">
        <v>1787</v>
      </c>
      <c r="D62" s="28" t="s">
        <v>28</v>
      </c>
      <c r="E62" s="11" t="s">
        <v>16</v>
      </c>
      <c r="F62" s="11"/>
      <c r="G62" s="11"/>
      <c r="I62" s="11"/>
      <c r="J62" s="16"/>
      <c r="K62" s="12"/>
      <c r="L62" s="3"/>
      <c r="M62" s="11"/>
      <c r="N62" s="54"/>
      <c r="O62" s="122"/>
    </row>
    <row r="63" spans="1:15" ht="45" x14ac:dyDescent="0.3">
      <c r="A63" s="126">
        <v>59</v>
      </c>
      <c r="B63" s="16" t="s">
        <v>1788</v>
      </c>
      <c r="C63" s="16" t="s">
        <v>1789</v>
      </c>
      <c r="D63" s="28" t="s">
        <v>28</v>
      </c>
      <c r="E63" s="11" t="s">
        <v>16</v>
      </c>
      <c r="F63" s="11"/>
      <c r="G63" s="11"/>
      <c r="I63" s="11"/>
      <c r="J63" s="16"/>
      <c r="K63" s="12"/>
      <c r="L63" s="3"/>
      <c r="M63" s="11"/>
      <c r="N63" s="54"/>
      <c r="O63" s="122"/>
    </row>
    <row r="64" spans="1:15" ht="60" x14ac:dyDescent="0.3">
      <c r="A64" s="126">
        <v>60</v>
      </c>
      <c r="B64" s="16" t="s">
        <v>1790</v>
      </c>
      <c r="C64" s="16" t="s">
        <v>1791</v>
      </c>
      <c r="D64" s="28" t="s">
        <v>28</v>
      </c>
      <c r="E64" s="11" t="s">
        <v>16</v>
      </c>
      <c r="F64" s="11"/>
      <c r="G64" s="11"/>
      <c r="I64" s="11"/>
      <c r="J64" s="16"/>
      <c r="K64" s="12"/>
      <c r="L64" s="3"/>
      <c r="M64" s="11"/>
      <c r="N64" s="54"/>
      <c r="O64" s="122"/>
    </row>
    <row r="65" spans="1:15" ht="45" x14ac:dyDescent="0.3">
      <c r="A65" s="126">
        <v>61</v>
      </c>
      <c r="B65" s="16" t="s">
        <v>1792</v>
      </c>
      <c r="C65" s="16" t="s">
        <v>1793</v>
      </c>
      <c r="D65" s="28" t="s">
        <v>28</v>
      </c>
      <c r="E65" s="11" t="s">
        <v>16</v>
      </c>
      <c r="F65" s="11"/>
      <c r="G65" s="11"/>
      <c r="I65" s="11"/>
      <c r="J65" s="16"/>
      <c r="K65" s="12"/>
      <c r="L65" s="3"/>
      <c r="M65" s="11"/>
      <c r="N65" s="54"/>
      <c r="O65" s="122"/>
    </row>
    <row r="66" spans="1:15" ht="60" x14ac:dyDescent="0.3">
      <c r="A66" s="126">
        <v>62</v>
      </c>
      <c r="B66" s="16" t="s">
        <v>1794</v>
      </c>
      <c r="C66" s="16" t="s">
        <v>1795</v>
      </c>
      <c r="D66" s="28" t="s">
        <v>28</v>
      </c>
      <c r="E66" s="11" t="s">
        <v>16</v>
      </c>
      <c r="F66" s="11"/>
      <c r="G66" s="11"/>
      <c r="I66" s="11"/>
      <c r="J66" s="16"/>
      <c r="K66" s="12"/>
      <c r="L66" s="3"/>
      <c r="M66" s="11"/>
      <c r="N66" s="54"/>
      <c r="O66" s="122"/>
    </row>
    <row r="67" spans="1:15" ht="45" x14ac:dyDescent="0.3">
      <c r="A67" s="126">
        <v>63</v>
      </c>
      <c r="B67" s="16" t="s">
        <v>1796</v>
      </c>
      <c r="C67" s="16" t="s">
        <v>1797</v>
      </c>
      <c r="D67" s="28" t="s">
        <v>28</v>
      </c>
      <c r="E67" s="11" t="s">
        <v>16</v>
      </c>
      <c r="F67" s="11"/>
      <c r="G67" s="11"/>
      <c r="I67" s="11"/>
      <c r="J67" s="16"/>
      <c r="K67" s="12"/>
      <c r="L67" s="3"/>
      <c r="M67" s="11"/>
      <c r="N67" s="54"/>
      <c r="O67" s="122"/>
    </row>
    <row r="68" spans="1:15" ht="405" x14ac:dyDescent="0.3">
      <c r="A68" s="126">
        <v>64</v>
      </c>
      <c r="B68" s="16" t="s">
        <v>1798</v>
      </c>
      <c r="C68" s="16" t="s">
        <v>1799</v>
      </c>
      <c r="D68" s="28" t="s">
        <v>28</v>
      </c>
      <c r="E68" s="11" t="s">
        <v>16</v>
      </c>
      <c r="F68" s="11"/>
      <c r="G68" s="11"/>
      <c r="I68" s="11"/>
      <c r="J68" s="16"/>
      <c r="K68" s="12"/>
      <c r="L68" s="3"/>
      <c r="M68" s="11"/>
      <c r="N68" s="54"/>
      <c r="O68" s="122"/>
    </row>
    <row r="69" spans="1:15" ht="409.5" x14ac:dyDescent="0.3">
      <c r="A69" s="126">
        <v>65</v>
      </c>
      <c r="B69" s="16" t="s">
        <v>1800</v>
      </c>
      <c r="C69" s="16" t="s">
        <v>1801</v>
      </c>
      <c r="D69" s="28" t="s">
        <v>28</v>
      </c>
      <c r="E69" s="11" t="s">
        <v>16</v>
      </c>
      <c r="F69" s="11"/>
      <c r="G69" s="11"/>
      <c r="I69" s="11"/>
      <c r="J69" s="16"/>
      <c r="K69" s="12"/>
      <c r="L69" s="3"/>
      <c r="M69" s="11"/>
      <c r="N69" s="54"/>
      <c r="O69" s="122"/>
    </row>
    <row r="70" spans="1:15" ht="75" x14ac:dyDescent="0.3">
      <c r="A70" s="126">
        <v>66</v>
      </c>
      <c r="B70" s="16" t="s">
        <v>1802</v>
      </c>
      <c r="C70" s="16" t="s">
        <v>1803</v>
      </c>
      <c r="D70" s="28" t="s">
        <v>28</v>
      </c>
      <c r="E70" s="11" t="s">
        <v>16</v>
      </c>
      <c r="F70" s="11"/>
      <c r="G70" s="11"/>
      <c r="I70" s="11"/>
      <c r="J70" s="16"/>
      <c r="K70" s="12"/>
      <c r="L70" s="3"/>
      <c r="M70" s="11"/>
      <c r="N70" s="54"/>
      <c r="O70" s="122"/>
    </row>
    <row r="71" spans="1:15" ht="60" x14ac:dyDescent="0.3">
      <c r="A71" s="126">
        <v>67</v>
      </c>
      <c r="B71" s="16" t="s">
        <v>1804</v>
      </c>
      <c r="C71" s="16" t="s">
        <v>1805</v>
      </c>
      <c r="D71" s="28" t="s">
        <v>28</v>
      </c>
      <c r="E71" s="11" t="s">
        <v>16</v>
      </c>
      <c r="F71" s="11"/>
      <c r="G71" s="11"/>
      <c r="I71" s="11"/>
      <c r="J71" s="16"/>
      <c r="K71" s="12"/>
      <c r="L71" s="3"/>
      <c r="M71" s="11"/>
      <c r="N71" s="51"/>
      <c r="O71" s="122"/>
    </row>
    <row r="72" spans="1:15" ht="75" x14ac:dyDescent="0.3">
      <c r="A72" s="126">
        <v>68</v>
      </c>
      <c r="B72" s="16" t="s">
        <v>1806</v>
      </c>
      <c r="C72" s="16" t="s">
        <v>1807</v>
      </c>
      <c r="D72" s="28" t="s">
        <v>28</v>
      </c>
      <c r="E72" s="11" t="s">
        <v>16</v>
      </c>
      <c r="F72" s="11"/>
      <c r="G72" s="11"/>
      <c r="I72" s="11"/>
      <c r="J72" s="16"/>
      <c r="K72" s="12"/>
      <c r="L72" s="3"/>
      <c r="M72" s="11"/>
      <c r="N72" s="51"/>
      <c r="O72" s="122"/>
    </row>
    <row r="73" spans="1:15" ht="60" x14ac:dyDescent="0.3">
      <c r="A73" s="126">
        <v>69</v>
      </c>
      <c r="B73" s="16" t="s">
        <v>1808</v>
      </c>
      <c r="C73" s="16" t="s">
        <v>1809</v>
      </c>
      <c r="D73" s="28" t="s">
        <v>28</v>
      </c>
      <c r="E73" s="11" t="s">
        <v>16</v>
      </c>
      <c r="F73" s="11"/>
      <c r="G73" s="11"/>
      <c r="I73" s="11"/>
      <c r="J73" s="16"/>
      <c r="K73" s="12"/>
      <c r="L73" s="3"/>
      <c r="M73" s="11"/>
      <c r="N73" s="51"/>
      <c r="O73" s="122"/>
    </row>
    <row r="74" spans="1:15" ht="90" x14ac:dyDescent="0.3">
      <c r="A74" s="126">
        <v>70</v>
      </c>
      <c r="B74" s="16" t="s">
        <v>1810</v>
      </c>
      <c r="C74" s="16" t="s">
        <v>1811</v>
      </c>
      <c r="D74" s="28" t="s">
        <v>28</v>
      </c>
      <c r="E74" s="11" t="s">
        <v>16</v>
      </c>
      <c r="F74" s="11"/>
      <c r="G74" s="11"/>
      <c r="I74" s="11"/>
      <c r="J74" s="16"/>
      <c r="K74" s="12"/>
      <c r="L74" s="3"/>
      <c r="M74" s="11"/>
      <c r="N74" s="51"/>
      <c r="O74" s="122"/>
    </row>
    <row r="75" spans="1:15" ht="60" x14ac:dyDescent="0.3">
      <c r="A75" s="126">
        <v>71</v>
      </c>
      <c r="B75" s="16" t="s">
        <v>1812</v>
      </c>
      <c r="C75" s="16" t="s">
        <v>1813</v>
      </c>
      <c r="D75" s="28" t="s">
        <v>28</v>
      </c>
      <c r="E75" s="11" t="s">
        <v>16</v>
      </c>
      <c r="F75" s="11"/>
      <c r="G75" s="11"/>
      <c r="I75" s="11"/>
      <c r="J75" s="16"/>
      <c r="K75" s="12"/>
      <c r="L75" s="3"/>
      <c r="M75" s="11"/>
      <c r="N75" s="51"/>
      <c r="O75" s="122"/>
    </row>
    <row r="76" spans="1:15" ht="75" x14ac:dyDescent="0.3">
      <c r="A76" s="126">
        <v>72</v>
      </c>
      <c r="B76" s="16" t="s">
        <v>1814</v>
      </c>
      <c r="C76" s="16" t="s">
        <v>1815</v>
      </c>
      <c r="D76" s="28"/>
      <c r="E76" s="3"/>
      <c r="F76" s="3"/>
      <c r="G76" s="3"/>
      <c r="I76" s="3"/>
      <c r="J76" s="16"/>
      <c r="K76" s="12"/>
      <c r="L76" s="11"/>
      <c r="M76" s="11"/>
      <c r="N76" s="51"/>
      <c r="O76" s="122"/>
    </row>
    <row r="77" spans="1:15" ht="30" x14ac:dyDescent="0.3">
      <c r="A77" s="126">
        <v>73</v>
      </c>
      <c r="B77" s="16" t="s">
        <v>1816</v>
      </c>
      <c r="C77" s="16" t="s">
        <v>1817</v>
      </c>
      <c r="D77" s="28" t="s">
        <v>28</v>
      </c>
      <c r="E77" s="11" t="s">
        <v>16</v>
      </c>
      <c r="F77" s="11"/>
      <c r="G77" s="11"/>
      <c r="I77" s="11"/>
      <c r="J77" s="16"/>
      <c r="K77" s="12"/>
      <c r="L77" s="3"/>
      <c r="M77" s="11"/>
      <c r="N77" s="51"/>
      <c r="O77" s="122"/>
    </row>
    <row r="78" spans="1:15" ht="210" x14ac:dyDescent="0.3">
      <c r="A78" s="126">
        <v>74</v>
      </c>
      <c r="B78" s="16" t="s">
        <v>1818</v>
      </c>
      <c r="C78" s="16" t="s">
        <v>1819</v>
      </c>
      <c r="D78" s="28" t="s">
        <v>28</v>
      </c>
      <c r="E78" s="11" t="s">
        <v>16</v>
      </c>
      <c r="F78" s="11"/>
      <c r="G78" s="11"/>
      <c r="I78" s="11"/>
      <c r="J78" s="16"/>
      <c r="K78" s="12"/>
      <c r="L78" s="3"/>
      <c r="M78" s="11"/>
      <c r="N78" s="51"/>
      <c r="O78" s="122"/>
    </row>
    <row r="79" spans="1:15" ht="45" x14ac:dyDescent="0.3">
      <c r="A79" s="126">
        <v>75</v>
      </c>
      <c r="B79" s="16" t="s">
        <v>1820</v>
      </c>
      <c r="C79" s="16" t="s">
        <v>1821</v>
      </c>
      <c r="D79" s="28" t="s">
        <v>28</v>
      </c>
      <c r="E79" s="11" t="s">
        <v>16</v>
      </c>
      <c r="F79" s="11"/>
      <c r="G79" s="11"/>
      <c r="I79" s="11"/>
      <c r="J79" s="16"/>
      <c r="K79" s="12"/>
      <c r="L79" s="3"/>
      <c r="M79" s="11"/>
      <c r="N79" s="51"/>
      <c r="O79" s="122"/>
    </row>
    <row r="80" spans="1:15" ht="45" x14ac:dyDescent="0.3">
      <c r="A80" s="126">
        <v>76</v>
      </c>
      <c r="B80" s="16" t="s">
        <v>1822</v>
      </c>
      <c r="C80" s="16" t="s">
        <v>1823</v>
      </c>
      <c r="D80" s="28" t="s">
        <v>28</v>
      </c>
      <c r="E80" s="11" t="s">
        <v>16</v>
      </c>
      <c r="F80" s="11"/>
      <c r="G80" s="11"/>
      <c r="I80" s="11"/>
      <c r="J80" s="16"/>
      <c r="K80" s="12"/>
      <c r="L80" s="3"/>
      <c r="M80" s="11"/>
      <c r="N80" s="51"/>
      <c r="O80" s="122"/>
    </row>
    <row r="81" spans="1:15" ht="45" x14ac:dyDescent="0.3">
      <c r="A81" s="126">
        <v>77</v>
      </c>
      <c r="B81" s="16" t="s">
        <v>1824</v>
      </c>
      <c r="C81" s="16" t="s">
        <v>1825</v>
      </c>
      <c r="D81" s="28" t="s">
        <v>28</v>
      </c>
      <c r="E81" s="11" t="s">
        <v>16</v>
      </c>
      <c r="F81" s="11"/>
      <c r="G81" s="11"/>
      <c r="I81" s="11"/>
      <c r="J81" s="16"/>
      <c r="K81" s="12"/>
      <c r="L81" s="3"/>
      <c r="M81" s="11"/>
      <c r="N81" s="51"/>
      <c r="O81" s="122"/>
    </row>
    <row r="82" spans="1:15" ht="30" x14ac:dyDescent="0.3">
      <c r="A82" s="126">
        <v>78</v>
      </c>
      <c r="B82" s="16" t="s">
        <v>1826</v>
      </c>
      <c r="C82" s="16" t="s">
        <v>1827</v>
      </c>
      <c r="D82" s="28" t="s">
        <v>28</v>
      </c>
      <c r="E82" s="11" t="s">
        <v>16</v>
      </c>
      <c r="F82" s="11"/>
      <c r="G82" s="11"/>
      <c r="I82" s="11"/>
      <c r="J82" s="16"/>
      <c r="K82" s="12"/>
      <c r="L82" s="3"/>
      <c r="M82" s="11"/>
      <c r="N82" s="51"/>
      <c r="O82" s="122"/>
    </row>
    <row r="83" spans="1:15" ht="60" x14ac:dyDescent="0.3">
      <c r="A83" s="126">
        <v>79</v>
      </c>
      <c r="B83" s="16" t="s">
        <v>1828</v>
      </c>
      <c r="C83" s="16" t="s">
        <v>1829</v>
      </c>
      <c r="D83" s="28" t="s">
        <v>28</v>
      </c>
      <c r="E83" s="11" t="s">
        <v>16</v>
      </c>
      <c r="F83" s="11"/>
      <c r="G83" s="11"/>
      <c r="I83" s="11"/>
      <c r="J83" s="16"/>
      <c r="K83" s="12"/>
      <c r="L83" s="3"/>
      <c r="M83" s="11"/>
      <c r="N83" s="51"/>
      <c r="O83" s="122"/>
    </row>
    <row r="84" spans="1:15" ht="30" x14ac:dyDescent="0.3">
      <c r="A84" s="126">
        <v>80</v>
      </c>
      <c r="B84" s="16">
        <v>2.0017830000000001</v>
      </c>
      <c r="C84" s="16" t="s">
        <v>1830</v>
      </c>
      <c r="D84" s="28" t="s">
        <v>28</v>
      </c>
      <c r="E84" s="11" t="s">
        <v>16</v>
      </c>
      <c r="F84" s="11"/>
      <c r="G84" s="11"/>
      <c r="I84" s="11"/>
      <c r="J84" s="16"/>
      <c r="K84" s="12"/>
      <c r="L84" s="3"/>
      <c r="M84" s="11"/>
      <c r="N84" s="51"/>
      <c r="O84" s="122"/>
    </row>
    <row r="85" spans="1:15" ht="90" x14ac:dyDescent="0.3">
      <c r="A85" s="126">
        <v>81</v>
      </c>
      <c r="B85" s="16">
        <v>1.0044459999999999</v>
      </c>
      <c r="C85" s="16" t="s">
        <v>1831</v>
      </c>
      <c r="D85" s="28" t="s">
        <v>28</v>
      </c>
      <c r="E85" s="11" t="s">
        <v>16</v>
      </c>
      <c r="F85" s="11"/>
      <c r="G85" s="11"/>
      <c r="I85" s="11"/>
      <c r="J85" s="16"/>
      <c r="K85" s="12"/>
      <c r="L85" s="3"/>
      <c r="M85" s="11"/>
      <c r="N85" s="51"/>
      <c r="O85" s="122"/>
    </row>
    <row r="86" spans="1:15" ht="30" x14ac:dyDescent="0.3">
      <c r="A86" s="126">
        <v>82</v>
      </c>
      <c r="B86" s="16" t="s">
        <v>1832</v>
      </c>
      <c r="C86" s="16" t="s">
        <v>1833</v>
      </c>
      <c r="D86" s="28" t="s">
        <v>28</v>
      </c>
      <c r="E86" s="11" t="s">
        <v>16</v>
      </c>
      <c r="F86" s="11"/>
      <c r="G86" s="11"/>
      <c r="I86" s="11"/>
      <c r="J86" s="16"/>
      <c r="K86" s="12"/>
      <c r="L86" s="3"/>
      <c r="M86" s="11"/>
      <c r="N86" s="51"/>
      <c r="O86" s="122"/>
    </row>
    <row r="87" spans="1:15" ht="45" x14ac:dyDescent="0.3">
      <c r="A87" s="126">
        <v>83</v>
      </c>
      <c r="B87" s="16" t="s">
        <v>1834</v>
      </c>
      <c r="C87" s="16" t="s">
        <v>1835</v>
      </c>
      <c r="D87" s="28" t="s">
        <v>28</v>
      </c>
      <c r="E87" s="11" t="s">
        <v>16</v>
      </c>
      <c r="F87" s="11"/>
      <c r="G87" s="11"/>
      <c r="I87" s="11"/>
      <c r="J87" s="16"/>
      <c r="K87" s="12"/>
      <c r="L87" s="3"/>
      <c r="M87" s="11"/>
      <c r="N87" s="51"/>
      <c r="O87" s="122"/>
    </row>
    <row r="88" spans="1:15" ht="75" x14ac:dyDescent="0.3">
      <c r="A88" s="126">
        <v>84</v>
      </c>
      <c r="B88" s="16" t="s">
        <v>1836</v>
      </c>
      <c r="C88" s="16" t="s">
        <v>1837</v>
      </c>
      <c r="D88" s="28" t="s">
        <v>28</v>
      </c>
      <c r="E88" s="11" t="s">
        <v>16</v>
      </c>
      <c r="F88" s="11"/>
      <c r="G88" s="11"/>
      <c r="I88" s="11"/>
      <c r="J88" s="16"/>
      <c r="K88" s="12"/>
      <c r="L88" s="3"/>
      <c r="M88" s="11"/>
      <c r="N88" s="54"/>
      <c r="O88" s="122"/>
    </row>
    <row r="89" spans="1:15" ht="30" x14ac:dyDescent="0.3">
      <c r="A89" s="126">
        <v>85</v>
      </c>
      <c r="B89" s="16" t="s">
        <v>1838</v>
      </c>
      <c r="C89" s="16" t="s">
        <v>1839</v>
      </c>
      <c r="D89" s="28" t="s">
        <v>28</v>
      </c>
      <c r="E89" s="11" t="s">
        <v>16</v>
      </c>
      <c r="F89" s="11"/>
      <c r="G89" s="11"/>
      <c r="I89" s="11"/>
      <c r="J89" s="16"/>
      <c r="K89" s="12"/>
      <c r="L89" s="3"/>
      <c r="M89" s="11"/>
      <c r="N89" s="54"/>
      <c r="O89" s="122"/>
    </row>
    <row r="90" spans="1:15" ht="30" x14ac:dyDescent="0.3">
      <c r="A90" s="126">
        <v>86</v>
      </c>
      <c r="B90" s="16" t="s">
        <v>1840</v>
      </c>
      <c r="C90" s="16" t="s">
        <v>1841</v>
      </c>
      <c r="D90" s="28" t="s">
        <v>28</v>
      </c>
      <c r="E90" s="11" t="s">
        <v>16</v>
      </c>
      <c r="F90" s="11"/>
      <c r="G90" s="11"/>
      <c r="I90" s="11"/>
      <c r="J90" s="16"/>
      <c r="K90" s="12"/>
      <c r="L90" s="3"/>
      <c r="M90" s="11"/>
      <c r="N90" s="51"/>
      <c r="O90" s="122"/>
    </row>
    <row r="91" spans="1:15" ht="150" x14ac:dyDescent="0.3">
      <c r="A91" s="126">
        <v>87</v>
      </c>
      <c r="B91" s="16" t="s">
        <v>1842</v>
      </c>
      <c r="C91" s="16" t="s">
        <v>1843</v>
      </c>
      <c r="D91" s="28"/>
      <c r="E91" s="3"/>
      <c r="F91" s="3"/>
      <c r="G91" s="3"/>
      <c r="I91" s="3"/>
      <c r="J91" s="16"/>
      <c r="K91" s="12"/>
      <c r="L91" s="11"/>
      <c r="M91" s="11"/>
      <c r="N91" s="51"/>
      <c r="O91" s="122"/>
    </row>
    <row r="92" spans="1:15" ht="30" x14ac:dyDescent="0.3">
      <c r="A92" s="126">
        <v>88</v>
      </c>
      <c r="B92" s="16" t="s">
        <v>1844</v>
      </c>
      <c r="C92" s="16" t="s">
        <v>1845</v>
      </c>
      <c r="D92" s="28" t="s">
        <v>15</v>
      </c>
      <c r="E92" s="11" t="s">
        <v>16</v>
      </c>
      <c r="F92" s="11"/>
      <c r="G92" s="11"/>
      <c r="I92" s="11"/>
      <c r="J92" s="16"/>
      <c r="K92" s="12"/>
      <c r="L92" s="3"/>
      <c r="M92" s="11"/>
      <c r="N92" s="51"/>
      <c r="O92" s="122"/>
    </row>
    <row r="93" spans="1:15" ht="60" x14ac:dyDescent="0.3">
      <c r="A93" s="126">
        <v>89</v>
      </c>
      <c r="B93" s="16" t="s">
        <v>1846</v>
      </c>
      <c r="C93" s="16" t="s">
        <v>1847</v>
      </c>
      <c r="D93" s="28" t="s">
        <v>28</v>
      </c>
      <c r="E93" s="11" t="s">
        <v>16</v>
      </c>
      <c r="F93" s="11"/>
      <c r="G93" s="11"/>
      <c r="I93" s="11"/>
      <c r="J93" s="16"/>
      <c r="K93" s="12"/>
      <c r="L93" s="3"/>
      <c r="M93" s="11"/>
      <c r="N93" s="51"/>
      <c r="O93" s="122"/>
    </row>
    <row r="94" spans="1:15" ht="390" x14ac:dyDescent="0.3">
      <c r="A94" s="126">
        <v>90</v>
      </c>
      <c r="B94" s="16" t="s">
        <v>1848</v>
      </c>
      <c r="C94" s="16" t="s">
        <v>1849</v>
      </c>
      <c r="D94" s="28" t="s">
        <v>28</v>
      </c>
      <c r="E94" s="3"/>
      <c r="F94" s="3"/>
      <c r="G94" s="3"/>
      <c r="I94" s="3"/>
      <c r="J94" s="16"/>
      <c r="K94" s="12"/>
      <c r="L94" s="11"/>
      <c r="M94" s="11"/>
      <c r="N94" s="51"/>
      <c r="O94" s="122"/>
    </row>
    <row r="95" spans="1:15" ht="30" x14ac:dyDescent="0.3">
      <c r="A95" s="126">
        <v>91</v>
      </c>
      <c r="B95" s="16" t="s">
        <v>1850</v>
      </c>
      <c r="C95" s="16" t="s">
        <v>1851</v>
      </c>
      <c r="D95" s="28" t="s">
        <v>28</v>
      </c>
      <c r="E95" s="11" t="s">
        <v>16</v>
      </c>
      <c r="F95" s="11"/>
      <c r="G95" s="11"/>
      <c r="I95" s="11"/>
      <c r="J95" s="16"/>
      <c r="K95" s="12"/>
      <c r="L95" s="3"/>
      <c r="M95" s="11"/>
      <c r="N95" s="51"/>
      <c r="O95" s="122"/>
    </row>
    <row r="96" spans="1:15" ht="30" x14ac:dyDescent="0.3">
      <c r="A96" s="126">
        <v>92</v>
      </c>
      <c r="B96" s="16" t="s">
        <v>1852</v>
      </c>
      <c r="C96" s="16" t="s">
        <v>1853</v>
      </c>
      <c r="D96" s="28" t="s">
        <v>28</v>
      </c>
      <c r="E96" s="11" t="s">
        <v>16</v>
      </c>
      <c r="F96" s="11"/>
      <c r="G96" s="11"/>
      <c r="I96" s="11"/>
      <c r="J96" s="16"/>
      <c r="K96" s="12"/>
      <c r="L96" s="3"/>
      <c r="M96" s="11"/>
      <c r="N96" s="51"/>
      <c r="O96" s="122"/>
    </row>
    <row r="97" spans="1:15" ht="30" x14ac:dyDescent="0.3">
      <c r="A97" s="126">
        <v>93</v>
      </c>
      <c r="B97" s="16" t="s">
        <v>1854</v>
      </c>
      <c r="C97" s="16" t="s">
        <v>1855</v>
      </c>
      <c r="D97" s="28" t="s">
        <v>28</v>
      </c>
      <c r="E97" s="11" t="s">
        <v>16</v>
      </c>
      <c r="F97" s="11"/>
      <c r="G97" s="11"/>
      <c r="I97" s="11"/>
      <c r="J97" s="16"/>
      <c r="K97" s="12"/>
      <c r="L97" s="3"/>
      <c r="M97" s="11"/>
      <c r="N97" s="51"/>
      <c r="O97" s="122"/>
    </row>
    <row r="98" spans="1:15" ht="30" x14ac:dyDescent="0.3">
      <c r="A98" s="126">
        <v>94</v>
      </c>
      <c r="B98" s="16" t="s">
        <v>1856</v>
      </c>
      <c r="C98" s="16" t="s">
        <v>1857</v>
      </c>
      <c r="D98" s="28" t="s">
        <v>28</v>
      </c>
      <c r="E98" s="11" t="s">
        <v>16</v>
      </c>
      <c r="F98" s="11"/>
      <c r="G98" s="11"/>
      <c r="I98" s="11"/>
      <c r="J98" s="16"/>
      <c r="K98" s="12"/>
      <c r="L98" s="3"/>
      <c r="M98" s="11"/>
      <c r="N98" s="51"/>
      <c r="O98" s="122"/>
    </row>
    <row r="99" spans="1:15" ht="45" x14ac:dyDescent="0.3">
      <c r="A99" s="126">
        <v>95</v>
      </c>
      <c r="B99" s="16" t="s">
        <v>1893</v>
      </c>
      <c r="C99" s="40" t="s">
        <v>1894</v>
      </c>
      <c r="D99" s="28" t="s">
        <v>15</v>
      </c>
      <c r="E99" s="11" t="s">
        <v>16</v>
      </c>
      <c r="F99" s="11"/>
      <c r="G99" s="11"/>
      <c r="I99" s="11"/>
      <c r="J99" s="16"/>
      <c r="K99" s="12"/>
      <c r="L99" s="3"/>
      <c r="M99" s="11"/>
      <c r="N99" s="14"/>
      <c r="O99" s="122"/>
    </row>
    <row r="100" spans="1:15" x14ac:dyDescent="0.3">
      <c r="A100" s="26"/>
      <c r="B100" s="125" t="s">
        <v>2867</v>
      </c>
      <c r="C100" s="26"/>
      <c r="D100" s="26"/>
      <c r="E100" s="26"/>
      <c r="F100" s="26"/>
      <c r="G100" s="26"/>
      <c r="I100" s="26"/>
      <c r="J100" s="3"/>
      <c r="K100" s="3"/>
      <c r="L100" s="3"/>
      <c r="M100" s="11"/>
      <c r="N100" s="67"/>
      <c r="O100" s="4"/>
    </row>
    <row r="101" spans="1:15" ht="390" x14ac:dyDescent="0.3">
      <c r="A101" s="126">
        <v>1</v>
      </c>
      <c r="B101" s="16" t="s">
        <v>1848</v>
      </c>
      <c r="C101" s="16" t="s">
        <v>1849</v>
      </c>
      <c r="D101" s="28" t="s">
        <v>28</v>
      </c>
      <c r="E101" s="28"/>
      <c r="F101" s="28"/>
      <c r="G101" s="28"/>
      <c r="I101" s="28"/>
      <c r="J101" s="3"/>
      <c r="K101" s="12"/>
      <c r="L101" s="11"/>
      <c r="M101" s="11"/>
      <c r="N101" s="55"/>
      <c r="O101" s="4"/>
    </row>
    <row r="102" spans="1:15" ht="45" x14ac:dyDescent="0.3">
      <c r="A102" s="126">
        <v>2</v>
      </c>
      <c r="B102" s="16" t="s">
        <v>1875</v>
      </c>
      <c r="C102" s="16" t="s">
        <v>1876</v>
      </c>
      <c r="D102" s="28" t="s">
        <v>28</v>
      </c>
      <c r="E102" s="11" t="s">
        <v>16</v>
      </c>
      <c r="F102" s="11"/>
      <c r="G102" s="11"/>
      <c r="I102" s="11"/>
      <c r="J102" s="3"/>
      <c r="K102" s="12"/>
      <c r="L102" s="3"/>
      <c r="M102" s="11"/>
      <c r="N102" s="55"/>
      <c r="O102" s="4"/>
    </row>
    <row r="103" spans="1:15" ht="30" x14ac:dyDescent="0.3">
      <c r="A103" s="126">
        <v>3</v>
      </c>
      <c r="B103" s="16" t="s">
        <v>1850</v>
      </c>
      <c r="C103" s="16" t="s">
        <v>1851</v>
      </c>
      <c r="D103" s="28" t="s">
        <v>28</v>
      </c>
      <c r="E103" s="11" t="s">
        <v>16</v>
      </c>
      <c r="F103" s="11"/>
      <c r="G103" s="11"/>
      <c r="I103" s="11"/>
      <c r="J103" s="3"/>
      <c r="K103" s="12"/>
      <c r="L103" s="3"/>
      <c r="M103" s="11"/>
      <c r="N103" s="55"/>
      <c r="O103" s="4"/>
    </row>
    <row r="104" spans="1:15" ht="30" x14ac:dyDescent="0.3">
      <c r="A104" s="126">
        <v>4</v>
      </c>
      <c r="B104" s="16" t="s">
        <v>1852</v>
      </c>
      <c r="C104" s="16" t="s">
        <v>1853</v>
      </c>
      <c r="D104" s="28" t="s">
        <v>28</v>
      </c>
      <c r="E104" s="11" t="s">
        <v>16</v>
      </c>
      <c r="F104" s="11"/>
      <c r="G104" s="11"/>
      <c r="I104" s="11"/>
      <c r="J104" s="3"/>
      <c r="K104" s="12"/>
      <c r="L104" s="3"/>
      <c r="M104" s="11"/>
      <c r="N104" s="55"/>
      <c r="O104" s="4"/>
    </row>
    <row r="105" spans="1:15" ht="30" x14ac:dyDescent="0.3">
      <c r="A105" s="126">
        <v>5</v>
      </c>
      <c r="B105" s="16" t="s">
        <v>1854</v>
      </c>
      <c r="C105" s="16" t="s">
        <v>1855</v>
      </c>
      <c r="D105" s="28" t="s">
        <v>28</v>
      </c>
      <c r="E105" s="11" t="s">
        <v>16</v>
      </c>
      <c r="F105" s="11"/>
      <c r="G105" s="11"/>
      <c r="I105" s="11"/>
      <c r="J105" s="3"/>
      <c r="K105" s="12"/>
      <c r="L105" s="3"/>
      <c r="M105" s="11"/>
      <c r="N105" s="55"/>
      <c r="O105" s="4"/>
    </row>
    <row r="106" spans="1:15" ht="30" x14ac:dyDescent="0.3">
      <c r="A106" s="126">
        <v>6</v>
      </c>
      <c r="B106" s="16" t="s">
        <v>1856</v>
      </c>
      <c r="C106" s="16" t="s">
        <v>1857</v>
      </c>
      <c r="D106" s="28" t="s">
        <v>28</v>
      </c>
      <c r="E106" s="11" t="s">
        <v>16</v>
      </c>
      <c r="F106" s="11"/>
      <c r="G106" s="11"/>
      <c r="I106" s="11"/>
      <c r="J106" s="3"/>
      <c r="K106" s="12"/>
      <c r="L106" s="3"/>
      <c r="M106" s="11"/>
      <c r="N106" s="55"/>
      <c r="O106" s="4"/>
    </row>
    <row r="107" spans="1:15" ht="75" x14ac:dyDescent="0.3">
      <c r="A107" s="126">
        <v>7</v>
      </c>
      <c r="B107" s="16" t="s">
        <v>3145</v>
      </c>
      <c r="C107" s="16" t="s">
        <v>1858</v>
      </c>
      <c r="D107" s="28"/>
      <c r="E107" s="28"/>
      <c r="F107" s="28"/>
      <c r="G107" s="28"/>
      <c r="I107" s="28"/>
      <c r="J107" s="3"/>
      <c r="K107" s="12"/>
      <c r="L107" s="11"/>
      <c r="M107" s="11"/>
      <c r="N107" s="68"/>
      <c r="O107" s="4"/>
    </row>
    <row r="108" spans="1:15" ht="60" x14ac:dyDescent="0.3">
      <c r="A108" s="126">
        <v>8</v>
      </c>
      <c r="B108" s="16" t="s">
        <v>1859</v>
      </c>
      <c r="C108" s="16" t="s">
        <v>1860</v>
      </c>
      <c r="D108" s="28" t="s">
        <v>28</v>
      </c>
      <c r="E108" s="11" t="s">
        <v>16</v>
      </c>
      <c r="F108" s="11"/>
      <c r="G108" s="11"/>
      <c r="I108" s="11"/>
      <c r="J108" s="3"/>
      <c r="K108" s="12"/>
      <c r="L108" s="3"/>
      <c r="M108" s="11"/>
      <c r="N108" s="55"/>
      <c r="O108" s="4"/>
    </row>
    <row r="109" spans="1:15" ht="75" x14ac:dyDescent="0.3">
      <c r="A109" s="126">
        <v>9</v>
      </c>
      <c r="B109" s="16" t="s">
        <v>1861</v>
      </c>
      <c r="C109" s="16" t="s">
        <v>1862</v>
      </c>
      <c r="D109" s="28" t="s">
        <v>28</v>
      </c>
      <c r="E109" s="11" t="s">
        <v>16</v>
      </c>
      <c r="F109" s="11"/>
      <c r="G109" s="11"/>
      <c r="I109" s="11"/>
      <c r="J109" s="3"/>
      <c r="K109" s="12"/>
      <c r="L109" s="3"/>
      <c r="M109" s="11"/>
      <c r="N109" s="55"/>
      <c r="O109" s="4"/>
    </row>
    <row r="110" spans="1:15" ht="105" x14ac:dyDescent="0.3">
      <c r="A110" s="126">
        <v>10</v>
      </c>
      <c r="B110" s="16" t="s">
        <v>1863</v>
      </c>
      <c r="C110" s="16" t="s">
        <v>1864</v>
      </c>
      <c r="D110" s="28" t="s">
        <v>28</v>
      </c>
      <c r="E110" s="11" t="s">
        <v>16</v>
      </c>
      <c r="F110" s="11"/>
      <c r="G110" s="11"/>
      <c r="I110" s="11"/>
      <c r="J110" s="3"/>
      <c r="K110" s="12"/>
      <c r="L110" s="3"/>
      <c r="M110" s="11"/>
      <c r="N110" s="55"/>
      <c r="O110" s="4"/>
    </row>
    <row r="111" spans="1:15" ht="75" x14ac:dyDescent="0.3">
      <c r="A111" s="126">
        <v>11</v>
      </c>
      <c r="B111" s="16" t="s">
        <v>1866</v>
      </c>
      <c r="C111" s="16" t="s">
        <v>1865</v>
      </c>
      <c r="D111" s="28" t="s">
        <v>28</v>
      </c>
      <c r="E111" s="28"/>
      <c r="F111" s="28"/>
      <c r="G111" s="28"/>
      <c r="I111" s="28"/>
      <c r="J111" s="3"/>
      <c r="K111" s="12"/>
      <c r="L111" s="11"/>
      <c r="M111" s="11"/>
      <c r="N111" s="55"/>
      <c r="O111" s="4"/>
    </row>
    <row r="112" spans="1:15" ht="105" x14ac:dyDescent="0.3">
      <c r="A112" s="126">
        <v>12</v>
      </c>
      <c r="B112" s="16" t="s">
        <v>1867</v>
      </c>
      <c r="C112" s="16" t="s">
        <v>1868</v>
      </c>
      <c r="D112" s="28" t="s">
        <v>28</v>
      </c>
      <c r="E112" s="11" t="s">
        <v>16</v>
      </c>
      <c r="F112" s="11"/>
      <c r="G112" s="11"/>
      <c r="I112" s="11"/>
      <c r="J112" s="3"/>
      <c r="K112" s="12"/>
      <c r="L112" s="3"/>
      <c r="M112" s="11"/>
      <c r="N112" s="55"/>
      <c r="O112" s="4"/>
    </row>
    <row r="113" spans="1:15" ht="60" x14ac:dyDescent="0.3">
      <c r="A113" s="126">
        <v>13</v>
      </c>
      <c r="B113" s="16" t="s">
        <v>1869</v>
      </c>
      <c r="C113" s="16" t="s">
        <v>1870</v>
      </c>
      <c r="D113" s="28" t="s">
        <v>28</v>
      </c>
      <c r="E113" s="11" t="s">
        <v>16</v>
      </c>
      <c r="F113" s="11"/>
      <c r="G113" s="11"/>
      <c r="I113" s="11"/>
      <c r="J113" s="3"/>
      <c r="K113" s="12"/>
      <c r="L113" s="3"/>
      <c r="M113" s="11"/>
      <c r="N113" s="55"/>
      <c r="O113" s="4"/>
    </row>
    <row r="114" spans="1:15" ht="210" x14ac:dyDescent="0.3">
      <c r="A114" s="126">
        <v>14</v>
      </c>
      <c r="B114" s="16" t="s">
        <v>1871</v>
      </c>
      <c r="C114" s="16" t="s">
        <v>1872</v>
      </c>
      <c r="D114" s="28" t="s">
        <v>28</v>
      </c>
      <c r="E114" s="11" t="s">
        <v>16</v>
      </c>
      <c r="F114" s="11"/>
      <c r="G114" s="11"/>
      <c r="I114" s="11"/>
      <c r="J114" s="3"/>
      <c r="K114" s="12"/>
      <c r="L114" s="3"/>
      <c r="M114" s="11"/>
      <c r="N114" s="55"/>
      <c r="O114" s="4"/>
    </row>
    <row r="115" spans="1:15" ht="165" x14ac:dyDescent="0.3">
      <c r="A115" s="126">
        <v>15</v>
      </c>
      <c r="B115" s="16" t="s">
        <v>1873</v>
      </c>
      <c r="C115" s="16" t="s">
        <v>1874</v>
      </c>
      <c r="D115" s="28" t="s">
        <v>28</v>
      </c>
      <c r="E115" s="11" t="s">
        <v>16</v>
      </c>
      <c r="F115" s="11"/>
      <c r="G115" s="11"/>
      <c r="I115" s="11"/>
      <c r="J115" s="3"/>
      <c r="K115" s="12"/>
      <c r="L115" s="3"/>
      <c r="M115" s="11"/>
      <c r="N115" s="55"/>
      <c r="O115" s="4"/>
    </row>
    <row r="116" spans="1:15" ht="45" x14ac:dyDescent="0.3">
      <c r="A116" s="126">
        <v>16</v>
      </c>
      <c r="B116" s="16" t="s">
        <v>1893</v>
      </c>
      <c r="C116" s="40" t="s">
        <v>1894</v>
      </c>
      <c r="D116" s="28" t="s">
        <v>15</v>
      </c>
      <c r="E116" s="11" t="s">
        <v>16</v>
      </c>
      <c r="F116" s="11"/>
      <c r="G116" s="11"/>
      <c r="I116" s="11"/>
      <c r="J116" s="16"/>
      <c r="K116" s="12"/>
      <c r="L116" s="3"/>
      <c r="M116" s="11"/>
      <c r="N116" s="14"/>
      <c r="O116" s="122"/>
    </row>
    <row r="117" spans="1:15" x14ac:dyDescent="0.3">
      <c r="A117" s="26"/>
      <c r="B117" s="125" t="s">
        <v>3264</v>
      </c>
      <c r="C117" s="26"/>
      <c r="D117" s="26"/>
      <c r="E117" s="26"/>
      <c r="F117" s="26"/>
      <c r="G117" s="26"/>
      <c r="I117" s="26"/>
      <c r="J117" s="3"/>
      <c r="K117" s="3"/>
      <c r="L117" s="3"/>
      <c r="M117" s="11"/>
      <c r="N117" s="67"/>
      <c r="O117" s="4"/>
    </row>
    <row r="118" spans="1:15" ht="30" x14ac:dyDescent="0.3">
      <c r="A118" s="126">
        <v>1</v>
      </c>
      <c r="B118" s="16" t="s">
        <v>1878</v>
      </c>
      <c r="C118" s="16" t="s">
        <v>1877</v>
      </c>
      <c r="D118" s="28" t="s">
        <v>19</v>
      </c>
      <c r="E118" s="28"/>
      <c r="F118" s="28"/>
      <c r="G118" s="28"/>
      <c r="I118" s="28"/>
      <c r="J118" s="3"/>
      <c r="K118" s="12"/>
      <c r="L118" s="11"/>
      <c r="M118" s="11"/>
      <c r="N118" s="67"/>
      <c r="O118" s="4"/>
    </row>
    <row r="119" spans="1:15" ht="45" x14ac:dyDescent="0.3">
      <c r="A119" s="126">
        <v>2</v>
      </c>
      <c r="B119" s="16" t="s">
        <v>1879</v>
      </c>
      <c r="C119" s="16" t="s">
        <v>1880</v>
      </c>
      <c r="D119" s="28" t="s">
        <v>28</v>
      </c>
      <c r="E119" s="11" t="s">
        <v>16</v>
      </c>
      <c r="F119" s="11"/>
      <c r="G119" s="11"/>
      <c r="I119" s="11"/>
      <c r="J119" s="3"/>
      <c r="K119" s="12"/>
      <c r="L119" s="3"/>
      <c r="M119" s="11"/>
      <c r="N119" s="71"/>
      <c r="O119" s="4"/>
    </row>
    <row r="120" spans="1:15" ht="30" x14ac:dyDescent="0.3">
      <c r="A120" s="126">
        <v>3</v>
      </c>
      <c r="B120" s="16" t="s">
        <v>1881</v>
      </c>
      <c r="C120" s="16" t="s">
        <v>1882</v>
      </c>
      <c r="D120" s="28" t="s">
        <v>28</v>
      </c>
      <c r="E120" s="11" t="s">
        <v>16</v>
      </c>
      <c r="F120" s="11"/>
      <c r="G120" s="11"/>
      <c r="I120" s="11"/>
      <c r="J120" s="3"/>
      <c r="K120" s="12"/>
      <c r="L120" s="3"/>
      <c r="M120" s="11"/>
      <c r="N120" s="67"/>
      <c r="O120" s="4"/>
    </row>
    <row r="121" spans="1:15" ht="45" x14ac:dyDescent="0.3">
      <c r="A121" s="126">
        <v>4</v>
      </c>
      <c r="B121" s="16" t="s">
        <v>1893</v>
      </c>
      <c r="C121" s="40" t="s">
        <v>1894</v>
      </c>
      <c r="D121" s="28" t="s">
        <v>15</v>
      </c>
      <c r="E121" s="11" t="s">
        <v>16</v>
      </c>
      <c r="F121" s="11"/>
      <c r="G121" s="11"/>
      <c r="I121" s="11"/>
      <c r="J121" s="16"/>
      <c r="K121" s="12"/>
      <c r="L121" s="3"/>
      <c r="M121" s="11"/>
      <c r="N121" s="14"/>
      <c r="O121" s="122"/>
    </row>
  </sheetData>
  <mergeCells count="2">
    <mergeCell ref="F2:J2"/>
    <mergeCell ref="K2:N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7"/>
  <sheetViews>
    <sheetView workbookViewId="0">
      <selection activeCell="H3" sqref="H3"/>
    </sheetView>
  </sheetViews>
  <sheetFormatPr defaultRowHeight="18.75" x14ac:dyDescent="0.3"/>
  <cols>
    <col min="1" max="1" width="4.33203125" customWidth="1"/>
    <col min="3" max="3" width="19.21875" customWidth="1"/>
    <col min="8" max="8" width="8.6640625" style="139" customWidth="1"/>
    <col min="13" max="13" width="8.6640625" customWidth="1"/>
    <col min="14" max="14" width="9.33203125" customWidth="1"/>
  </cols>
  <sheetData>
    <row r="2" spans="1:15" x14ac:dyDescent="0.3">
      <c r="F2" s="176" t="s">
        <v>5128</v>
      </c>
      <c r="G2" s="176"/>
      <c r="H2" s="176"/>
      <c r="I2" s="176"/>
      <c r="J2" s="176"/>
      <c r="K2" s="178" t="s">
        <v>5129</v>
      </c>
      <c r="L2" s="178"/>
      <c r="M2" s="178"/>
      <c r="N2" s="178"/>
    </row>
    <row r="3" spans="1:15" ht="85.5" x14ac:dyDescent="0.3">
      <c r="A3" s="26" t="s">
        <v>0</v>
      </c>
      <c r="B3" s="26"/>
      <c r="C3" s="26" t="s">
        <v>1</v>
      </c>
      <c r="D3" s="26" t="s">
        <v>2</v>
      </c>
      <c r="E3" s="26" t="s">
        <v>3</v>
      </c>
      <c r="F3" s="117" t="s">
        <v>5123</v>
      </c>
      <c r="G3" s="117" t="s">
        <v>4</v>
      </c>
      <c r="H3" s="117" t="s">
        <v>5130</v>
      </c>
      <c r="I3" s="117" t="s">
        <v>5122</v>
      </c>
      <c r="J3" s="117" t="s">
        <v>5124</v>
      </c>
      <c r="K3" s="119" t="s">
        <v>3662</v>
      </c>
      <c r="L3" s="119" t="s">
        <v>5125</v>
      </c>
      <c r="M3" s="119" t="s">
        <v>5126</v>
      </c>
      <c r="N3" s="119" t="s">
        <v>5127</v>
      </c>
      <c r="O3" s="26" t="s">
        <v>8</v>
      </c>
    </row>
    <row r="4" spans="1:15" x14ac:dyDescent="0.3">
      <c r="A4" s="27" t="s">
        <v>1895</v>
      </c>
      <c r="B4" s="47" t="s">
        <v>1896</v>
      </c>
      <c r="C4" s="48"/>
      <c r="D4" s="48"/>
      <c r="E4" s="48"/>
      <c r="F4" s="48"/>
      <c r="G4" s="48"/>
      <c r="H4" s="136"/>
      <c r="I4" s="48"/>
      <c r="J4" s="5"/>
      <c r="K4" s="5"/>
      <c r="L4" s="5"/>
      <c r="M4" s="11"/>
      <c r="N4" s="14"/>
      <c r="O4" s="25"/>
    </row>
    <row r="5" spans="1:15" ht="45" x14ac:dyDescent="0.3">
      <c r="A5" s="49">
        <v>1</v>
      </c>
      <c r="B5" s="16" t="s">
        <v>1897</v>
      </c>
      <c r="C5" s="16" t="s">
        <v>1898</v>
      </c>
      <c r="D5" s="28" t="s">
        <v>15</v>
      </c>
      <c r="E5" s="10" t="s">
        <v>16</v>
      </c>
      <c r="F5" s="10"/>
      <c r="G5" s="10"/>
      <c r="H5" s="137"/>
      <c r="I5" s="10"/>
      <c r="J5" s="3"/>
      <c r="K5" s="12"/>
      <c r="L5" s="3"/>
      <c r="M5" s="11"/>
      <c r="N5" s="51"/>
      <c r="O5" s="4"/>
    </row>
    <row r="6" spans="1:15" ht="60" x14ac:dyDescent="0.3">
      <c r="A6" s="49">
        <v>2</v>
      </c>
      <c r="B6" s="16" t="s">
        <v>1899</v>
      </c>
      <c r="C6" s="16" t="s">
        <v>1900</v>
      </c>
      <c r="D6" s="28" t="s">
        <v>15</v>
      </c>
      <c r="E6" s="10" t="s">
        <v>16</v>
      </c>
      <c r="F6" s="10"/>
      <c r="G6" s="10"/>
      <c r="H6" s="138"/>
      <c r="I6" s="10"/>
      <c r="J6" s="3"/>
      <c r="K6" s="12"/>
      <c r="L6" s="3"/>
      <c r="M6" s="11"/>
      <c r="N6" s="14"/>
      <c r="O6" s="4"/>
    </row>
    <row r="7" spans="1:15" ht="30" x14ac:dyDescent="0.3">
      <c r="A7" s="49">
        <v>3</v>
      </c>
      <c r="B7" s="16" t="s">
        <v>1901</v>
      </c>
      <c r="C7" s="16" t="s">
        <v>1902</v>
      </c>
      <c r="D7" s="28" t="s">
        <v>28</v>
      </c>
      <c r="E7" s="29"/>
      <c r="F7" s="29"/>
      <c r="G7" s="29"/>
      <c r="H7" s="138"/>
      <c r="I7" s="29"/>
      <c r="J7" s="3"/>
      <c r="K7" s="12"/>
      <c r="L7" s="11"/>
      <c r="M7" s="11"/>
      <c r="N7" s="64"/>
      <c r="O7" s="4"/>
    </row>
    <row r="8" spans="1:15" ht="60" x14ac:dyDescent="0.3">
      <c r="A8" s="49">
        <v>4</v>
      </c>
      <c r="B8" s="16" t="s">
        <v>1903</v>
      </c>
      <c r="C8" s="16" t="s">
        <v>1904</v>
      </c>
      <c r="D8" s="28" t="s">
        <v>15</v>
      </c>
      <c r="E8" s="10" t="s">
        <v>16</v>
      </c>
      <c r="F8" s="10"/>
      <c r="G8" s="10"/>
      <c r="H8" s="138"/>
      <c r="I8" s="10"/>
      <c r="J8" s="3"/>
      <c r="K8" s="12"/>
      <c r="L8" s="3"/>
      <c r="M8" s="11"/>
      <c r="N8" s="51"/>
      <c r="O8" s="4"/>
    </row>
    <row r="9" spans="1:15" ht="45" x14ac:dyDescent="0.3">
      <c r="A9" s="49">
        <v>5</v>
      </c>
      <c r="B9" s="16" t="s">
        <v>1905</v>
      </c>
      <c r="C9" s="16" t="s">
        <v>1906</v>
      </c>
      <c r="D9" s="28" t="s">
        <v>15</v>
      </c>
      <c r="E9" s="10" t="s">
        <v>16</v>
      </c>
      <c r="F9" s="10"/>
      <c r="G9" s="10"/>
      <c r="H9" s="138"/>
      <c r="I9" s="10"/>
      <c r="J9" s="3"/>
      <c r="K9" s="12"/>
      <c r="L9" s="3"/>
      <c r="M9" s="11"/>
      <c r="N9" s="14"/>
      <c r="O9" s="4"/>
    </row>
    <row r="10" spans="1:15" ht="45" x14ac:dyDescent="0.3">
      <c r="A10" s="49">
        <v>6</v>
      </c>
      <c r="B10" s="16" t="s">
        <v>1907</v>
      </c>
      <c r="C10" s="16" t="s">
        <v>1908</v>
      </c>
      <c r="D10" s="28" t="s">
        <v>15</v>
      </c>
      <c r="E10" s="10" t="s">
        <v>16</v>
      </c>
      <c r="F10" s="10"/>
      <c r="G10" s="10"/>
      <c r="H10" s="138"/>
      <c r="I10" s="10"/>
      <c r="J10" s="3"/>
      <c r="K10" s="12"/>
      <c r="L10" s="3"/>
      <c r="M10" s="11"/>
      <c r="N10" s="14"/>
      <c r="O10" s="4"/>
    </row>
    <row r="11" spans="1:15" ht="90" x14ac:dyDescent="0.3">
      <c r="A11" s="49">
        <v>7</v>
      </c>
      <c r="B11" s="16" t="s">
        <v>1909</v>
      </c>
      <c r="C11" s="16" t="s">
        <v>1910</v>
      </c>
      <c r="D11" s="28" t="s">
        <v>15</v>
      </c>
      <c r="E11" s="10" t="s">
        <v>16</v>
      </c>
      <c r="F11" s="10"/>
      <c r="G11" s="10"/>
      <c r="H11" s="138"/>
      <c r="I11" s="10"/>
      <c r="J11" s="3"/>
      <c r="K11" s="12"/>
      <c r="L11" s="3"/>
      <c r="M11" s="11"/>
      <c r="N11" s="14"/>
      <c r="O11" s="4"/>
    </row>
    <row r="12" spans="1:15" ht="30" x14ac:dyDescent="0.3">
      <c r="A12" s="49">
        <v>8</v>
      </c>
      <c r="B12" s="16" t="s">
        <v>1911</v>
      </c>
      <c r="C12" s="16" t="s">
        <v>1912</v>
      </c>
      <c r="D12" s="28" t="s">
        <v>15</v>
      </c>
      <c r="E12" s="10" t="s">
        <v>16</v>
      </c>
      <c r="F12" s="10"/>
      <c r="G12" s="10"/>
      <c r="H12" s="138"/>
      <c r="I12" s="10"/>
      <c r="J12" s="3"/>
      <c r="K12" s="12"/>
      <c r="L12" s="3"/>
      <c r="M12" s="11"/>
      <c r="N12" s="51"/>
      <c r="O12" s="4"/>
    </row>
    <row r="13" spans="1:15" ht="30" x14ac:dyDescent="0.3">
      <c r="A13" s="49">
        <v>9</v>
      </c>
      <c r="B13" s="16" t="s">
        <v>1913</v>
      </c>
      <c r="C13" s="16" t="s">
        <v>1914</v>
      </c>
      <c r="D13" s="28" t="s">
        <v>15</v>
      </c>
      <c r="E13" s="10" t="s">
        <v>16</v>
      </c>
      <c r="F13" s="10"/>
      <c r="G13" s="10"/>
      <c r="H13" s="138"/>
      <c r="I13" s="10"/>
      <c r="J13" s="3"/>
      <c r="K13" s="12"/>
      <c r="L13" s="3"/>
      <c r="M13" s="11"/>
      <c r="N13" s="51"/>
      <c r="O13" s="4"/>
    </row>
    <row r="14" spans="1:15" ht="45" x14ac:dyDescent="0.3">
      <c r="A14" s="49">
        <v>10</v>
      </c>
      <c r="B14" s="16" t="s">
        <v>1915</v>
      </c>
      <c r="C14" s="16" t="s">
        <v>1916</v>
      </c>
      <c r="D14" s="28" t="s">
        <v>15</v>
      </c>
      <c r="E14" s="10" t="s">
        <v>16</v>
      </c>
      <c r="F14" s="10"/>
      <c r="G14" s="10"/>
      <c r="H14" s="138"/>
      <c r="I14" s="10"/>
      <c r="J14" s="3"/>
      <c r="K14" s="12"/>
      <c r="L14" s="3"/>
      <c r="M14" s="11"/>
      <c r="N14" s="51"/>
      <c r="O14" s="4"/>
    </row>
    <row r="15" spans="1:15" ht="30" x14ac:dyDescent="0.3">
      <c r="A15" s="49">
        <v>11</v>
      </c>
      <c r="B15" s="16" t="s">
        <v>1917</v>
      </c>
      <c r="C15" s="16" t="s">
        <v>1918</v>
      </c>
      <c r="D15" s="28" t="s">
        <v>15</v>
      </c>
      <c r="E15" s="10" t="s">
        <v>16</v>
      </c>
      <c r="F15" s="10"/>
      <c r="G15" s="10"/>
      <c r="H15" s="138"/>
      <c r="I15" s="10"/>
      <c r="J15" s="3"/>
      <c r="K15" s="12"/>
      <c r="L15" s="3"/>
      <c r="M15" s="11"/>
      <c r="N15" s="14"/>
      <c r="O15" s="4"/>
    </row>
    <row r="16" spans="1:15" ht="30" x14ac:dyDescent="0.3">
      <c r="A16" s="49">
        <v>12</v>
      </c>
      <c r="B16" s="16" t="s">
        <v>1919</v>
      </c>
      <c r="C16" s="16" t="s">
        <v>1920</v>
      </c>
      <c r="D16" s="28" t="s">
        <v>15</v>
      </c>
      <c r="E16" s="10" t="s">
        <v>16</v>
      </c>
      <c r="F16" s="10"/>
      <c r="G16" s="10"/>
      <c r="H16" s="138"/>
      <c r="I16" s="10"/>
      <c r="J16" s="3"/>
      <c r="K16" s="12"/>
      <c r="L16" s="3"/>
      <c r="M16" s="11"/>
      <c r="N16" s="14"/>
      <c r="O16" s="4"/>
    </row>
    <row r="17" spans="1:15" ht="60" x14ac:dyDescent="0.3">
      <c r="A17" s="49">
        <v>13</v>
      </c>
      <c r="B17" s="16" t="s">
        <v>1921</v>
      </c>
      <c r="C17" s="16" t="s">
        <v>1922</v>
      </c>
      <c r="D17" s="28" t="s">
        <v>28</v>
      </c>
      <c r="E17" s="10" t="s">
        <v>16</v>
      </c>
      <c r="F17" s="10"/>
      <c r="G17" s="10"/>
      <c r="H17" s="138"/>
      <c r="I17" s="10"/>
      <c r="J17" s="3"/>
      <c r="K17" s="12"/>
      <c r="L17" s="3"/>
      <c r="M17" s="11"/>
      <c r="N17" s="51"/>
      <c r="O17" s="4"/>
    </row>
    <row r="18" spans="1:15" ht="45" x14ac:dyDescent="0.3">
      <c r="A18" s="49">
        <v>14</v>
      </c>
      <c r="B18" s="16" t="s">
        <v>1923</v>
      </c>
      <c r="C18" s="16" t="s">
        <v>1924</v>
      </c>
      <c r="D18" s="28" t="s">
        <v>15</v>
      </c>
      <c r="E18" s="10" t="s">
        <v>16</v>
      </c>
      <c r="F18" s="10"/>
      <c r="G18" s="10"/>
      <c r="H18" s="138"/>
      <c r="I18" s="10"/>
      <c r="J18" s="3"/>
      <c r="K18" s="12"/>
      <c r="L18" s="3"/>
      <c r="M18" s="11"/>
      <c r="N18" s="14"/>
      <c r="O18" s="4"/>
    </row>
    <row r="19" spans="1:15" ht="45" x14ac:dyDescent="0.3">
      <c r="A19" s="49">
        <v>15</v>
      </c>
      <c r="B19" s="16" t="s">
        <v>1925</v>
      </c>
      <c r="C19" s="16" t="s">
        <v>1926</v>
      </c>
      <c r="D19" s="28" t="s">
        <v>15</v>
      </c>
      <c r="E19" s="10" t="s">
        <v>16</v>
      </c>
      <c r="F19" s="10"/>
      <c r="G19" s="10"/>
      <c r="H19" s="138"/>
      <c r="I19" s="10"/>
      <c r="J19" s="3"/>
      <c r="K19" s="12"/>
      <c r="L19" s="3"/>
      <c r="M19" s="11"/>
      <c r="N19" s="64"/>
      <c r="O19" s="4"/>
    </row>
    <row r="20" spans="1:15" ht="30" x14ac:dyDescent="0.3">
      <c r="A20" s="49">
        <v>16</v>
      </c>
      <c r="B20" s="16" t="s">
        <v>1927</v>
      </c>
      <c r="C20" s="16" t="s">
        <v>1928</v>
      </c>
      <c r="D20" s="28" t="s">
        <v>15</v>
      </c>
      <c r="E20" s="10" t="s">
        <v>16</v>
      </c>
      <c r="F20" s="10"/>
      <c r="G20" s="10"/>
      <c r="H20" s="138"/>
      <c r="I20" s="10"/>
      <c r="J20" s="3"/>
      <c r="K20" s="12"/>
      <c r="L20" s="3"/>
      <c r="M20" s="11"/>
      <c r="N20" s="64"/>
      <c r="O20" s="4"/>
    </row>
    <row r="21" spans="1:15" ht="30" x14ac:dyDescent="0.3">
      <c r="A21" s="49">
        <v>17</v>
      </c>
      <c r="B21" s="16" t="s">
        <v>1929</v>
      </c>
      <c r="C21" s="16" t="s">
        <v>1930</v>
      </c>
      <c r="D21" s="28" t="s">
        <v>15</v>
      </c>
      <c r="E21" s="10" t="s">
        <v>16</v>
      </c>
      <c r="F21" s="10"/>
      <c r="G21" s="10"/>
      <c r="H21" s="138"/>
      <c r="I21" s="10"/>
      <c r="J21" s="3"/>
      <c r="K21" s="12"/>
      <c r="L21" s="3"/>
      <c r="M21" s="11"/>
      <c r="N21" s="64"/>
      <c r="O21" s="4"/>
    </row>
    <row r="22" spans="1:15" ht="60" x14ac:dyDescent="0.3">
      <c r="A22" s="49">
        <v>18</v>
      </c>
      <c r="B22" s="16" t="s">
        <v>1931</v>
      </c>
      <c r="C22" s="16" t="s">
        <v>1932</v>
      </c>
      <c r="D22" s="28" t="s">
        <v>15</v>
      </c>
      <c r="E22" s="10" t="s">
        <v>16</v>
      </c>
      <c r="F22" s="10"/>
      <c r="G22" s="10"/>
      <c r="H22" s="138"/>
      <c r="I22" s="10"/>
      <c r="J22" s="3"/>
      <c r="K22" s="12"/>
      <c r="L22" s="3"/>
      <c r="M22" s="11"/>
      <c r="N22" s="51"/>
      <c r="O22" s="4"/>
    </row>
    <row r="23" spans="1:15" ht="45" x14ac:dyDescent="0.3">
      <c r="A23" s="49">
        <v>19</v>
      </c>
      <c r="B23" s="16" t="s">
        <v>1933</v>
      </c>
      <c r="C23" s="16" t="s">
        <v>1934</v>
      </c>
      <c r="D23" s="28" t="s">
        <v>15</v>
      </c>
      <c r="E23" s="10" t="s">
        <v>16</v>
      </c>
      <c r="F23" s="10"/>
      <c r="G23" s="10"/>
      <c r="H23" s="138"/>
      <c r="I23" s="10"/>
      <c r="J23" s="3"/>
      <c r="K23" s="12"/>
      <c r="L23" s="3"/>
      <c r="M23" s="11"/>
      <c r="N23" s="51"/>
      <c r="O23" s="4"/>
    </row>
    <row r="24" spans="1:15" ht="45" x14ac:dyDescent="0.3">
      <c r="A24" s="49">
        <v>20</v>
      </c>
      <c r="B24" s="16" t="s">
        <v>1935</v>
      </c>
      <c r="C24" s="16" t="s">
        <v>1936</v>
      </c>
      <c r="D24" s="28" t="s">
        <v>15</v>
      </c>
      <c r="E24" s="10" t="s">
        <v>16</v>
      </c>
      <c r="F24" s="10"/>
      <c r="G24" s="10"/>
      <c r="H24" s="138"/>
      <c r="I24" s="10"/>
      <c r="J24" s="3"/>
      <c r="K24" s="12"/>
      <c r="L24" s="3"/>
      <c r="M24" s="11"/>
      <c r="N24" s="51"/>
      <c r="O24" s="4"/>
    </row>
    <row r="25" spans="1:15" ht="45" x14ac:dyDescent="0.3">
      <c r="A25" s="49">
        <v>21</v>
      </c>
      <c r="B25" s="16" t="s">
        <v>1937</v>
      </c>
      <c r="C25" s="16" t="s">
        <v>1938</v>
      </c>
      <c r="D25" s="28" t="s">
        <v>15</v>
      </c>
      <c r="E25" s="10" t="s">
        <v>16</v>
      </c>
      <c r="F25" s="10"/>
      <c r="G25" s="10"/>
      <c r="H25" s="138"/>
      <c r="I25" s="10"/>
      <c r="J25" s="3"/>
      <c r="K25" s="12"/>
      <c r="L25" s="3"/>
      <c r="M25" s="11"/>
      <c r="N25" s="51"/>
      <c r="O25" s="4"/>
    </row>
    <row r="26" spans="1:15" ht="45" x14ac:dyDescent="0.3">
      <c r="A26" s="49">
        <v>22</v>
      </c>
      <c r="B26" s="16" t="s">
        <v>1939</v>
      </c>
      <c r="C26" s="16" t="s">
        <v>1940</v>
      </c>
      <c r="D26" s="28" t="s">
        <v>15</v>
      </c>
      <c r="E26" s="10" t="s">
        <v>16</v>
      </c>
      <c r="F26" s="10"/>
      <c r="G26" s="10"/>
      <c r="H26" s="138"/>
      <c r="I26" s="10"/>
      <c r="J26" s="3"/>
      <c r="K26" s="12"/>
      <c r="L26" s="3"/>
      <c r="M26" s="11"/>
      <c r="N26" s="51"/>
      <c r="O26" s="4"/>
    </row>
    <row r="27" spans="1:15" ht="45" x14ac:dyDescent="0.3">
      <c r="A27" s="49">
        <v>23</v>
      </c>
      <c r="B27" s="16" t="s">
        <v>1941</v>
      </c>
      <c r="C27" s="16" t="s">
        <v>1942</v>
      </c>
      <c r="D27" s="28" t="s">
        <v>15</v>
      </c>
      <c r="E27" s="10" t="s">
        <v>16</v>
      </c>
      <c r="F27" s="10"/>
      <c r="G27" s="10"/>
      <c r="H27" s="138"/>
      <c r="I27" s="10"/>
      <c r="J27" s="3"/>
      <c r="K27" s="12"/>
      <c r="L27" s="3"/>
      <c r="M27" s="11"/>
      <c r="N27" s="51"/>
      <c r="O27" s="4"/>
    </row>
    <row r="28" spans="1:15" ht="240" x14ac:dyDescent="0.3">
      <c r="A28" s="49">
        <v>24</v>
      </c>
      <c r="B28" s="16" t="s">
        <v>1943</v>
      </c>
      <c r="C28" s="16" t="s">
        <v>1944</v>
      </c>
      <c r="D28" s="28" t="s">
        <v>28</v>
      </c>
      <c r="E28" s="10" t="s">
        <v>16</v>
      </c>
      <c r="F28" s="10"/>
      <c r="G28" s="10"/>
      <c r="H28" s="138"/>
      <c r="I28" s="10"/>
      <c r="J28" s="3"/>
      <c r="K28" s="12"/>
      <c r="L28" s="3"/>
      <c r="M28" s="11"/>
      <c r="N28" s="51"/>
      <c r="O28" s="4"/>
    </row>
    <row r="29" spans="1:15" ht="195" x14ac:dyDescent="0.3">
      <c r="A29" s="49">
        <v>25</v>
      </c>
      <c r="B29" s="16" t="s">
        <v>1945</v>
      </c>
      <c r="C29" s="16" t="s">
        <v>1946</v>
      </c>
      <c r="D29" s="28" t="s">
        <v>28</v>
      </c>
      <c r="E29" s="10" t="s">
        <v>16</v>
      </c>
      <c r="F29" s="10"/>
      <c r="G29" s="10"/>
      <c r="H29" s="138"/>
      <c r="I29" s="10"/>
      <c r="J29" s="3"/>
      <c r="K29" s="12"/>
      <c r="L29" s="3"/>
      <c r="M29" s="11"/>
      <c r="N29" s="51"/>
      <c r="O29" s="4"/>
    </row>
    <row r="30" spans="1:15" ht="75" x14ac:dyDescent="0.3">
      <c r="A30" s="49">
        <v>26</v>
      </c>
      <c r="B30" s="16" t="s">
        <v>1947</v>
      </c>
      <c r="C30" s="16" t="s">
        <v>1948</v>
      </c>
      <c r="D30" s="28" t="s">
        <v>28</v>
      </c>
      <c r="E30" s="10" t="s">
        <v>16</v>
      </c>
      <c r="F30" s="10"/>
      <c r="G30" s="10"/>
      <c r="H30" s="138"/>
      <c r="I30" s="10"/>
      <c r="J30" s="3"/>
      <c r="K30" s="12"/>
      <c r="L30" s="3"/>
      <c r="M30" s="11"/>
      <c r="N30" s="14"/>
      <c r="O30" s="4"/>
    </row>
    <row r="31" spans="1:15" ht="225" x14ac:dyDescent="0.3">
      <c r="A31" s="49">
        <v>27</v>
      </c>
      <c r="B31" s="16" t="s">
        <v>1949</v>
      </c>
      <c r="C31" s="16" t="s">
        <v>1950</v>
      </c>
      <c r="D31" s="28" t="s">
        <v>28</v>
      </c>
      <c r="E31" s="10" t="s">
        <v>16</v>
      </c>
      <c r="F31" s="10"/>
      <c r="G31" s="10"/>
      <c r="H31" s="138"/>
      <c r="I31" s="10"/>
      <c r="J31" s="3"/>
      <c r="K31" s="12"/>
      <c r="L31" s="3"/>
      <c r="M31" s="11"/>
      <c r="N31" s="14"/>
      <c r="O31" s="4"/>
    </row>
    <row r="32" spans="1:15" ht="105" x14ac:dyDescent="0.3">
      <c r="A32" s="49">
        <v>28</v>
      </c>
      <c r="B32" s="16" t="s">
        <v>1951</v>
      </c>
      <c r="C32" s="16" t="s">
        <v>1952</v>
      </c>
      <c r="D32" s="28" t="s">
        <v>28</v>
      </c>
      <c r="E32" s="10" t="s">
        <v>16</v>
      </c>
      <c r="F32" s="10"/>
      <c r="G32" s="10"/>
      <c r="H32" s="138"/>
      <c r="I32" s="10"/>
      <c r="J32" s="3"/>
      <c r="K32" s="12"/>
      <c r="L32" s="3"/>
      <c r="M32" s="11"/>
      <c r="N32" s="14"/>
      <c r="O32" s="4"/>
    </row>
    <row r="33" spans="1:15" ht="105" x14ac:dyDescent="0.3">
      <c r="A33" s="49">
        <v>29</v>
      </c>
      <c r="B33" s="16" t="s">
        <v>1953</v>
      </c>
      <c r="C33" s="16" t="s">
        <v>1954</v>
      </c>
      <c r="D33" s="28" t="s">
        <v>15</v>
      </c>
      <c r="E33" s="10" t="s">
        <v>16</v>
      </c>
      <c r="F33" s="10"/>
      <c r="G33" s="10"/>
      <c r="H33" s="138"/>
      <c r="I33" s="10"/>
      <c r="J33" s="3"/>
      <c r="K33" s="12"/>
      <c r="L33" s="3"/>
      <c r="M33" s="11"/>
      <c r="N33" s="14"/>
      <c r="O33" s="4"/>
    </row>
    <row r="34" spans="1:15" ht="45" x14ac:dyDescent="0.3">
      <c r="A34" s="49">
        <v>30</v>
      </c>
      <c r="B34" s="16" t="s">
        <v>1955</v>
      </c>
      <c r="C34" s="16" t="s">
        <v>1956</v>
      </c>
      <c r="D34" s="28" t="s">
        <v>15</v>
      </c>
      <c r="E34" s="10" t="s">
        <v>16</v>
      </c>
      <c r="F34" s="10"/>
      <c r="G34" s="10"/>
      <c r="H34" s="138"/>
      <c r="I34" s="10"/>
      <c r="J34" s="3"/>
      <c r="K34" s="12"/>
      <c r="L34" s="3"/>
      <c r="M34" s="11"/>
      <c r="N34" s="14"/>
      <c r="O34" s="4"/>
    </row>
    <row r="35" spans="1:15" ht="45" x14ac:dyDescent="0.3">
      <c r="A35" s="49">
        <v>31</v>
      </c>
      <c r="B35" s="16" t="s">
        <v>1957</v>
      </c>
      <c r="C35" s="16" t="s">
        <v>1958</v>
      </c>
      <c r="D35" s="28" t="s">
        <v>15</v>
      </c>
      <c r="E35" s="10" t="s">
        <v>16</v>
      </c>
      <c r="F35" s="10"/>
      <c r="G35" s="10"/>
      <c r="H35" s="138"/>
      <c r="I35" s="10"/>
      <c r="J35" s="3"/>
      <c r="K35" s="12"/>
      <c r="L35" s="3"/>
      <c r="M35" s="11"/>
      <c r="N35" s="40"/>
      <c r="O35" s="4"/>
    </row>
    <row r="36" spans="1:15" ht="60" x14ac:dyDescent="0.3">
      <c r="A36" s="49">
        <v>32</v>
      </c>
      <c r="B36" s="16" t="s">
        <v>1959</v>
      </c>
      <c r="C36" s="16" t="s">
        <v>1960</v>
      </c>
      <c r="D36" s="28" t="s">
        <v>15</v>
      </c>
      <c r="E36" s="10" t="s">
        <v>16</v>
      </c>
      <c r="F36" s="10"/>
      <c r="G36" s="10"/>
      <c r="H36" s="138"/>
      <c r="I36" s="10"/>
      <c r="J36" s="3"/>
      <c r="K36" s="12"/>
      <c r="L36" s="3"/>
      <c r="M36" s="11"/>
      <c r="N36" s="51"/>
      <c r="O36" s="4"/>
    </row>
    <row r="37" spans="1:15" ht="60" x14ac:dyDescent="0.3">
      <c r="A37" s="49">
        <v>33</v>
      </c>
      <c r="B37" s="16" t="s">
        <v>1961</v>
      </c>
      <c r="C37" s="16" t="s">
        <v>1962</v>
      </c>
      <c r="D37" s="28" t="s">
        <v>19</v>
      </c>
      <c r="E37" s="29"/>
      <c r="F37" s="29"/>
      <c r="G37" s="29"/>
      <c r="H37" s="138"/>
      <c r="I37" s="29"/>
      <c r="J37" s="3"/>
      <c r="K37" s="12"/>
      <c r="L37" s="11"/>
      <c r="M37" s="11"/>
      <c r="N37" s="51"/>
      <c r="O37" s="4"/>
    </row>
    <row r="38" spans="1:15" ht="60" x14ac:dyDescent="0.3">
      <c r="A38" s="49">
        <v>34</v>
      </c>
      <c r="B38" s="16" t="s">
        <v>1963</v>
      </c>
      <c r="C38" s="16" t="s">
        <v>1964</v>
      </c>
      <c r="D38" s="28" t="s">
        <v>15</v>
      </c>
      <c r="E38" s="10" t="s">
        <v>16</v>
      </c>
      <c r="F38" s="10"/>
      <c r="G38" s="10"/>
      <c r="H38" s="138"/>
      <c r="I38" s="10"/>
      <c r="J38" s="3"/>
      <c r="K38" s="12"/>
      <c r="L38" s="3"/>
      <c r="M38" s="11"/>
      <c r="N38" s="51"/>
      <c r="O38" s="4"/>
    </row>
    <row r="39" spans="1:15" ht="75" x14ac:dyDescent="0.3">
      <c r="A39" s="49">
        <v>35</v>
      </c>
      <c r="B39" s="16" t="s">
        <v>1965</v>
      </c>
      <c r="C39" s="16" t="s">
        <v>1966</v>
      </c>
      <c r="D39" s="28" t="s">
        <v>15</v>
      </c>
      <c r="E39" s="10" t="s">
        <v>16</v>
      </c>
      <c r="F39" s="10"/>
      <c r="G39" s="10"/>
      <c r="H39" s="138"/>
      <c r="I39" s="10"/>
      <c r="J39" s="3"/>
      <c r="K39" s="12"/>
      <c r="L39" s="3"/>
      <c r="M39" s="11"/>
      <c r="N39" s="51"/>
      <c r="O39" s="4"/>
    </row>
    <row r="40" spans="1:15" ht="45" x14ac:dyDescent="0.3">
      <c r="A40" s="49">
        <v>36</v>
      </c>
      <c r="B40" s="16" t="s">
        <v>1967</v>
      </c>
      <c r="C40" s="16" t="s">
        <v>1968</v>
      </c>
      <c r="D40" s="28" t="s">
        <v>15</v>
      </c>
      <c r="E40" s="10" t="s">
        <v>16</v>
      </c>
      <c r="F40" s="10"/>
      <c r="G40" s="10"/>
      <c r="H40" s="138"/>
      <c r="I40" s="10"/>
      <c r="J40" s="3"/>
      <c r="K40" s="12"/>
      <c r="L40" s="3"/>
      <c r="M40" s="11"/>
      <c r="N40" s="51"/>
      <c r="O40" s="4"/>
    </row>
    <row r="41" spans="1:15" ht="60" x14ac:dyDescent="0.3">
      <c r="A41" s="49">
        <v>37</v>
      </c>
      <c r="B41" s="16" t="s">
        <v>1969</v>
      </c>
      <c r="C41" s="16" t="s">
        <v>1970</v>
      </c>
      <c r="D41" s="28" t="s">
        <v>15</v>
      </c>
      <c r="E41" s="10" t="s">
        <v>16</v>
      </c>
      <c r="F41" s="10"/>
      <c r="G41" s="10"/>
      <c r="H41" s="138"/>
      <c r="I41" s="10"/>
      <c r="J41" s="3"/>
      <c r="K41" s="12"/>
      <c r="L41" s="3"/>
      <c r="M41" s="11"/>
      <c r="N41" s="51"/>
      <c r="O41" s="4"/>
    </row>
    <row r="42" spans="1:15" ht="30" x14ac:dyDescent="0.3">
      <c r="A42" s="49">
        <v>38</v>
      </c>
      <c r="B42" s="16" t="s">
        <v>1971</v>
      </c>
      <c r="C42" s="16" t="s">
        <v>1972</v>
      </c>
      <c r="D42" s="28" t="s">
        <v>15</v>
      </c>
      <c r="E42" s="10" t="s">
        <v>16</v>
      </c>
      <c r="F42" s="10"/>
      <c r="G42" s="10"/>
      <c r="H42" s="138"/>
      <c r="I42" s="10"/>
      <c r="J42" s="3"/>
      <c r="K42" s="12"/>
      <c r="L42" s="3"/>
      <c r="M42" s="11"/>
      <c r="N42" s="51"/>
      <c r="O42" s="4"/>
    </row>
    <row r="43" spans="1:15" x14ac:dyDescent="0.3">
      <c r="A43" s="27"/>
      <c r="B43" s="47" t="s">
        <v>2867</v>
      </c>
      <c r="C43" s="48"/>
      <c r="D43" s="48"/>
      <c r="E43" s="48"/>
      <c r="F43" s="48"/>
      <c r="G43" s="48"/>
      <c r="H43" s="138"/>
      <c r="I43" s="48"/>
      <c r="J43" s="5"/>
      <c r="K43" s="5"/>
      <c r="L43" s="5"/>
      <c r="M43" s="11"/>
      <c r="N43" s="67"/>
      <c r="O43" s="25"/>
    </row>
    <row r="44" spans="1:15" ht="60" x14ac:dyDescent="0.3">
      <c r="A44" s="49">
        <v>1</v>
      </c>
      <c r="B44" s="16" t="s">
        <v>1921</v>
      </c>
      <c r="C44" s="16" t="s">
        <v>1922</v>
      </c>
      <c r="D44" s="28" t="s">
        <v>28</v>
      </c>
      <c r="E44" s="10" t="s">
        <v>16</v>
      </c>
      <c r="F44" s="10"/>
      <c r="G44" s="10"/>
      <c r="H44" s="138"/>
      <c r="I44" s="10"/>
      <c r="J44" s="3"/>
      <c r="K44" s="12"/>
      <c r="L44" s="3"/>
      <c r="M44" s="11"/>
      <c r="N44" s="68"/>
      <c r="O44" s="4"/>
    </row>
    <row r="45" spans="1:15" ht="60" x14ac:dyDescent="0.3">
      <c r="A45" s="49">
        <v>2</v>
      </c>
      <c r="B45" s="16" t="s">
        <v>3146</v>
      </c>
      <c r="C45" s="16" t="s">
        <v>3147</v>
      </c>
      <c r="D45" s="28" t="s">
        <v>28</v>
      </c>
      <c r="E45" s="10" t="s">
        <v>16</v>
      </c>
      <c r="F45" s="10"/>
      <c r="G45" s="10"/>
      <c r="H45" s="138"/>
      <c r="I45" s="10"/>
      <c r="J45" s="3"/>
      <c r="K45" s="12"/>
      <c r="L45" s="3"/>
      <c r="M45" s="11"/>
      <c r="N45" s="68"/>
      <c r="O45" s="4"/>
    </row>
    <row r="46" spans="1:15" ht="75" x14ac:dyDescent="0.3">
      <c r="A46" s="49">
        <v>3</v>
      </c>
      <c r="B46" s="16" t="s">
        <v>3148</v>
      </c>
      <c r="C46" s="16" t="s">
        <v>3149</v>
      </c>
      <c r="D46" s="28" t="s">
        <v>28</v>
      </c>
      <c r="E46" s="10" t="s">
        <v>16</v>
      </c>
      <c r="F46" s="10"/>
      <c r="G46" s="10"/>
      <c r="I46" s="10"/>
      <c r="J46" s="3"/>
      <c r="K46" s="12"/>
      <c r="L46" s="3"/>
      <c r="M46" s="11"/>
      <c r="N46" s="68"/>
      <c r="O46" s="4"/>
    </row>
    <row r="47" spans="1:15" ht="60" x14ac:dyDescent="0.3">
      <c r="A47" s="49">
        <v>4</v>
      </c>
      <c r="B47" s="16" t="s">
        <v>3150</v>
      </c>
      <c r="C47" s="16" t="s">
        <v>3151</v>
      </c>
      <c r="D47" s="28" t="s">
        <v>28</v>
      </c>
      <c r="E47" s="10" t="s">
        <v>16</v>
      </c>
      <c r="F47" s="10"/>
      <c r="G47" s="10"/>
      <c r="I47" s="10"/>
      <c r="J47" s="3"/>
      <c r="K47" s="12"/>
      <c r="L47" s="3"/>
      <c r="M47" s="11"/>
      <c r="N47" s="68"/>
      <c r="O47" s="4"/>
    </row>
  </sheetData>
  <mergeCells count="2">
    <mergeCell ref="F2:J2"/>
    <mergeCell ref="K2:N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5"/>
  <sheetViews>
    <sheetView topLeftCell="A31" workbookViewId="0">
      <selection activeCell="H3" sqref="H3"/>
    </sheetView>
  </sheetViews>
  <sheetFormatPr defaultRowHeight="18.75" x14ac:dyDescent="0.3"/>
  <cols>
    <col min="1" max="1" width="4.33203125" customWidth="1"/>
    <col min="3" max="3" width="19.21875" customWidth="1"/>
    <col min="5" max="5" width="11.109375" customWidth="1"/>
    <col min="8" max="8" width="8.6640625" style="139" customWidth="1"/>
  </cols>
  <sheetData>
    <row r="2" spans="1:15" x14ac:dyDescent="0.3">
      <c r="F2" s="176" t="s">
        <v>5128</v>
      </c>
      <c r="G2" s="176"/>
      <c r="H2" s="176"/>
      <c r="I2" s="176"/>
      <c r="J2" s="176"/>
      <c r="K2" s="178" t="s">
        <v>5129</v>
      </c>
      <c r="L2" s="178"/>
      <c r="M2" s="178"/>
      <c r="N2" s="178"/>
    </row>
    <row r="3" spans="1:15" ht="85.5" x14ac:dyDescent="0.3">
      <c r="A3" s="76" t="s">
        <v>0</v>
      </c>
      <c r="B3" s="76" t="s">
        <v>3607</v>
      </c>
      <c r="C3" s="76" t="s">
        <v>1</v>
      </c>
      <c r="D3" s="76" t="s">
        <v>3611</v>
      </c>
      <c r="E3" s="76" t="s">
        <v>3612</v>
      </c>
      <c r="F3" s="117" t="s">
        <v>5123</v>
      </c>
      <c r="G3" s="117" t="s">
        <v>4</v>
      </c>
      <c r="H3" s="117" t="s">
        <v>5130</v>
      </c>
      <c r="I3" s="117" t="s">
        <v>5122</v>
      </c>
      <c r="J3" s="117" t="s">
        <v>5124</v>
      </c>
      <c r="K3" s="119" t="s">
        <v>3662</v>
      </c>
      <c r="L3" s="119" t="s">
        <v>5125</v>
      </c>
      <c r="M3" s="119" t="s">
        <v>5126</v>
      </c>
      <c r="N3" s="119" t="s">
        <v>5127</v>
      </c>
      <c r="O3" s="26" t="s">
        <v>8</v>
      </c>
    </row>
    <row r="4" spans="1:15" ht="30" x14ac:dyDescent="0.3">
      <c r="A4" s="70">
        <v>1</v>
      </c>
      <c r="B4" s="70" t="s">
        <v>3618</v>
      </c>
      <c r="C4" s="70" t="s">
        <v>3619</v>
      </c>
      <c r="D4" s="77" t="s">
        <v>19</v>
      </c>
      <c r="E4" s="77"/>
      <c r="F4" s="122"/>
      <c r="G4" s="122"/>
      <c r="H4" s="136"/>
      <c r="I4" s="122"/>
      <c r="J4" s="122"/>
      <c r="K4" s="122"/>
      <c r="L4" s="122"/>
      <c r="M4" s="122"/>
      <c r="N4" s="122"/>
      <c r="O4" s="122"/>
    </row>
    <row r="5" spans="1:15" ht="30" x14ac:dyDescent="0.3">
      <c r="A5" s="70">
        <v>2</v>
      </c>
      <c r="B5" s="70" t="s">
        <v>3621</v>
      </c>
      <c r="C5" s="70" t="s">
        <v>3622</v>
      </c>
      <c r="D5" s="77"/>
      <c r="E5" s="77"/>
      <c r="F5" s="122"/>
      <c r="G5" s="122"/>
      <c r="H5" s="137"/>
      <c r="I5" s="122"/>
      <c r="J5" s="122"/>
      <c r="K5" s="122"/>
      <c r="L5" s="122"/>
      <c r="M5" s="122"/>
      <c r="N5" s="122"/>
      <c r="O5" s="122"/>
    </row>
    <row r="6" spans="1:15" ht="30" x14ac:dyDescent="0.3">
      <c r="A6" s="70">
        <v>3</v>
      </c>
      <c r="B6" s="70" t="s">
        <v>3624</v>
      </c>
      <c r="C6" s="70" t="s">
        <v>3625</v>
      </c>
      <c r="D6" s="77"/>
      <c r="E6" s="77"/>
      <c r="F6" s="122"/>
      <c r="G6" s="122"/>
      <c r="H6" s="138"/>
      <c r="I6" s="122"/>
      <c r="J6" s="122"/>
      <c r="K6" s="122"/>
      <c r="L6" s="122"/>
      <c r="M6" s="122"/>
      <c r="N6" s="122"/>
      <c r="O6" s="122"/>
    </row>
    <row r="7" spans="1:15" ht="30" x14ac:dyDescent="0.3">
      <c r="A7" s="70">
        <v>4</v>
      </c>
      <c r="B7" s="70" t="s">
        <v>3628</v>
      </c>
      <c r="C7" s="70" t="s">
        <v>3629</v>
      </c>
      <c r="D7" s="77" t="s">
        <v>19</v>
      </c>
      <c r="E7" s="77"/>
      <c r="F7" s="122"/>
      <c r="G7" s="122"/>
      <c r="H7" s="138"/>
      <c r="I7" s="122"/>
      <c r="J7" s="122"/>
      <c r="K7" s="122"/>
      <c r="L7" s="122"/>
      <c r="M7" s="122"/>
      <c r="N7" s="122"/>
      <c r="O7" s="122"/>
    </row>
    <row r="8" spans="1:15" ht="30" x14ac:dyDescent="0.3">
      <c r="A8" s="70">
        <v>5</v>
      </c>
      <c r="B8" s="70" t="s">
        <v>3631</v>
      </c>
      <c r="C8" s="70" t="s">
        <v>3632</v>
      </c>
      <c r="D8" s="77"/>
      <c r="E8" s="77"/>
      <c r="F8" s="122"/>
      <c r="G8" s="122"/>
      <c r="H8" s="138"/>
      <c r="I8" s="122"/>
      <c r="J8" s="122"/>
      <c r="K8" s="122"/>
      <c r="L8" s="122"/>
      <c r="M8" s="122"/>
      <c r="N8" s="122"/>
      <c r="O8" s="122"/>
    </row>
    <row r="9" spans="1:15" ht="30" x14ac:dyDescent="0.3">
      <c r="A9" s="70">
        <v>6</v>
      </c>
      <c r="B9" s="70" t="s">
        <v>3633</v>
      </c>
      <c r="C9" s="70" t="s">
        <v>3634</v>
      </c>
      <c r="D9" s="77"/>
      <c r="E9" s="77"/>
      <c r="F9" s="122"/>
      <c r="G9" s="122"/>
      <c r="H9" s="138"/>
      <c r="I9" s="122"/>
      <c r="J9" s="122"/>
      <c r="K9" s="122"/>
      <c r="L9" s="122"/>
      <c r="M9" s="122"/>
      <c r="N9" s="122"/>
      <c r="O9" s="122"/>
    </row>
    <row r="10" spans="1:15" ht="30" x14ac:dyDescent="0.3">
      <c r="A10" s="70">
        <v>7</v>
      </c>
      <c r="B10" s="70" t="s">
        <v>3635</v>
      </c>
      <c r="C10" s="70" t="s">
        <v>3636</v>
      </c>
      <c r="D10" s="77"/>
      <c r="E10" s="77"/>
      <c r="F10" s="122"/>
      <c r="G10" s="122"/>
      <c r="H10" s="138"/>
      <c r="I10" s="122"/>
      <c r="J10" s="122"/>
      <c r="K10" s="122"/>
      <c r="L10" s="122"/>
      <c r="M10" s="122"/>
      <c r="N10" s="122"/>
      <c r="O10" s="122"/>
    </row>
    <row r="11" spans="1:15" ht="30" x14ac:dyDescent="0.3">
      <c r="A11" s="70">
        <v>8</v>
      </c>
      <c r="B11" s="70" t="s">
        <v>3637</v>
      </c>
      <c r="C11" s="70" t="s">
        <v>3638</v>
      </c>
      <c r="D11" s="77"/>
      <c r="E11" s="77"/>
      <c r="F11" s="122"/>
      <c r="G11" s="122"/>
      <c r="H11" s="138"/>
      <c r="I11" s="122"/>
      <c r="J11" s="122"/>
      <c r="K11" s="122"/>
      <c r="L11" s="122"/>
      <c r="M11" s="122"/>
      <c r="N11" s="122"/>
      <c r="O11" s="122"/>
    </row>
    <row r="12" spans="1:15" ht="30" x14ac:dyDescent="0.3">
      <c r="A12" s="70">
        <v>9</v>
      </c>
      <c r="B12" s="70" t="s">
        <v>3640</v>
      </c>
      <c r="C12" s="128" t="s">
        <v>3641</v>
      </c>
      <c r="D12" s="129"/>
      <c r="E12" s="129"/>
      <c r="F12" s="130"/>
      <c r="G12" s="130"/>
      <c r="H12" s="138"/>
      <c r="I12" s="130"/>
      <c r="J12" s="130"/>
      <c r="K12" s="130"/>
      <c r="L12" s="130"/>
      <c r="M12" s="130"/>
      <c r="N12" s="130"/>
      <c r="O12" s="130"/>
    </row>
    <row r="13" spans="1:15" x14ac:dyDescent="0.3">
      <c r="A13" s="70"/>
      <c r="B13" s="127" t="s">
        <v>2867</v>
      </c>
      <c r="C13" s="133"/>
      <c r="D13" s="134"/>
      <c r="E13" s="134"/>
      <c r="F13" s="135"/>
      <c r="G13" s="135"/>
      <c r="H13" s="138"/>
      <c r="I13" s="135"/>
      <c r="J13" s="135"/>
      <c r="K13" s="135"/>
      <c r="L13" s="135"/>
      <c r="M13" s="135"/>
      <c r="N13" s="135"/>
      <c r="O13" s="135"/>
    </row>
    <row r="14" spans="1:15" ht="30" x14ac:dyDescent="0.3">
      <c r="A14" s="70">
        <v>1</v>
      </c>
      <c r="B14" s="70" t="s">
        <v>3642</v>
      </c>
      <c r="C14" s="81" t="s">
        <v>3643</v>
      </c>
      <c r="D14" s="131"/>
      <c r="E14" s="131"/>
      <c r="F14" s="132"/>
      <c r="G14" s="132"/>
      <c r="H14" s="138"/>
      <c r="I14" s="132"/>
      <c r="J14" s="132"/>
      <c r="K14" s="132"/>
      <c r="L14" s="132"/>
      <c r="M14" s="132"/>
      <c r="N14" s="132"/>
      <c r="O14" s="132"/>
    </row>
    <row r="15" spans="1:15" ht="30" x14ac:dyDescent="0.3">
      <c r="A15" s="70">
        <v>2</v>
      </c>
      <c r="B15" s="70" t="s">
        <v>3645</v>
      </c>
      <c r="C15" s="70" t="s">
        <v>3646</v>
      </c>
      <c r="D15" s="77"/>
      <c r="E15" s="77"/>
      <c r="F15" s="122"/>
      <c r="G15" s="122"/>
      <c r="H15" s="138"/>
      <c r="I15" s="122"/>
      <c r="J15" s="122"/>
      <c r="K15" s="122"/>
      <c r="L15" s="122"/>
      <c r="M15" s="122"/>
      <c r="N15" s="122"/>
      <c r="O15" s="122"/>
    </row>
    <row r="16" spans="1:15" ht="30" x14ac:dyDescent="0.3">
      <c r="A16" s="70">
        <v>3</v>
      </c>
      <c r="B16" s="70" t="s">
        <v>3624</v>
      </c>
      <c r="C16" s="70" t="s">
        <v>3625</v>
      </c>
      <c r="D16" s="77"/>
      <c r="E16" s="77"/>
      <c r="F16" s="122"/>
      <c r="G16" s="122"/>
      <c r="H16" s="138"/>
      <c r="I16" s="122"/>
      <c r="J16" s="122"/>
      <c r="K16" s="122"/>
      <c r="L16" s="122"/>
      <c r="M16" s="122"/>
      <c r="N16" s="122"/>
      <c r="O16" s="122"/>
    </row>
    <row r="17" spans="1:15" ht="30" x14ac:dyDescent="0.3">
      <c r="A17" s="70">
        <v>4</v>
      </c>
      <c r="B17" s="70" t="s">
        <v>3647</v>
      </c>
      <c r="C17" s="70" t="s">
        <v>3648</v>
      </c>
      <c r="D17" s="77"/>
      <c r="E17" s="77"/>
      <c r="F17" s="122"/>
      <c r="G17" s="122"/>
      <c r="H17" s="138"/>
      <c r="I17" s="122"/>
      <c r="J17" s="122"/>
      <c r="K17" s="122"/>
      <c r="L17" s="122"/>
      <c r="M17" s="122"/>
      <c r="N17" s="122"/>
      <c r="O17" s="122"/>
    </row>
    <row r="18" spans="1:15" ht="30" x14ac:dyDescent="0.3">
      <c r="A18" s="70">
        <v>5</v>
      </c>
      <c r="B18" s="70" t="s">
        <v>3631</v>
      </c>
      <c r="C18" s="70" t="s">
        <v>3632</v>
      </c>
      <c r="D18" s="77"/>
      <c r="E18" s="77"/>
      <c r="F18" s="122"/>
      <c r="G18" s="122"/>
      <c r="H18" s="138"/>
      <c r="I18" s="122"/>
      <c r="J18" s="122"/>
      <c r="K18" s="122"/>
      <c r="L18" s="122"/>
      <c r="M18" s="122"/>
      <c r="N18" s="122"/>
      <c r="O18" s="122"/>
    </row>
    <row r="19" spans="1:15" ht="30" x14ac:dyDescent="0.3">
      <c r="A19" s="70">
        <v>6</v>
      </c>
      <c r="B19" s="70" t="s">
        <v>3633</v>
      </c>
      <c r="C19" s="70" t="s">
        <v>3634</v>
      </c>
      <c r="D19" s="77"/>
      <c r="E19" s="77"/>
      <c r="F19" s="122"/>
      <c r="G19" s="122"/>
      <c r="H19" s="138"/>
      <c r="I19" s="122"/>
      <c r="J19" s="122"/>
      <c r="K19" s="122"/>
      <c r="L19" s="122"/>
      <c r="M19" s="122"/>
      <c r="N19" s="122"/>
      <c r="O19" s="122"/>
    </row>
    <row r="20" spans="1:15" ht="30" x14ac:dyDescent="0.3">
      <c r="A20" s="70">
        <v>7</v>
      </c>
      <c r="B20" s="70" t="s">
        <v>3635</v>
      </c>
      <c r="C20" s="70" t="s">
        <v>3636</v>
      </c>
      <c r="D20" s="77"/>
      <c r="E20" s="77"/>
      <c r="F20" s="122"/>
      <c r="G20" s="122"/>
      <c r="H20" s="138"/>
      <c r="I20" s="122"/>
      <c r="J20" s="122"/>
      <c r="K20" s="122"/>
      <c r="L20" s="122"/>
      <c r="M20" s="122"/>
      <c r="N20" s="122"/>
      <c r="O20" s="122"/>
    </row>
    <row r="21" spans="1:15" ht="30" x14ac:dyDescent="0.3">
      <c r="A21" s="70">
        <v>8</v>
      </c>
      <c r="B21" s="70" t="s">
        <v>3649</v>
      </c>
      <c r="C21" s="70" t="s">
        <v>3650</v>
      </c>
      <c r="D21" s="77"/>
      <c r="E21" s="77"/>
      <c r="F21" s="122"/>
      <c r="G21" s="122"/>
      <c r="H21" s="138"/>
      <c r="I21" s="122"/>
      <c r="J21" s="122"/>
      <c r="K21" s="122"/>
      <c r="L21" s="122"/>
      <c r="M21" s="122"/>
      <c r="N21" s="122"/>
      <c r="O21" s="122"/>
    </row>
    <row r="22" spans="1:15" ht="30" x14ac:dyDescent="0.3">
      <c r="A22" s="70">
        <v>9</v>
      </c>
      <c r="B22" s="70" t="s">
        <v>3651</v>
      </c>
      <c r="C22" s="128" t="s">
        <v>3652</v>
      </c>
      <c r="D22" s="129"/>
      <c r="E22" s="129"/>
      <c r="F22" s="130"/>
      <c r="G22" s="130"/>
      <c r="H22" s="138"/>
      <c r="I22" s="130"/>
      <c r="J22" s="130"/>
      <c r="K22" s="130"/>
      <c r="L22" s="130"/>
      <c r="M22" s="130"/>
      <c r="N22" s="130"/>
      <c r="O22" s="130"/>
    </row>
    <row r="23" spans="1:15" x14ac:dyDescent="0.3">
      <c r="A23" s="70"/>
      <c r="B23" s="127" t="s">
        <v>3264</v>
      </c>
      <c r="C23" s="133"/>
      <c r="D23" s="134"/>
      <c r="E23" s="134"/>
      <c r="F23" s="135"/>
      <c r="G23" s="135"/>
      <c r="H23" s="138"/>
      <c r="I23" s="135"/>
      <c r="J23" s="135"/>
      <c r="K23" s="135"/>
      <c r="L23" s="135"/>
      <c r="M23" s="135"/>
      <c r="N23" s="135"/>
      <c r="O23" s="135"/>
    </row>
    <row r="24" spans="1:15" ht="30" x14ac:dyDescent="0.3">
      <c r="A24" s="70">
        <v>1</v>
      </c>
      <c r="B24" s="70" t="s">
        <v>3653</v>
      </c>
      <c r="C24" s="81" t="s">
        <v>3654</v>
      </c>
      <c r="D24" s="131"/>
      <c r="E24" s="131"/>
      <c r="F24" s="132"/>
      <c r="G24" s="132"/>
      <c r="H24" s="138"/>
      <c r="I24" s="132"/>
      <c r="J24" s="132"/>
      <c r="K24" s="132"/>
      <c r="L24" s="132"/>
      <c r="M24" s="132"/>
      <c r="N24" s="132"/>
      <c r="O24" s="132"/>
    </row>
    <row r="25" spans="1:15" ht="30" x14ac:dyDescent="0.3">
      <c r="A25" s="70">
        <v>2</v>
      </c>
      <c r="B25" s="70" t="s">
        <v>3656</v>
      </c>
      <c r="C25" s="70" t="s">
        <v>3657</v>
      </c>
      <c r="D25" s="77" t="s">
        <v>19</v>
      </c>
      <c r="E25" s="77"/>
      <c r="F25" s="122"/>
      <c r="G25" s="122"/>
      <c r="H25" s="138"/>
      <c r="I25" s="122"/>
      <c r="J25" s="122"/>
      <c r="K25" s="122"/>
      <c r="L25" s="122"/>
      <c r="M25" s="122"/>
      <c r="N25" s="122"/>
      <c r="O25" s="122"/>
    </row>
    <row r="26" spans="1:15" ht="30" x14ac:dyDescent="0.3">
      <c r="A26" s="70">
        <v>3</v>
      </c>
      <c r="B26" s="70" t="s">
        <v>3624</v>
      </c>
      <c r="C26" s="70" t="s">
        <v>3625</v>
      </c>
      <c r="D26" s="77"/>
      <c r="E26" s="77"/>
      <c r="F26" s="122"/>
      <c r="G26" s="122"/>
      <c r="H26" s="138"/>
      <c r="I26" s="122"/>
      <c r="J26" s="122"/>
      <c r="K26" s="122"/>
      <c r="L26" s="122"/>
      <c r="M26" s="122"/>
      <c r="N26" s="122"/>
      <c r="O26" s="122"/>
    </row>
    <row r="27" spans="1:15" ht="30" x14ac:dyDescent="0.3">
      <c r="A27" s="70">
        <v>4</v>
      </c>
      <c r="B27" s="70" t="s">
        <v>3658</v>
      </c>
      <c r="C27" s="70" t="s">
        <v>3659</v>
      </c>
      <c r="D27" s="77" t="s">
        <v>19</v>
      </c>
      <c r="E27" s="77"/>
      <c r="F27" s="122"/>
      <c r="G27" s="122"/>
      <c r="H27" s="138"/>
      <c r="I27" s="122"/>
      <c r="J27" s="122"/>
      <c r="K27" s="122"/>
      <c r="L27" s="122"/>
      <c r="M27" s="122"/>
      <c r="N27" s="122"/>
      <c r="O27" s="122"/>
    </row>
    <row r="28" spans="1:15" ht="30" x14ac:dyDescent="0.3">
      <c r="A28" s="70">
        <v>5</v>
      </c>
      <c r="B28" s="70" t="s">
        <v>3631</v>
      </c>
      <c r="C28" s="70" t="s">
        <v>3632</v>
      </c>
      <c r="D28" s="77"/>
      <c r="E28" s="77"/>
      <c r="F28" s="122"/>
      <c r="G28" s="122"/>
      <c r="H28" s="138"/>
      <c r="I28" s="122"/>
      <c r="J28" s="122"/>
      <c r="K28" s="122"/>
      <c r="L28" s="122"/>
      <c r="M28" s="122"/>
      <c r="N28" s="122"/>
      <c r="O28" s="122"/>
    </row>
    <row r="29" spans="1:15" ht="30" x14ac:dyDescent="0.3">
      <c r="A29" s="70">
        <v>6</v>
      </c>
      <c r="B29" s="70" t="s">
        <v>3633</v>
      </c>
      <c r="C29" s="70" t="s">
        <v>3634</v>
      </c>
      <c r="D29" s="77"/>
      <c r="E29" s="77"/>
      <c r="F29" s="122"/>
      <c r="G29" s="122"/>
      <c r="H29" s="138"/>
      <c r="I29" s="122"/>
      <c r="J29" s="122"/>
      <c r="K29" s="122"/>
      <c r="L29" s="122"/>
      <c r="M29" s="122"/>
      <c r="N29" s="122"/>
      <c r="O29" s="122"/>
    </row>
    <row r="30" spans="1:15" ht="30" x14ac:dyDescent="0.3">
      <c r="A30" s="70">
        <v>7</v>
      </c>
      <c r="B30" s="70" t="s">
        <v>3635</v>
      </c>
      <c r="C30" s="70" t="s">
        <v>3636</v>
      </c>
      <c r="D30" s="77"/>
      <c r="E30" s="77"/>
      <c r="F30" s="122"/>
      <c r="G30" s="122"/>
      <c r="H30" s="138"/>
      <c r="I30" s="122"/>
      <c r="J30" s="122"/>
      <c r="K30" s="122"/>
      <c r="L30" s="122"/>
      <c r="M30" s="122"/>
      <c r="N30" s="122"/>
      <c r="O30" s="122"/>
    </row>
    <row r="31" spans="1:15" ht="30" x14ac:dyDescent="0.3">
      <c r="A31" s="70">
        <v>8</v>
      </c>
      <c r="B31" s="70" t="s">
        <v>3660</v>
      </c>
      <c r="C31" s="70" t="s">
        <v>3661</v>
      </c>
      <c r="D31" s="77" t="s">
        <v>19</v>
      </c>
      <c r="E31" s="77"/>
      <c r="F31" s="122"/>
      <c r="G31" s="122"/>
      <c r="H31" s="138"/>
      <c r="I31" s="122"/>
      <c r="J31" s="122"/>
      <c r="K31" s="122"/>
      <c r="L31" s="122"/>
      <c r="M31" s="122"/>
      <c r="N31" s="122"/>
      <c r="O31" s="122"/>
    </row>
    <row r="32" spans="1:15" x14ac:dyDescent="0.3">
      <c r="H32" s="138"/>
    </row>
    <row r="33" spans="8:8" x14ac:dyDescent="0.3">
      <c r="H33" s="138"/>
    </row>
    <row r="34" spans="8:8" x14ac:dyDescent="0.3">
      <c r="H34" s="138"/>
    </row>
    <row r="35" spans="8:8" x14ac:dyDescent="0.3">
      <c r="H35" s="138"/>
    </row>
    <row r="36" spans="8:8" x14ac:dyDescent="0.3">
      <c r="H36" s="138"/>
    </row>
    <row r="37" spans="8:8" x14ac:dyDescent="0.3">
      <c r="H37" s="138"/>
    </row>
    <row r="38" spans="8:8" x14ac:dyDescent="0.3">
      <c r="H38" s="138"/>
    </row>
    <row r="39" spans="8:8" x14ac:dyDescent="0.3">
      <c r="H39" s="138"/>
    </row>
    <row r="40" spans="8:8" x14ac:dyDescent="0.3">
      <c r="H40" s="138"/>
    </row>
    <row r="41" spans="8:8" x14ac:dyDescent="0.3">
      <c r="H41" s="138"/>
    </row>
    <row r="42" spans="8:8" x14ac:dyDescent="0.3">
      <c r="H42" s="138"/>
    </row>
    <row r="43" spans="8:8" x14ac:dyDescent="0.3">
      <c r="H43" s="138"/>
    </row>
    <row r="44" spans="8:8" x14ac:dyDescent="0.3">
      <c r="H44" s="138"/>
    </row>
    <row r="45" spans="8:8" x14ac:dyDescent="0.3">
      <c r="H45" s="138"/>
    </row>
  </sheetData>
  <mergeCells count="2">
    <mergeCell ref="F2:J2"/>
    <mergeCell ref="K2:N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4"/>
  <sheetViews>
    <sheetView tabSelected="1" zoomScale="80" zoomScaleNormal="80" workbookViewId="0">
      <pane xSplit="7" ySplit="2" topLeftCell="H3" activePane="bottomRight" state="frozen"/>
      <selection pane="topRight" activeCell="I1" sqref="I1"/>
      <selection pane="bottomLeft" activeCell="A5" sqref="A5"/>
      <selection pane="bottomRight" activeCell="B1" sqref="B1:H1"/>
    </sheetView>
  </sheetViews>
  <sheetFormatPr defaultRowHeight="15.75" x14ac:dyDescent="0.3"/>
  <cols>
    <col min="1" max="1" width="6.109375" style="148" customWidth="1"/>
    <col min="2" max="2" width="6.77734375" style="148" customWidth="1"/>
    <col min="3" max="3" width="21.21875" style="148" customWidth="1"/>
    <col min="4" max="4" width="46.77734375" style="158" customWidth="1"/>
    <col min="5" max="5" width="25.77734375" style="148" customWidth="1"/>
    <col min="6" max="6" width="16.88671875" style="148" customWidth="1"/>
    <col min="7" max="7" width="14" style="148" customWidth="1"/>
    <col min="8" max="8" width="25" style="148" customWidth="1"/>
    <col min="9" max="16384" width="8.88671875" style="148"/>
  </cols>
  <sheetData>
    <row r="1" spans="1:11" ht="58.5" customHeight="1" x14ac:dyDescent="0.3">
      <c r="A1" s="161"/>
      <c r="B1" s="182" t="s">
        <v>5174</v>
      </c>
      <c r="C1" s="182"/>
      <c r="D1" s="182"/>
      <c r="E1" s="182"/>
      <c r="F1" s="182"/>
      <c r="G1" s="182"/>
      <c r="H1" s="182"/>
    </row>
    <row r="2" spans="1:11" ht="44.25" customHeight="1" x14ac:dyDescent="0.3">
      <c r="A2" s="150" t="s">
        <v>0</v>
      </c>
      <c r="B2" s="150" t="s">
        <v>5170</v>
      </c>
      <c r="C2" s="150" t="s">
        <v>5131</v>
      </c>
      <c r="D2" s="162" t="s">
        <v>5132</v>
      </c>
      <c r="E2" s="150" t="s">
        <v>5141</v>
      </c>
      <c r="F2" s="150" t="s">
        <v>5133</v>
      </c>
      <c r="G2" s="150" t="s">
        <v>5134</v>
      </c>
      <c r="H2" s="163" t="s">
        <v>8</v>
      </c>
    </row>
    <row r="3" spans="1:11" ht="36.75" customHeight="1" x14ac:dyDescent="0.3">
      <c r="A3" s="183" t="s">
        <v>11</v>
      </c>
      <c r="B3" s="184"/>
      <c r="C3" s="150" t="s">
        <v>5169</v>
      </c>
      <c r="D3" s="157"/>
      <c r="E3" s="149"/>
      <c r="F3" s="149"/>
      <c r="G3" s="149"/>
      <c r="H3" s="164"/>
    </row>
    <row r="4" spans="1:11" ht="64.5" customHeight="1" x14ac:dyDescent="0.3">
      <c r="A4" s="149">
        <v>1</v>
      </c>
      <c r="B4" s="149">
        <v>1</v>
      </c>
      <c r="C4" s="149" t="s">
        <v>2165</v>
      </c>
      <c r="D4" s="157" t="s">
        <v>2166</v>
      </c>
      <c r="E4" s="149" t="s">
        <v>5143</v>
      </c>
      <c r="F4" s="149" t="s">
        <v>5135</v>
      </c>
      <c r="G4" s="164" t="s">
        <v>15</v>
      </c>
      <c r="H4" s="164"/>
    </row>
    <row r="5" spans="1:11" ht="89.25" customHeight="1" x14ac:dyDescent="0.3">
      <c r="A5" s="149">
        <v>2</v>
      </c>
      <c r="B5" s="149">
        <v>2</v>
      </c>
      <c r="C5" s="149" t="s">
        <v>2155</v>
      </c>
      <c r="D5" s="157" t="s">
        <v>2156</v>
      </c>
      <c r="E5" s="149" t="s">
        <v>5147</v>
      </c>
      <c r="F5" s="149" t="s">
        <v>5135</v>
      </c>
      <c r="G5" s="164" t="s">
        <v>15</v>
      </c>
      <c r="H5" s="156" t="s">
        <v>5149</v>
      </c>
    </row>
    <row r="6" spans="1:11" ht="83.25" customHeight="1" x14ac:dyDescent="0.3">
      <c r="A6" s="149">
        <v>3</v>
      </c>
      <c r="B6" s="149">
        <v>3</v>
      </c>
      <c r="C6" s="149" t="s">
        <v>2153</v>
      </c>
      <c r="D6" s="157" t="s">
        <v>2154</v>
      </c>
      <c r="E6" s="149" t="s">
        <v>5147</v>
      </c>
      <c r="F6" s="149" t="s">
        <v>5135</v>
      </c>
      <c r="G6" s="164" t="s">
        <v>15</v>
      </c>
      <c r="H6" s="156" t="s">
        <v>5149</v>
      </c>
    </row>
    <row r="7" spans="1:11" ht="87.75" customHeight="1" x14ac:dyDescent="0.3">
      <c r="A7" s="149">
        <v>4</v>
      </c>
      <c r="B7" s="149">
        <v>4</v>
      </c>
      <c r="C7" s="149" t="s">
        <v>2151</v>
      </c>
      <c r="D7" s="157" t="s">
        <v>2152</v>
      </c>
      <c r="E7" s="149" t="s">
        <v>5147</v>
      </c>
      <c r="F7" s="149" t="s">
        <v>5135</v>
      </c>
      <c r="G7" s="164" t="s">
        <v>15</v>
      </c>
      <c r="H7" s="156" t="s">
        <v>5150</v>
      </c>
    </row>
    <row r="8" spans="1:11" ht="85.5" customHeight="1" x14ac:dyDescent="0.3">
      <c r="A8" s="149">
        <v>5</v>
      </c>
      <c r="B8" s="149">
        <v>5</v>
      </c>
      <c r="C8" s="149" t="s">
        <v>2149</v>
      </c>
      <c r="D8" s="157" t="s">
        <v>2150</v>
      </c>
      <c r="E8" s="149" t="s">
        <v>5147</v>
      </c>
      <c r="F8" s="149" t="s">
        <v>5135</v>
      </c>
      <c r="G8" s="164" t="s">
        <v>15</v>
      </c>
      <c r="H8" s="156" t="s">
        <v>5149</v>
      </c>
    </row>
    <row r="9" spans="1:11" ht="99" customHeight="1" x14ac:dyDescent="0.3">
      <c r="A9" s="149">
        <v>6</v>
      </c>
      <c r="B9" s="149">
        <v>6</v>
      </c>
      <c r="C9" s="149" t="s">
        <v>2147</v>
      </c>
      <c r="D9" s="157" t="s">
        <v>2148</v>
      </c>
      <c r="E9" s="149" t="s">
        <v>5147</v>
      </c>
      <c r="F9" s="149" t="s">
        <v>5135</v>
      </c>
      <c r="G9" s="164" t="s">
        <v>15</v>
      </c>
      <c r="H9" s="156" t="s">
        <v>5151</v>
      </c>
    </row>
    <row r="10" spans="1:11" ht="78.75" customHeight="1" x14ac:dyDescent="0.3">
      <c r="A10" s="149">
        <v>7</v>
      </c>
      <c r="B10" s="149">
        <v>7</v>
      </c>
      <c r="C10" s="149" t="s">
        <v>1991</v>
      </c>
      <c r="D10" s="157" t="s">
        <v>1992</v>
      </c>
      <c r="E10" s="149" t="s">
        <v>5147</v>
      </c>
      <c r="F10" s="149" t="s">
        <v>5135</v>
      </c>
      <c r="G10" s="164" t="s">
        <v>15</v>
      </c>
      <c r="H10" s="156" t="s">
        <v>5152</v>
      </c>
    </row>
    <row r="11" spans="1:11" ht="92.25" customHeight="1" x14ac:dyDescent="0.3">
      <c r="A11" s="149">
        <v>8</v>
      </c>
      <c r="B11" s="149">
        <v>8</v>
      </c>
      <c r="C11" s="149" t="s">
        <v>1993</v>
      </c>
      <c r="D11" s="157" t="s">
        <v>5142</v>
      </c>
      <c r="E11" s="149" t="s">
        <v>5147</v>
      </c>
      <c r="F11" s="149" t="s">
        <v>5135</v>
      </c>
      <c r="G11" s="164" t="s">
        <v>15</v>
      </c>
      <c r="H11" s="156" t="s">
        <v>5152</v>
      </c>
    </row>
    <row r="12" spans="1:11" ht="90" customHeight="1" x14ac:dyDescent="0.25">
      <c r="A12" s="149">
        <v>9</v>
      </c>
      <c r="B12" s="149">
        <v>9</v>
      </c>
      <c r="C12" s="149" t="s">
        <v>2063</v>
      </c>
      <c r="D12" s="157" t="s">
        <v>2064</v>
      </c>
      <c r="E12" s="149" t="s">
        <v>5147</v>
      </c>
      <c r="F12" s="149" t="s">
        <v>5135</v>
      </c>
      <c r="G12" s="164" t="s">
        <v>15</v>
      </c>
      <c r="H12" s="156" t="s">
        <v>5152</v>
      </c>
      <c r="K12" s="151"/>
    </row>
    <row r="13" spans="1:11" ht="51" customHeight="1" x14ac:dyDescent="0.3">
      <c r="A13" s="149">
        <v>10</v>
      </c>
      <c r="B13" s="149">
        <v>10</v>
      </c>
      <c r="C13" s="154" t="s">
        <v>2159</v>
      </c>
      <c r="D13" s="159" t="s">
        <v>2160</v>
      </c>
      <c r="E13" s="149" t="s">
        <v>5148</v>
      </c>
      <c r="F13" s="156" t="s">
        <v>5135</v>
      </c>
      <c r="G13" s="164" t="s">
        <v>15</v>
      </c>
      <c r="H13" s="164"/>
    </row>
    <row r="14" spans="1:11" ht="64.5" customHeight="1" x14ac:dyDescent="0.3">
      <c r="A14" s="149">
        <v>11</v>
      </c>
      <c r="B14" s="149">
        <v>11</v>
      </c>
      <c r="C14" s="154" t="s">
        <v>2067</v>
      </c>
      <c r="D14" s="159" t="s">
        <v>5144</v>
      </c>
      <c r="E14" s="149" t="s">
        <v>5148</v>
      </c>
      <c r="F14" s="156" t="s">
        <v>5135</v>
      </c>
      <c r="G14" s="164" t="s">
        <v>15</v>
      </c>
      <c r="H14" s="164"/>
    </row>
    <row r="15" spans="1:11" ht="43.5" customHeight="1" x14ac:dyDescent="0.3">
      <c r="A15" s="149">
        <v>12</v>
      </c>
      <c r="B15" s="149">
        <v>12</v>
      </c>
      <c r="C15" s="154" t="s">
        <v>2161</v>
      </c>
      <c r="D15" s="159" t="s">
        <v>2162</v>
      </c>
      <c r="E15" s="149" t="s">
        <v>5148</v>
      </c>
      <c r="F15" s="156" t="s">
        <v>5135</v>
      </c>
      <c r="G15" s="164" t="s">
        <v>15</v>
      </c>
      <c r="H15" s="164"/>
    </row>
    <row r="16" spans="1:11" ht="51.75" customHeight="1" x14ac:dyDescent="0.3">
      <c r="A16" s="149">
        <v>13</v>
      </c>
      <c r="B16" s="149">
        <v>13</v>
      </c>
      <c r="C16" s="154" t="s">
        <v>1989</v>
      </c>
      <c r="D16" s="159" t="s">
        <v>1990</v>
      </c>
      <c r="E16" s="149" t="s">
        <v>5148</v>
      </c>
      <c r="F16" s="156" t="s">
        <v>5135</v>
      </c>
      <c r="G16" s="164" t="s">
        <v>15</v>
      </c>
      <c r="H16" s="164"/>
    </row>
    <row r="17" spans="1:8" ht="43.5" customHeight="1" x14ac:dyDescent="0.3">
      <c r="A17" s="149">
        <v>14</v>
      </c>
      <c r="B17" s="149">
        <v>14</v>
      </c>
      <c r="C17" s="154" t="s">
        <v>5146</v>
      </c>
      <c r="D17" s="159" t="s">
        <v>5145</v>
      </c>
      <c r="E17" s="149" t="s">
        <v>5148</v>
      </c>
      <c r="F17" s="156" t="s">
        <v>5135</v>
      </c>
      <c r="G17" s="164" t="s">
        <v>15</v>
      </c>
      <c r="H17" s="164"/>
    </row>
    <row r="18" spans="1:8" ht="90.75" customHeight="1" x14ac:dyDescent="0.3">
      <c r="A18" s="149">
        <v>15</v>
      </c>
      <c r="B18" s="149">
        <v>15</v>
      </c>
      <c r="C18" s="149" t="s">
        <v>2171</v>
      </c>
      <c r="D18" s="157" t="s">
        <v>2172</v>
      </c>
      <c r="E18" s="149" t="s">
        <v>5147</v>
      </c>
      <c r="F18" s="156" t="s">
        <v>5140</v>
      </c>
      <c r="G18" s="164" t="s">
        <v>15</v>
      </c>
      <c r="H18" s="156" t="s">
        <v>5149</v>
      </c>
    </row>
    <row r="19" spans="1:8" ht="43.5" customHeight="1" x14ac:dyDescent="0.3">
      <c r="A19" s="149">
        <v>16</v>
      </c>
      <c r="B19" s="149">
        <v>16</v>
      </c>
      <c r="C19" s="154">
        <v>1000404</v>
      </c>
      <c r="D19" s="159" t="s">
        <v>2170</v>
      </c>
      <c r="E19" s="149" t="s">
        <v>5148</v>
      </c>
      <c r="F19" s="156" t="s">
        <v>5140</v>
      </c>
      <c r="G19" s="164" t="s">
        <v>15</v>
      </c>
      <c r="H19" s="164"/>
    </row>
    <row r="20" spans="1:8" ht="122.25" customHeight="1" x14ac:dyDescent="0.3">
      <c r="A20" s="149">
        <v>17</v>
      </c>
      <c r="B20" s="149">
        <v>17</v>
      </c>
      <c r="C20" s="152" t="s">
        <v>2057</v>
      </c>
      <c r="D20" s="157" t="s">
        <v>2058</v>
      </c>
      <c r="E20" s="149" t="s">
        <v>5147</v>
      </c>
      <c r="F20" s="164" t="s">
        <v>5136</v>
      </c>
      <c r="G20" s="164" t="s">
        <v>15</v>
      </c>
      <c r="H20" s="156" t="s">
        <v>5153</v>
      </c>
    </row>
    <row r="21" spans="1:8" ht="117.75" customHeight="1" x14ac:dyDescent="0.3">
      <c r="A21" s="149">
        <v>18</v>
      </c>
      <c r="B21" s="149">
        <v>18</v>
      </c>
      <c r="C21" s="152" t="s">
        <v>2059</v>
      </c>
      <c r="D21" s="157" t="s">
        <v>2060</v>
      </c>
      <c r="E21" s="149" t="s">
        <v>5147</v>
      </c>
      <c r="F21" s="164" t="s">
        <v>5136</v>
      </c>
      <c r="G21" s="164" t="s">
        <v>15</v>
      </c>
      <c r="H21" s="156" t="s">
        <v>5153</v>
      </c>
    </row>
    <row r="22" spans="1:8" ht="43.5" customHeight="1" x14ac:dyDescent="0.3">
      <c r="A22" s="149">
        <v>19</v>
      </c>
      <c r="B22" s="149">
        <v>19</v>
      </c>
      <c r="C22" s="154" t="s">
        <v>2033</v>
      </c>
      <c r="D22" s="159" t="s">
        <v>2034</v>
      </c>
      <c r="E22" s="149" t="s">
        <v>5148</v>
      </c>
      <c r="F22" s="164" t="s">
        <v>5138</v>
      </c>
      <c r="G22" s="164" t="s">
        <v>15</v>
      </c>
      <c r="H22" s="165"/>
    </row>
    <row r="23" spans="1:8" ht="43.5" customHeight="1" x14ac:dyDescent="0.3">
      <c r="A23" s="149">
        <v>20</v>
      </c>
      <c r="B23" s="149">
        <v>20</v>
      </c>
      <c r="C23" s="154" t="s">
        <v>2031</v>
      </c>
      <c r="D23" s="159" t="s">
        <v>2032</v>
      </c>
      <c r="E23" s="149" t="s">
        <v>5148</v>
      </c>
      <c r="F23" s="164" t="s">
        <v>5138</v>
      </c>
      <c r="G23" s="164" t="s">
        <v>15</v>
      </c>
      <c r="H23" s="165"/>
    </row>
    <row r="24" spans="1:8" ht="43.5" customHeight="1" x14ac:dyDescent="0.3">
      <c r="A24" s="149">
        <v>21</v>
      </c>
      <c r="B24" s="149">
        <v>21</v>
      </c>
      <c r="C24" s="154" t="s">
        <v>2201</v>
      </c>
      <c r="D24" s="159" t="s">
        <v>2202</v>
      </c>
      <c r="E24" s="149" t="s">
        <v>5148</v>
      </c>
      <c r="F24" s="164" t="s">
        <v>5136</v>
      </c>
      <c r="G24" s="164" t="s">
        <v>15</v>
      </c>
      <c r="H24" s="165"/>
    </row>
    <row r="25" spans="1:8" ht="43.5" customHeight="1" x14ac:dyDescent="0.3">
      <c r="A25" s="149">
        <v>22</v>
      </c>
      <c r="B25" s="149">
        <v>22</v>
      </c>
      <c r="C25" s="154" t="s">
        <v>2113</v>
      </c>
      <c r="D25" s="159" t="s">
        <v>2114</v>
      </c>
      <c r="E25" s="149" t="s">
        <v>5148</v>
      </c>
      <c r="F25" s="165" t="s">
        <v>5139</v>
      </c>
      <c r="G25" s="164" t="s">
        <v>15</v>
      </c>
      <c r="H25" s="165"/>
    </row>
    <row r="26" spans="1:8" ht="43.5" customHeight="1" x14ac:dyDescent="0.3">
      <c r="A26" s="149">
        <v>23</v>
      </c>
      <c r="B26" s="149">
        <v>23</v>
      </c>
      <c r="C26" s="154" t="s">
        <v>2111</v>
      </c>
      <c r="D26" s="159" t="s">
        <v>2112</v>
      </c>
      <c r="E26" s="149" t="s">
        <v>5148</v>
      </c>
      <c r="F26" s="165" t="s">
        <v>5139</v>
      </c>
      <c r="G26" s="164" t="s">
        <v>15</v>
      </c>
      <c r="H26" s="165"/>
    </row>
    <row r="27" spans="1:8" ht="64.5" customHeight="1" x14ac:dyDescent="0.25">
      <c r="A27" s="149">
        <v>24</v>
      </c>
      <c r="B27" s="149">
        <v>24</v>
      </c>
      <c r="C27" s="155">
        <v>2.0006349999999999</v>
      </c>
      <c r="D27" s="159" t="s">
        <v>2230</v>
      </c>
      <c r="E27" s="156" t="s">
        <v>5165</v>
      </c>
      <c r="F27" s="156" t="s">
        <v>5157</v>
      </c>
      <c r="G27" s="166" t="s">
        <v>5158</v>
      </c>
      <c r="H27" s="167"/>
    </row>
    <row r="28" spans="1:8" ht="66.75" customHeight="1" x14ac:dyDescent="0.25">
      <c r="A28" s="149">
        <v>25</v>
      </c>
      <c r="B28" s="149">
        <v>25</v>
      </c>
      <c r="C28" s="155">
        <v>2.002516</v>
      </c>
      <c r="D28" s="159" t="s">
        <v>5159</v>
      </c>
      <c r="E28" s="156" t="s">
        <v>5165</v>
      </c>
      <c r="F28" s="156" t="s">
        <v>5157</v>
      </c>
      <c r="G28" s="166" t="s">
        <v>5158</v>
      </c>
      <c r="H28" s="167"/>
    </row>
    <row r="29" spans="1:8" s="151" customFormat="1" ht="52.5" customHeight="1" x14ac:dyDescent="0.25">
      <c r="A29" s="149">
        <v>26</v>
      </c>
      <c r="B29" s="149">
        <v>26</v>
      </c>
      <c r="C29" s="155">
        <v>2.001417</v>
      </c>
      <c r="D29" s="159" t="s">
        <v>2216</v>
      </c>
      <c r="E29" s="149" t="s">
        <v>5156</v>
      </c>
      <c r="F29" s="156" t="s">
        <v>5160</v>
      </c>
      <c r="G29" s="166" t="s">
        <v>5158</v>
      </c>
      <c r="H29" s="168"/>
    </row>
    <row r="30" spans="1:8" s="151" customFormat="1" ht="63" customHeight="1" x14ac:dyDescent="0.25">
      <c r="A30" s="149">
        <v>27</v>
      </c>
      <c r="B30" s="149">
        <v>27</v>
      </c>
      <c r="C30" s="155">
        <v>2.000505</v>
      </c>
      <c r="D30" s="159" t="s">
        <v>2214</v>
      </c>
      <c r="E30" s="149" t="s">
        <v>5156</v>
      </c>
      <c r="F30" s="156" t="s">
        <v>5160</v>
      </c>
      <c r="G30" s="166" t="s">
        <v>5158</v>
      </c>
      <c r="H30" s="168"/>
    </row>
    <row r="31" spans="1:8" s="151" customFormat="1" ht="38.25" customHeight="1" x14ac:dyDescent="0.25">
      <c r="A31" s="149">
        <v>28</v>
      </c>
      <c r="B31" s="149">
        <v>28</v>
      </c>
      <c r="C31" s="155">
        <v>2.0004879999999998</v>
      </c>
      <c r="D31" s="159" t="s">
        <v>2212</v>
      </c>
      <c r="E31" s="149" t="s">
        <v>5156</v>
      </c>
      <c r="F31" s="156" t="s">
        <v>5160</v>
      </c>
      <c r="G31" s="166" t="s">
        <v>5158</v>
      </c>
      <c r="H31" s="168"/>
    </row>
    <row r="32" spans="1:8" ht="36" customHeight="1" x14ac:dyDescent="0.3">
      <c r="A32" s="183" t="s">
        <v>101</v>
      </c>
      <c r="B32" s="184"/>
      <c r="C32" s="169" t="s">
        <v>5173</v>
      </c>
      <c r="D32" s="159"/>
      <c r="E32" s="149"/>
      <c r="F32" s="165"/>
      <c r="G32" s="164"/>
      <c r="H32" s="165"/>
    </row>
    <row r="33" spans="1:8" ht="51.75" customHeight="1" x14ac:dyDescent="0.3">
      <c r="A33" s="164">
        <v>29</v>
      </c>
      <c r="B33" s="149">
        <v>1</v>
      </c>
      <c r="C33" s="154" t="s">
        <v>2167</v>
      </c>
      <c r="D33" s="159" t="s">
        <v>2168</v>
      </c>
      <c r="E33" s="149" t="s">
        <v>5154</v>
      </c>
      <c r="F33" s="165" t="s">
        <v>5135</v>
      </c>
      <c r="G33" s="164" t="s">
        <v>28</v>
      </c>
      <c r="H33" s="165"/>
    </row>
    <row r="34" spans="1:8" ht="54.75" customHeight="1" x14ac:dyDescent="0.3">
      <c r="A34" s="164">
        <v>30</v>
      </c>
      <c r="B34" s="149">
        <v>2</v>
      </c>
      <c r="C34" s="149" t="s">
        <v>2055</v>
      </c>
      <c r="D34" s="157" t="s">
        <v>2056</v>
      </c>
      <c r="E34" s="149" t="s">
        <v>5156</v>
      </c>
      <c r="F34" s="149" t="s">
        <v>5136</v>
      </c>
      <c r="G34" s="164" t="s">
        <v>28</v>
      </c>
      <c r="H34" s="165"/>
    </row>
    <row r="35" spans="1:8" ht="60.75" customHeight="1" x14ac:dyDescent="0.3">
      <c r="A35" s="164">
        <v>31</v>
      </c>
      <c r="B35" s="149">
        <v>3</v>
      </c>
      <c r="C35" s="149" t="s">
        <v>2053</v>
      </c>
      <c r="D35" s="157" t="s">
        <v>2054</v>
      </c>
      <c r="E35" s="149" t="s">
        <v>5156</v>
      </c>
      <c r="F35" s="149" t="s">
        <v>5136</v>
      </c>
      <c r="G35" s="164" t="s">
        <v>28</v>
      </c>
      <c r="H35" s="165"/>
    </row>
    <row r="36" spans="1:8" ht="43.5" customHeight="1" x14ac:dyDescent="0.3">
      <c r="A36" s="164">
        <v>32</v>
      </c>
      <c r="B36" s="149">
        <v>4</v>
      </c>
      <c r="C36" s="149" t="s">
        <v>1983</v>
      </c>
      <c r="D36" s="157" t="s">
        <v>1984</v>
      </c>
      <c r="E36" s="149" t="s">
        <v>5156</v>
      </c>
      <c r="F36" s="149" t="s">
        <v>5138</v>
      </c>
      <c r="G36" s="164" t="s">
        <v>28</v>
      </c>
      <c r="H36" s="165"/>
    </row>
    <row r="37" spans="1:8" ht="43.5" customHeight="1" x14ac:dyDescent="0.3">
      <c r="A37" s="164">
        <v>33</v>
      </c>
      <c r="B37" s="149">
        <v>5</v>
      </c>
      <c r="C37" s="149" t="s">
        <v>1985</v>
      </c>
      <c r="D37" s="157" t="s">
        <v>1986</v>
      </c>
      <c r="E37" s="149" t="s">
        <v>5156</v>
      </c>
      <c r="F37" s="149" t="s">
        <v>5138</v>
      </c>
      <c r="G37" s="164" t="s">
        <v>28</v>
      </c>
      <c r="H37" s="165"/>
    </row>
    <row r="38" spans="1:8" ht="43.5" customHeight="1" x14ac:dyDescent="0.3">
      <c r="A38" s="164">
        <v>34</v>
      </c>
      <c r="B38" s="149">
        <v>6</v>
      </c>
      <c r="C38" s="149" t="s">
        <v>1981</v>
      </c>
      <c r="D38" s="157" t="s">
        <v>1982</v>
      </c>
      <c r="E38" s="149" t="s">
        <v>5156</v>
      </c>
      <c r="F38" s="149" t="s">
        <v>5138</v>
      </c>
      <c r="G38" s="164" t="s">
        <v>28</v>
      </c>
      <c r="H38" s="165"/>
    </row>
    <row r="39" spans="1:8" ht="43.5" customHeight="1" x14ac:dyDescent="0.3">
      <c r="A39" s="164">
        <v>35</v>
      </c>
      <c r="B39" s="149">
        <v>7</v>
      </c>
      <c r="C39" s="149" t="s">
        <v>2023</v>
      </c>
      <c r="D39" s="157" t="s">
        <v>2024</v>
      </c>
      <c r="E39" s="149" t="s">
        <v>5156</v>
      </c>
      <c r="F39" s="149" t="s">
        <v>5138</v>
      </c>
      <c r="G39" s="164" t="s">
        <v>28</v>
      </c>
      <c r="H39" s="165"/>
    </row>
    <row r="40" spans="1:8" ht="43.5" customHeight="1" x14ac:dyDescent="0.3">
      <c r="A40" s="164">
        <v>36</v>
      </c>
      <c r="B40" s="149">
        <v>8</v>
      </c>
      <c r="C40" s="149" t="s">
        <v>2065</v>
      </c>
      <c r="D40" s="157" t="s">
        <v>2066</v>
      </c>
      <c r="E40" s="149" t="s">
        <v>5156</v>
      </c>
      <c r="F40" s="149" t="s">
        <v>5137</v>
      </c>
      <c r="G40" s="164" t="s">
        <v>28</v>
      </c>
      <c r="H40" s="165"/>
    </row>
    <row r="41" spans="1:8" ht="66.75" customHeight="1" x14ac:dyDescent="0.3">
      <c r="A41" s="164">
        <v>37</v>
      </c>
      <c r="B41" s="149">
        <v>9</v>
      </c>
      <c r="C41" s="149" t="s">
        <v>2131</v>
      </c>
      <c r="D41" s="157" t="s">
        <v>2132</v>
      </c>
      <c r="E41" s="149" t="s">
        <v>5156</v>
      </c>
      <c r="F41" s="149" t="s">
        <v>5137</v>
      </c>
      <c r="G41" s="164" t="s">
        <v>28</v>
      </c>
      <c r="H41" s="165"/>
    </row>
    <row r="42" spans="1:8" ht="43.5" customHeight="1" x14ac:dyDescent="0.3">
      <c r="A42" s="164">
        <v>38</v>
      </c>
      <c r="B42" s="149">
        <v>10</v>
      </c>
      <c r="C42" s="149" t="s">
        <v>1997</v>
      </c>
      <c r="D42" s="157" t="s">
        <v>1998</v>
      </c>
      <c r="E42" s="149" t="s">
        <v>5156</v>
      </c>
      <c r="F42" s="149" t="s">
        <v>5137</v>
      </c>
      <c r="G42" s="164" t="s">
        <v>28</v>
      </c>
      <c r="H42" s="165"/>
    </row>
    <row r="43" spans="1:8" ht="43.5" customHeight="1" x14ac:dyDescent="0.3">
      <c r="A43" s="164">
        <v>39</v>
      </c>
      <c r="B43" s="149">
        <v>11</v>
      </c>
      <c r="C43" s="153">
        <v>1001721</v>
      </c>
      <c r="D43" s="157" t="s">
        <v>2158</v>
      </c>
      <c r="E43" s="149" t="s">
        <v>5156</v>
      </c>
      <c r="F43" s="149" t="s">
        <v>5135</v>
      </c>
      <c r="G43" s="164" t="s">
        <v>28</v>
      </c>
      <c r="H43" s="156"/>
    </row>
    <row r="44" spans="1:8" ht="43.5" customHeight="1" x14ac:dyDescent="0.3">
      <c r="A44" s="164">
        <v>40</v>
      </c>
      <c r="B44" s="149">
        <v>12</v>
      </c>
      <c r="C44" s="149" t="s">
        <v>2203</v>
      </c>
      <c r="D44" s="157" t="s">
        <v>2204</v>
      </c>
      <c r="E44" s="149" t="s">
        <v>5156</v>
      </c>
      <c r="F44" s="149" t="s">
        <v>5136</v>
      </c>
      <c r="G44" s="164" t="s">
        <v>28</v>
      </c>
      <c r="H44" s="156"/>
    </row>
    <row r="45" spans="1:8" ht="43.5" customHeight="1" x14ac:dyDescent="0.3">
      <c r="A45" s="164">
        <v>41</v>
      </c>
      <c r="B45" s="149">
        <v>13</v>
      </c>
      <c r="C45" s="149" t="s">
        <v>2195</v>
      </c>
      <c r="D45" s="157" t="s">
        <v>2196</v>
      </c>
      <c r="E45" s="149" t="s">
        <v>5156</v>
      </c>
      <c r="F45" s="149" t="s">
        <v>5136</v>
      </c>
      <c r="G45" s="164" t="s">
        <v>28</v>
      </c>
      <c r="H45" s="156"/>
    </row>
    <row r="46" spans="1:8" ht="64.5" customHeight="1" x14ac:dyDescent="0.3">
      <c r="A46" s="164">
        <v>42</v>
      </c>
      <c r="B46" s="149">
        <v>14</v>
      </c>
      <c r="C46" s="149" t="s">
        <v>2193</v>
      </c>
      <c r="D46" s="157" t="s">
        <v>2194</v>
      </c>
      <c r="E46" s="149" t="s">
        <v>5156</v>
      </c>
      <c r="F46" s="149" t="s">
        <v>5136</v>
      </c>
      <c r="G46" s="164" t="s">
        <v>28</v>
      </c>
      <c r="H46" s="156"/>
    </row>
    <row r="47" spans="1:8" ht="75.75" customHeight="1" x14ac:dyDescent="0.3">
      <c r="A47" s="164">
        <v>43</v>
      </c>
      <c r="B47" s="149">
        <v>15</v>
      </c>
      <c r="C47" s="149" t="s">
        <v>2119</v>
      </c>
      <c r="D47" s="157" t="s">
        <v>2120</v>
      </c>
      <c r="E47" s="149" t="s">
        <v>5156</v>
      </c>
      <c r="F47" s="149" t="s">
        <v>5139</v>
      </c>
      <c r="G47" s="164" t="s">
        <v>28</v>
      </c>
      <c r="H47" s="156"/>
    </row>
    <row r="48" spans="1:8" ht="75.75" customHeight="1" x14ac:dyDescent="0.3">
      <c r="A48" s="164">
        <v>44</v>
      </c>
      <c r="B48" s="149">
        <v>16</v>
      </c>
      <c r="C48" s="149" t="s">
        <v>2117</v>
      </c>
      <c r="D48" s="157" t="s">
        <v>2118</v>
      </c>
      <c r="E48" s="149" t="s">
        <v>5156</v>
      </c>
      <c r="F48" s="149" t="s">
        <v>5139</v>
      </c>
      <c r="G48" s="164" t="s">
        <v>28</v>
      </c>
      <c r="H48" s="156"/>
    </row>
    <row r="49" spans="1:8" ht="75.75" customHeight="1" x14ac:dyDescent="0.3">
      <c r="A49" s="164">
        <v>45</v>
      </c>
      <c r="B49" s="149">
        <v>17</v>
      </c>
      <c r="C49" s="149" t="s">
        <v>2115</v>
      </c>
      <c r="D49" s="157" t="s">
        <v>2116</v>
      </c>
      <c r="E49" s="149" t="s">
        <v>5156</v>
      </c>
      <c r="F49" s="149" t="s">
        <v>5139</v>
      </c>
      <c r="G49" s="164" t="s">
        <v>28</v>
      </c>
      <c r="H49" s="156"/>
    </row>
    <row r="50" spans="1:8" ht="75.75" customHeight="1" x14ac:dyDescent="0.3">
      <c r="A50" s="164">
        <v>46</v>
      </c>
      <c r="B50" s="149">
        <v>18</v>
      </c>
      <c r="C50" s="149" t="s">
        <v>2109</v>
      </c>
      <c r="D50" s="157" t="s">
        <v>2110</v>
      </c>
      <c r="E50" s="149" t="s">
        <v>5156</v>
      </c>
      <c r="F50" s="149" t="s">
        <v>5139</v>
      </c>
      <c r="G50" s="164" t="s">
        <v>28</v>
      </c>
      <c r="H50" s="156"/>
    </row>
    <row r="51" spans="1:8" ht="75.75" customHeight="1" x14ac:dyDescent="0.3">
      <c r="A51" s="164">
        <v>47</v>
      </c>
      <c r="B51" s="149">
        <v>19</v>
      </c>
      <c r="C51" s="149" t="s">
        <v>2105</v>
      </c>
      <c r="D51" s="157" t="s">
        <v>2106</v>
      </c>
      <c r="E51" s="149" t="s">
        <v>5156</v>
      </c>
      <c r="F51" s="149" t="s">
        <v>5139</v>
      </c>
      <c r="G51" s="164" t="s">
        <v>28</v>
      </c>
      <c r="H51" s="156"/>
    </row>
    <row r="52" spans="1:8" ht="75.75" customHeight="1" x14ac:dyDescent="0.3">
      <c r="A52" s="164">
        <v>48</v>
      </c>
      <c r="B52" s="149">
        <v>20</v>
      </c>
      <c r="C52" s="149" t="s">
        <v>2029</v>
      </c>
      <c r="D52" s="157" t="s">
        <v>2030</v>
      </c>
      <c r="E52" s="149" t="s">
        <v>5156</v>
      </c>
      <c r="F52" s="149" t="s">
        <v>5138</v>
      </c>
      <c r="G52" s="164" t="s">
        <v>28</v>
      </c>
      <c r="H52" s="156"/>
    </row>
    <row r="53" spans="1:8" ht="75.75" customHeight="1" x14ac:dyDescent="0.3">
      <c r="A53" s="164">
        <v>49</v>
      </c>
      <c r="B53" s="149">
        <v>21</v>
      </c>
      <c r="C53" s="149" t="s">
        <v>2027</v>
      </c>
      <c r="D53" s="157" t="s">
        <v>2028</v>
      </c>
      <c r="E53" s="149" t="s">
        <v>5156</v>
      </c>
      <c r="F53" s="149" t="s">
        <v>5138</v>
      </c>
      <c r="G53" s="164" t="s">
        <v>28</v>
      </c>
      <c r="H53" s="156"/>
    </row>
    <row r="54" spans="1:8" ht="75.75" customHeight="1" x14ac:dyDescent="0.3">
      <c r="A54" s="164">
        <v>50</v>
      </c>
      <c r="B54" s="149">
        <v>22</v>
      </c>
      <c r="C54" s="149" t="s">
        <v>2021</v>
      </c>
      <c r="D54" s="157" t="s">
        <v>2022</v>
      </c>
      <c r="E54" s="149" t="s">
        <v>5156</v>
      </c>
      <c r="F54" s="149" t="s">
        <v>5138</v>
      </c>
      <c r="G54" s="164" t="s">
        <v>28</v>
      </c>
      <c r="H54" s="156"/>
    </row>
    <row r="55" spans="1:8" ht="75.75" customHeight="1" x14ac:dyDescent="0.3">
      <c r="A55" s="164">
        <v>51</v>
      </c>
      <c r="B55" s="149">
        <v>23</v>
      </c>
      <c r="C55" s="149" t="s">
        <v>2019</v>
      </c>
      <c r="D55" s="157" t="s">
        <v>2020</v>
      </c>
      <c r="E55" s="149" t="s">
        <v>5156</v>
      </c>
      <c r="F55" s="149" t="s">
        <v>5138</v>
      </c>
      <c r="G55" s="164" t="s">
        <v>28</v>
      </c>
      <c r="H55" s="156"/>
    </row>
    <row r="56" spans="1:8" ht="38.25" customHeight="1" x14ac:dyDescent="0.3">
      <c r="A56" s="164">
        <v>52</v>
      </c>
      <c r="B56" s="149">
        <v>24</v>
      </c>
      <c r="C56" s="149" t="s">
        <v>2177</v>
      </c>
      <c r="D56" s="157" t="s">
        <v>2178</v>
      </c>
      <c r="E56" s="149" t="s">
        <v>5156</v>
      </c>
      <c r="F56" s="149" t="s">
        <v>5140</v>
      </c>
      <c r="G56" s="164" t="s">
        <v>28</v>
      </c>
      <c r="H56" s="156"/>
    </row>
    <row r="57" spans="1:8" ht="61.5" customHeight="1" x14ac:dyDescent="0.3">
      <c r="A57" s="164">
        <v>53</v>
      </c>
      <c r="B57" s="149">
        <v>25</v>
      </c>
      <c r="C57" s="149" t="s">
        <v>2173</v>
      </c>
      <c r="D57" s="157" t="s">
        <v>2174</v>
      </c>
      <c r="E57" s="149" t="s">
        <v>5156</v>
      </c>
      <c r="F57" s="149" t="s">
        <v>5140</v>
      </c>
      <c r="G57" s="164" t="s">
        <v>28</v>
      </c>
      <c r="H57" s="156"/>
    </row>
    <row r="58" spans="1:8" s="151" customFormat="1" ht="82.5" customHeight="1" x14ac:dyDescent="0.25">
      <c r="A58" s="164">
        <v>54</v>
      </c>
      <c r="B58" s="149">
        <v>26</v>
      </c>
      <c r="C58" s="155">
        <v>2.0018950000000002</v>
      </c>
      <c r="D58" s="159" t="s">
        <v>2062</v>
      </c>
      <c r="E58" s="149" t="s">
        <v>5156</v>
      </c>
      <c r="F58" s="156" t="s">
        <v>5168</v>
      </c>
      <c r="G58" s="164" t="s">
        <v>28</v>
      </c>
      <c r="H58" s="156"/>
    </row>
    <row r="59" spans="1:8" ht="54" customHeight="1" x14ac:dyDescent="0.3">
      <c r="A59" s="183" t="s">
        <v>5155</v>
      </c>
      <c r="B59" s="184"/>
      <c r="C59" s="169" t="s">
        <v>5172</v>
      </c>
      <c r="D59" s="159"/>
      <c r="E59" s="164"/>
      <c r="F59" s="165"/>
      <c r="G59" s="164"/>
      <c r="H59" s="165"/>
    </row>
    <row r="60" spans="1:8" s="151" customFormat="1" ht="75" customHeight="1" x14ac:dyDescent="0.25">
      <c r="A60" s="164">
        <v>55</v>
      </c>
      <c r="B60" s="149">
        <v>1</v>
      </c>
      <c r="C60" s="155">
        <v>1.0031600000000001</v>
      </c>
      <c r="D60" s="159" t="s">
        <v>2218</v>
      </c>
      <c r="E60" s="156" t="s">
        <v>5171</v>
      </c>
      <c r="F60" s="156" t="s">
        <v>5167</v>
      </c>
      <c r="G60" s="164" t="s">
        <v>19</v>
      </c>
      <c r="H60" s="156" t="s">
        <v>5161</v>
      </c>
    </row>
    <row r="61" spans="1:8" s="151" customFormat="1" ht="75" customHeight="1" x14ac:dyDescent="0.25">
      <c r="A61" s="164">
        <v>56</v>
      </c>
      <c r="B61" s="149">
        <v>2</v>
      </c>
      <c r="C61" s="155">
        <v>1.003976</v>
      </c>
      <c r="D61" s="159" t="s">
        <v>5162</v>
      </c>
      <c r="E61" s="156" t="s">
        <v>5171</v>
      </c>
      <c r="F61" s="156" t="s">
        <v>5166</v>
      </c>
      <c r="G61" s="164" t="s">
        <v>19</v>
      </c>
      <c r="H61" s="156" t="s">
        <v>5161</v>
      </c>
    </row>
    <row r="62" spans="1:8" s="151" customFormat="1" ht="75" customHeight="1" x14ac:dyDescent="0.25">
      <c r="A62" s="164">
        <v>57</v>
      </c>
      <c r="B62" s="149">
        <v>3</v>
      </c>
      <c r="C62" s="155">
        <v>1.0048779999999999</v>
      </c>
      <c r="D62" s="160" t="s">
        <v>2000</v>
      </c>
      <c r="E62" s="156" t="s">
        <v>5171</v>
      </c>
      <c r="F62" s="156" t="s">
        <v>5167</v>
      </c>
      <c r="G62" s="164" t="s">
        <v>19</v>
      </c>
      <c r="H62" s="156" t="s">
        <v>5161</v>
      </c>
    </row>
    <row r="63" spans="1:8" s="151" customFormat="1" ht="82.5" customHeight="1" x14ac:dyDescent="0.25">
      <c r="A63" s="164">
        <v>58</v>
      </c>
      <c r="B63" s="149">
        <v>4</v>
      </c>
      <c r="C63" s="155">
        <v>2.0020359999999999</v>
      </c>
      <c r="D63" s="159" t="s">
        <v>2224</v>
      </c>
      <c r="E63" s="149" t="s">
        <v>5156</v>
      </c>
      <c r="F63" s="156" t="s">
        <v>5168</v>
      </c>
      <c r="G63" s="164" t="s">
        <v>19</v>
      </c>
      <c r="H63" s="156" t="s">
        <v>5163</v>
      </c>
    </row>
    <row r="64" spans="1:8" s="151" customFormat="1" ht="82.5" customHeight="1" x14ac:dyDescent="0.25">
      <c r="A64" s="164">
        <v>59</v>
      </c>
      <c r="B64" s="149">
        <v>5</v>
      </c>
      <c r="C64" s="155">
        <v>1.005136</v>
      </c>
      <c r="D64" s="159" t="s">
        <v>2222</v>
      </c>
      <c r="E64" s="149" t="s">
        <v>5156</v>
      </c>
      <c r="F64" s="156" t="s">
        <v>5168</v>
      </c>
      <c r="G64" s="164" t="s">
        <v>19</v>
      </c>
      <c r="H64" s="156" t="s">
        <v>5164</v>
      </c>
    </row>
  </sheetData>
  <mergeCells count="4">
    <mergeCell ref="B1:H1"/>
    <mergeCell ref="A3:B3"/>
    <mergeCell ref="A32:B32"/>
    <mergeCell ref="A59:B59"/>
  </mergeCells>
  <phoneticPr fontId="24" type="noConversion"/>
  <pageMargins left="0.36811023599999998" right="0.36811023599999998" top="0.60433070899999997" bottom="0.35433070900000002" header="0.31496062992126" footer="0.31496062992126"/>
  <pageSetup scale="55" fitToHeight="0" orientation="landscape" cellComments="atEnd" r:id="rId1"/>
  <headerFooter differentFirst="1">
    <oddHeader>&amp;C&amp;P</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904"/>
  <sheetViews>
    <sheetView zoomScaleNormal="100" workbookViewId="0">
      <selection activeCell="A3" sqref="A3:XFD3"/>
    </sheetView>
  </sheetViews>
  <sheetFormatPr defaultRowHeight="12.75" x14ac:dyDescent="0.2"/>
  <cols>
    <col min="1" max="1" width="4.6640625" style="43" customWidth="1"/>
    <col min="2" max="2" width="9.21875" style="42" customWidth="1"/>
    <col min="3" max="3" width="32.88671875" style="42" customWidth="1"/>
    <col min="4" max="4" width="8.77734375" style="42" customWidth="1"/>
    <col min="5" max="5" width="7.44140625" style="42" customWidth="1"/>
    <col min="6" max="6" width="7.88671875" style="42" customWidth="1"/>
    <col min="7" max="7" width="6.21875" style="42" customWidth="1"/>
    <col min="8" max="8" width="5.77734375" style="42" customWidth="1"/>
    <col min="9" max="9" width="6" style="42" customWidth="1"/>
    <col min="10" max="10" width="21.77734375" style="41" customWidth="1"/>
    <col min="11" max="11" width="12.21875" style="41" customWidth="1"/>
    <col min="12" max="16384" width="8.88671875" style="42"/>
  </cols>
  <sheetData>
    <row r="1" spans="1:12" ht="33.75" customHeight="1" x14ac:dyDescent="0.2">
      <c r="A1" s="175" t="s">
        <v>3606</v>
      </c>
      <c r="B1" s="175"/>
      <c r="C1" s="175"/>
      <c r="D1" s="175"/>
      <c r="E1" s="175"/>
      <c r="F1" s="175"/>
      <c r="G1" s="175"/>
      <c r="H1" s="175"/>
      <c r="I1" s="175"/>
      <c r="J1" s="175"/>
      <c r="K1" s="175"/>
    </row>
    <row r="2" spans="1:12" ht="45" customHeight="1" x14ac:dyDescent="0.2">
      <c r="A2" s="175"/>
      <c r="B2" s="175"/>
      <c r="C2" s="175"/>
      <c r="D2" s="175"/>
      <c r="E2" s="175"/>
      <c r="F2" s="175"/>
      <c r="G2" s="175"/>
      <c r="H2" s="175"/>
      <c r="I2" s="175"/>
      <c r="J2" s="175"/>
      <c r="K2" s="175"/>
    </row>
    <row r="3" spans="1:12" ht="85.5" x14ac:dyDescent="0.2">
      <c r="A3" s="26" t="s">
        <v>0</v>
      </c>
      <c r="B3" s="26"/>
      <c r="C3" s="26" t="s">
        <v>1</v>
      </c>
      <c r="D3" s="26" t="s">
        <v>2</v>
      </c>
      <c r="E3" s="26" t="s">
        <v>3</v>
      </c>
      <c r="F3" s="26" t="s">
        <v>4</v>
      </c>
      <c r="G3" s="26" t="s">
        <v>5</v>
      </c>
      <c r="H3" s="26" t="s">
        <v>6</v>
      </c>
      <c r="I3" s="26" t="s">
        <v>3662</v>
      </c>
      <c r="J3" s="26" t="s">
        <v>7</v>
      </c>
      <c r="K3" s="26" t="s">
        <v>8</v>
      </c>
    </row>
    <row r="4" spans="1:12" s="21" customFormat="1" ht="15.75" x14ac:dyDescent="0.25">
      <c r="A4" s="27" t="s">
        <v>9</v>
      </c>
      <c r="B4" s="44" t="s">
        <v>10</v>
      </c>
      <c r="C4" s="45"/>
      <c r="D4" s="45"/>
      <c r="E4" s="45"/>
      <c r="F4" s="2"/>
      <c r="G4" s="46"/>
      <c r="H4" s="46"/>
      <c r="I4" s="46"/>
      <c r="J4" s="22"/>
      <c r="K4" s="22"/>
    </row>
    <row r="5" spans="1:12" s="21" customFormat="1" ht="15.75" x14ac:dyDescent="0.25">
      <c r="A5" s="27" t="s">
        <v>11</v>
      </c>
      <c r="B5" s="47" t="s">
        <v>12</v>
      </c>
      <c r="C5" s="48"/>
      <c r="D5" s="48"/>
      <c r="E5" s="48"/>
      <c r="F5" s="5"/>
      <c r="G5" s="5"/>
      <c r="H5" s="5"/>
      <c r="I5" s="5"/>
      <c r="J5" s="24"/>
      <c r="K5" s="25"/>
    </row>
    <row r="6" spans="1:12" s="21" customFormat="1" ht="15.75" x14ac:dyDescent="0.25">
      <c r="A6" s="49">
        <v>1</v>
      </c>
      <c r="B6" s="7" t="s">
        <v>13</v>
      </c>
      <c r="C6" s="8" t="s">
        <v>14</v>
      </c>
      <c r="D6" s="8" t="s">
        <v>15</v>
      </c>
      <c r="E6" s="10" t="s">
        <v>16</v>
      </c>
      <c r="F6" s="6" t="s">
        <v>15</v>
      </c>
      <c r="G6" s="50" t="s">
        <v>16</v>
      </c>
      <c r="H6" s="9"/>
      <c r="I6" s="9"/>
      <c r="J6" s="51"/>
      <c r="K6" s="23"/>
      <c r="L6" s="21" t="e">
        <f>VLOOKUP(B6,'Bãi bỏ'!$C$4:$C$40000,1,0)</f>
        <v>#N/A</v>
      </c>
    </row>
    <row r="7" spans="1:12" s="21" customFormat="1" ht="30" x14ac:dyDescent="0.25">
      <c r="A7" s="49">
        <v>2</v>
      </c>
      <c r="B7" s="13" t="s">
        <v>17</v>
      </c>
      <c r="C7" s="14" t="s">
        <v>18</v>
      </c>
      <c r="D7" s="14" t="s">
        <v>19</v>
      </c>
      <c r="E7" s="15"/>
      <c r="F7" s="11" t="s">
        <v>19</v>
      </c>
      <c r="G7" s="12" t="s">
        <v>16</v>
      </c>
      <c r="H7" s="11" t="s">
        <v>16</v>
      </c>
      <c r="I7" s="3"/>
      <c r="J7" s="51"/>
      <c r="K7" s="4"/>
      <c r="L7" s="21" t="e">
        <f>VLOOKUP(B7,'Bãi bỏ'!$C$4:$C$40000,1,0)</f>
        <v>#N/A</v>
      </c>
    </row>
    <row r="8" spans="1:12" s="21" customFormat="1" ht="30" x14ac:dyDescent="0.25">
      <c r="A8" s="49">
        <v>3</v>
      </c>
      <c r="B8" s="3" t="s">
        <v>20</v>
      </c>
      <c r="C8" s="14" t="s">
        <v>21</v>
      </c>
      <c r="D8" s="14" t="s">
        <v>19</v>
      </c>
      <c r="E8" s="10" t="s">
        <v>16</v>
      </c>
      <c r="F8" s="11" t="s">
        <v>19</v>
      </c>
      <c r="G8" s="12" t="s">
        <v>16</v>
      </c>
      <c r="H8" s="3"/>
      <c r="I8" s="3"/>
      <c r="J8" s="51"/>
      <c r="K8" s="4"/>
      <c r="L8" s="21" t="e">
        <f>VLOOKUP(B8,'Bãi bỏ'!$C$4:$C$40000,1,0)</f>
        <v>#N/A</v>
      </c>
    </row>
    <row r="9" spans="1:12" s="21" customFormat="1" ht="30" x14ac:dyDescent="0.25">
      <c r="A9" s="49">
        <v>4</v>
      </c>
      <c r="B9" s="3" t="s">
        <v>22</v>
      </c>
      <c r="C9" s="14" t="s">
        <v>23</v>
      </c>
      <c r="D9" s="14" t="s">
        <v>19</v>
      </c>
      <c r="E9" s="15"/>
      <c r="F9" s="11" t="s">
        <v>19</v>
      </c>
      <c r="G9" s="12" t="s">
        <v>16</v>
      </c>
      <c r="H9" s="11" t="s">
        <v>16</v>
      </c>
      <c r="I9" s="3"/>
      <c r="J9" s="51"/>
      <c r="K9" s="4"/>
      <c r="L9" s="21" t="e">
        <f>VLOOKUP(B9,'Bãi bỏ'!$C$4:$C$40000,1,0)</f>
        <v>#N/A</v>
      </c>
    </row>
    <row r="10" spans="1:12" s="21" customFormat="1" ht="45" x14ac:dyDescent="0.25">
      <c r="A10" s="49">
        <v>5</v>
      </c>
      <c r="B10" s="3" t="s">
        <v>24</v>
      </c>
      <c r="C10" s="14" t="s">
        <v>25</v>
      </c>
      <c r="D10" s="14" t="s">
        <v>19</v>
      </c>
      <c r="E10" s="15"/>
      <c r="F10" s="11" t="s">
        <v>19</v>
      </c>
      <c r="G10" s="12" t="s">
        <v>16</v>
      </c>
      <c r="H10" s="11" t="s">
        <v>16</v>
      </c>
      <c r="I10" s="3"/>
      <c r="J10" s="51"/>
      <c r="K10" s="4"/>
      <c r="L10" s="21" t="e">
        <f>VLOOKUP(B10,'Bãi bỏ'!$C$4:$C$40000,1,0)</f>
        <v>#N/A</v>
      </c>
    </row>
    <row r="11" spans="1:12" s="21" customFormat="1" ht="30" x14ac:dyDescent="0.25">
      <c r="A11" s="49">
        <v>6</v>
      </c>
      <c r="B11" s="3" t="s">
        <v>26</v>
      </c>
      <c r="C11" s="14" t="s">
        <v>27</v>
      </c>
      <c r="D11" s="14" t="s">
        <v>28</v>
      </c>
      <c r="E11" s="10" t="s">
        <v>16</v>
      </c>
      <c r="F11" s="11"/>
      <c r="G11" s="12" t="s">
        <v>16</v>
      </c>
      <c r="H11" s="3"/>
      <c r="I11" s="3"/>
      <c r="J11" s="51"/>
      <c r="K11" s="4" t="s">
        <v>29</v>
      </c>
      <c r="L11" s="21" t="e">
        <f>VLOOKUP(B11,'Bãi bỏ'!$C$4:$C$40000,1,0)</f>
        <v>#N/A</v>
      </c>
    </row>
    <row r="12" spans="1:12" s="21" customFormat="1" ht="30" x14ac:dyDescent="0.25">
      <c r="A12" s="49">
        <v>7</v>
      </c>
      <c r="B12" s="3" t="s">
        <v>30</v>
      </c>
      <c r="C12" s="14" t="s">
        <v>31</v>
      </c>
      <c r="D12" s="14" t="s">
        <v>28</v>
      </c>
      <c r="E12" s="10" t="s">
        <v>16</v>
      </c>
      <c r="F12" s="11"/>
      <c r="G12" s="12" t="s">
        <v>16</v>
      </c>
      <c r="H12" s="3"/>
      <c r="I12" s="3"/>
      <c r="J12" s="51"/>
      <c r="K12" s="4" t="s">
        <v>29</v>
      </c>
      <c r="L12" s="21" t="e">
        <f>VLOOKUP(B12,'Bãi bỏ'!$C$4:$C$40000,1,0)</f>
        <v>#N/A</v>
      </c>
    </row>
    <row r="13" spans="1:12" s="21" customFormat="1" ht="30" x14ac:dyDescent="0.25">
      <c r="A13" s="49">
        <v>8</v>
      </c>
      <c r="B13" s="3" t="s">
        <v>32</v>
      </c>
      <c r="C13" s="14" t="s">
        <v>33</v>
      </c>
      <c r="D13" s="14" t="s">
        <v>19</v>
      </c>
      <c r="E13" s="15"/>
      <c r="F13" s="11" t="s">
        <v>19</v>
      </c>
      <c r="G13" s="12" t="s">
        <v>16</v>
      </c>
      <c r="H13" s="11" t="s">
        <v>16</v>
      </c>
      <c r="I13" s="3"/>
      <c r="J13" s="51"/>
      <c r="K13" s="4"/>
      <c r="L13" s="21" t="e">
        <f>VLOOKUP(B13,'Bãi bỏ'!$C$4:$C$40000,1,0)</f>
        <v>#N/A</v>
      </c>
    </row>
    <row r="14" spans="1:12" s="21" customFormat="1" ht="60" x14ac:dyDescent="0.25">
      <c r="A14" s="49">
        <v>9</v>
      </c>
      <c r="B14" s="3" t="s">
        <v>34</v>
      </c>
      <c r="C14" s="14" t="s">
        <v>35</v>
      </c>
      <c r="D14" s="14" t="s">
        <v>28</v>
      </c>
      <c r="E14" s="15"/>
      <c r="F14" s="11" t="s">
        <v>28</v>
      </c>
      <c r="G14" s="12" t="s">
        <v>16</v>
      </c>
      <c r="H14" s="11" t="s">
        <v>16</v>
      </c>
      <c r="I14" s="3"/>
      <c r="J14" s="51"/>
      <c r="K14" s="4"/>
      <c r="L14" s="21" t="e">
        <f>VLOOKUP(B14,'Bãi bỏ'!$C$4:$C$40000,1,0)</f>
        <v>#N/A</v>
      </c>
    </row>
    <row r="15" spans="1:12" s="21" customFormat="1" ht="60" x14ac:dyDescent="0.25">
      <c r="A15" s="49">
        <v>10</v>
      </c>
      <c r="B15" s="3" t="s">
        <v>36</v>
      </c>
      <c r="C15" s="14" t="s">
        <v>37</v>
      </c>
      <c r="D15" s="14" t="s">
        <v>28</v>
      </c>
      <c r="E15" s="15"/>
      <c r="F15" s="11" t="s">
        <v>28</v>
      </c>
      <c r="G15" s="12" t="s">
        <v>16</v>
      </c>
      <c r="H15" s="11" t="s">
        <v>16</v>
      </c>
      <c r="I15" s="3"/>
      <c r="J15" s="51"/>
      <c r="K15" s="4"/>
      <c r="L15" s="21" t="e">
        <f>VLOOKUP(B15,'Bãi bỏ'!$C$4:$C$40000,1,0)</f>
        <v>#N/A</v>
      </c>
    </row>
    <row r="16" spans="1:12" s="21" customFormat="1" ht="105" x14ac:dyDescent="0.25">
      <c r="A16" s="49">
        <v>11</v>
      </c>
      <c r="B16" s="3" t="s">
        <v>38</v>
      </c>
      <c r="C16" s="14" t="s">
        <v>39</v>
      </c>
      <c r="D16" s="14" t="s">
        <v>19</v>
      </c>
      <c r="E16" s="15"/>
      <c r="F16" s="11" t="s">
        <v>28</v>
      </c>
      <c r="G16" s="12" t="s">
        <v>16</v>
      </c>
      <c r="H16" s="11" t="s">
        <v>16</v>
      </c>
      <c r="I16" s="3"/>
      <c r="J16" s="51"/>
      <c r="K16" s="4"/>
      <c r="L16" s="21" t="e">
        <f>VLOOKUP(B16,'Bãi bỏ'!$C$4:$C$40000,1,0)</f>
        <v>#N/A</v>
      </c>
    </row>
    <row r="17" spans="1:12" s="21" customFormat="1" ht="105" x14ac:dyDescent="0.25">
      <c r="A17" s="49">
        <v>12</v>
      </c>
      <c r="B17" s="3" t="s">
        <v>40</v>
      </c>
      <c r="C17" s="14" t="s">
        <v>41</v>
      </c>
      <c r="D17" s="14" t="s">
        <v>19</v>
      </c>
      <c r="E17" s="10" t="s">
        <v>16</v>
      </c>
      <c r="F17" s="11" t="s">
        <v>28</v>
      </c>
      <c r="G17" s="12" t="s">
        <v>16</v>
      </c>
      <c r="H17" s="3"/>
      <c r="I17" s="3"/>
      <c r="J17" s="51"/>
      <c r="K17" s="4"/>
      <c r="L17" s="21" t="e">
        <f>VLOOKUP(B17,'Bãi bỏ'!$C$4:$C$40000,1,0)</f>
        <v>#N/A</v>
      </c>
    </row>
    <row r="18" spans="1:12" s="21" customFormat="1" ht="105" x14ac:dyDescent="0.25">
      <c r="A18" s="49">
        <v>13</v>
      </c>
      <c r="B18" s="3" t="s">
        <v>42</v>
      </c>
      <c r="C18" s="14" t="s">
        <v>43</v>
      </c>
      <c r="D18" s="14" t="s">
        <v>19</v>
      </c>
      <c r="E18" s="10" t="s">
        <v>16</v>
      </c>
      <c r="F18" s="11" t="s">
        <v>28</v>
      </c>
      <c r="G18" s="12" t="s">
        <v>16</v>
      </c>
      <c r="H18" s="3"/>
      <c r="I18" s="3"/>
      <c r="J18" s="51"/>
      <c r="K18" s="4"/>
      <c r="L18" s="21" t="e">
        <f>VLOOKUP(B18,'Bãi bỏ'!$C$4:$C$40000,1,0)</f>
        <v>#N/A</v>
      </c>
    </row>
    <row r="19" spans="1:12" s="21" customFormat="1" ht="105" x14ac:dyDescent="0.25">
      <c r="A19" s="49">
        <v>14</v>
      </c>
      <c r="B19" s="3" t="s">
        <v>44</v>
      </c>
      <c r="C19" s="14" t="s">
        <v>45</v>
      </c>
      <c r="D19" s="14" t="s">
        <v>19</v>
      </c>
      <c r="E19" s="15"/>
      <c r="F19" s="11" t="s">
        <v>28</v>
      </c>
      <c r="G19" s="12" t="s">
        <v>16</v>
      </c>
      <c r="H19" s="11" t="s">
        <v>16</v>
      </c>
      <c r="I19" s="3"/>
      <c r="J19" s="51"/>
      <c r="K19" s="4"/>
      <c r="L19" s="21" t="e">
        <f>VLOOKUP(B19,'Bãi bỏ'!$C$4:$C$40000,1,0)</f>
        <v>#N/A</v>
      </c>
    </row>
    <row r="20" spans="1:12" s="21" customFormat="1" ht="105" x14ac:dyDescent="0.25">
      <c r="A20" s="49">
        <v>15</v>
      </c>
      <c r="B20" s="3" t="s">
        <v>46</v>
      </c>
      <c r="C20" s="14" t="s">
        <v>47</v>
      </c>
      <c r="D20" s="14" t="s">
        <v>19</v>
      </c>
      <c r="E20" s="10" t="s">
        <v>16</v>
      </c>
      <c r="F20" s="11" t="s">
        <v>28</v>
      </c>
      <c r="G20" s="12" t="s">
        <v>16</v>
      </c>
      <c r="H20" s="3"/>
      <c r="I20" s="3"/>
      <c r="J20" s="51"/>
      <c r="K20" s="4"/>
      <c r="L20" s="21" t="e">
        <f>VLOOKUP(B20,'Bãi bỏ'!$C$4:$C$40000,1,0)</f>
        <v>#N/A</v>
      </c>
    </row>
    <row r="21" spans="1:12" s="21" customFormat="1" ht="90" x14ac:dyDescent="0.25">
      <c r="A21" s="49">
        <v>16</v>
      </c>
      <c r="B21" s="3" t="s">
        <v>48</v>
      </c>
      <c r="C21" s="14" t="s">
        <v>49</v>
      </c>
      <c r="D21" s="14" t="s">
        <v>28</v>
      </c>
      <c r="E21" s="10" t="s">
        <v>16</v>
      </c>
      <c r="F21" s="11" t="s">
        <v>28</v>
      </c>
      <c r="G21" s="12" t="s">
        <v>16</v>
      </c>
      <c r="H21" s="3"/>
      <c r="I21" s="3"/>
      <c r="J21" s="51"/>
      <c r="K21" s="4"/>
      <c r="L21" s="21" t="e">
        <f>VLOOKUP(B21,'Bãi bỏ'!$C$4:$C$40000,1,0)</f>
        <v>#N/A</v>
      </c>
    </row>
    <row r="22" spans="1:12" s="21" customFormat="1" ht="30" x14ac:dyDescent="0.25">
      <c r="A22" s="49">
        <v>17</v>
      </c>
      <c r="B22" s="3" t="s">
        <v>50</v>
      </c>
      <c r="C22" s="14" t="s">
        <v>51</v>
      </c>
      <c r="D22" s="14" t="s">
        <v>28</v>
      </c>
      <c r="E22" s="10" t="s">
        <v>16</v>
      </c>
      <c r="F22" s="11"/>
      <c r="G22" s="12" t="s">
        <v>16</v>
      </c>
      <c r="H22" s="3"/>
      <c r="I22" s="3"/>
      <c r="J22" s="51"/>
      <c r="K22" s="4" t="s">
        <v>29</v>
      </c>
      <c r="L22" s="21" t="e">
        <f>VLOOKUP(B22,'Bãi bỏ'!$C$4:$C$40000,1,0)</f>
        <v>#N/A</v>
      </c>
    </row>
    <row r="23" spans="1:12" s="21" customFormat="1" ht="45" x14ac:dyDescent="0.25">
      <c r="A23" s="49">
        <v>18</v>
      </c>
      <c r="B23" s="3" t="s">
        <v>52</v>
      </c>
      <c r="C23" s="14" t="s">
        <v>53</v>
      </c>
      <c r="D23" s="14" t="s">
        <v>19</v>
      </c>
      <c r="E23" s="15"/>
      <c r="F23" s="11" t="s">
        <v>19</v>
      </c>
      <c r="G23" s="12" t="s">
        <v>16</v>
      </c>
      <c r="H23" s="11" t="s">
        <v>16</v>
      </c>
      <c r="I23" s="3"/>
      <c r="J23" s="51"/>
      <c r="K23" s="4"/>
      <c r="L23" s="21" t="e">
        <f>VLOOKUP(B23,'Bãi bỏ'!$C$4:$C$40000,1,0)</f>
        <v>#N/A</v>
      </c>
    </row>
    <row r="24" spans="1:12" s="21" customFormat="1" ht="30" x14ac:dyDescent="0.25">
      <c r="A24" s="49">
        <v>19</v>
      </c>
      <c r="B24" s="3" t="s">
        <v>54</v>
      </c>
      <c r="C24" s="14" t="s">
        <v>55</v>
      </c>
      <c r="D24" s="14" t="s">
        <v>19</v>
      </c>
      <c r="E24" s="15"/>
      <c r="F24" s="11" t="s">
        <v>19</v>
      </c>
      <c r="G24" s="12" t="s">
        <v>16</v>
      </c>
      <c r="H24" s="11" t="s">
        <v>16</v>
      </c>
      <c r="I24" s="3"/>
      <c r="J24" s="51"/>
      <c r="K24" s="4"/>
      <c r="L24" s="21" t="e">
        <f>VLOOKUP(B24,'Bãi bỏ'!$C$4:$C$40000,1,0)</f>
        <v>#N/A</v>
      </c>
    </row>
    <row r="25" spans="1:12" s="21" customFormat="1" ht="45" x14ac:dyDescent="0.25">
      <c r="A25" s="49">
        <v>20</v>
      </c>
      <c r="B25" s="3" t="s">
        <v>56</v>
      </c>
      <c r="C25" s="14" t="s">
        <v>57</v>
      </c>
      <c r="D25" s="14" t="s">
        <v>19</v>
      </c>
      <c r="E25" s="15"/>
      <c r="F25" s="11" t="s">
        <v>28</v>
      </c>
      <c r="G25" s="12" t="s">
        <v>16</v>
      </c>
      <c r="H25" s="11" t="s">
        <v>16</v>
      </c>
      <c r="I25" s="3"/>
      <c r="J25" s="51"/>
      <c r="K25" s="4"/>
      <c r="L25" s="21" t="e">
        <f>VLOOKUP(B25,'Bãi bỏ'!$C$4:$C$40000,1,0)</f>
        <v>#N/A</v>
      </c>
    </row>
    <row r="26" spans="1:12" s="21" customFormat="1" ht="30" x14ac:dyDescent="0.25">
      <c r="A26" s="49">
        <v>21</v>
      </c>
      <c r="B26" s="3" t="s">
        <v>58</v>
      </c>
      <c r="C26" s="14" t="s">
        <v>59</v>
      </c>
      <c r="D26" s="14" t="s">
        <v>15</v>
      </c>
      <c r="E26" s="10" t="s">
        <v>16</v>
      </c>
      <c r="F26" s="11" t="s">
        <v>15</v>
      </c>
      <c r="G26" s="12" t="s">
        <v>16</v>
      </c>
      <c r="H26" s="3"/>
      <c r="I26" s="3"/>
      <c r="J26" s="51"/>
      <c r="K26" s="4"/>
      <c r="L26" s="21" t="e">
        <f>VLOOKUP(B26,'Bãi bỏ'!$C$4:$C$40000,1,0)</f>
        <v>#N/A</v>
      </c>
    </row>
    <row r="27" spans="1:12" s="21" customFormat="1" ht="30" x14ac:dyDescent="0.25">
      <c r="A27" s="49">
        <v>22</v>
      </c>
      <c r="B27" s="3" t="s">
        <v>60</v>
      </c>
      <c r="C27" s="14" t="s">
        <v>61</v>
      </c>
      <c r="D27" s="14" t="s">
        <v>15</v>
      </c>
      <c r="E27" s="10" t="s">
        <v>16</v>
      </c>
      <c r="F27" s="11" t="s">
        <v>15</v>
      </c>
      <c r="G27" s="12" t="s">
        <v>16</v>
      </c>
      <c r="H27" s="3"/>
      <c r="I27" s="3"/>
      <c r="J27" s="51"/>
      <c r="K27" s="4"/>
      <c r="L27" s="21" t="e">
        <f>VLOOKUP(B27,'Bãi bỏ'!$C$4:$C$40000,1,0)</f>
        <v>#N/A</v>
      </c>
    </row>
    <row r="28" spans="1:12" s="21" customFormat="1" ht="15.75" x14ac:dyDescent="0.25">
      <c r="A28" s="49">
        <v>23</v>
      </c>
      <c r="B28" s="3" t="s">
        <v>62</v>
      </c>
      <c r="C28" s="14" t="s">
        <v>63</v>
      </c>
      <c r="D28" s="14" t="s">
        <v>15</v>
      </c>
      <c r="E28" s="10" t="s">
        <v>16</v>
      </c>
      <c r="F28" s="11" t="s">
        <v>15</v>
      </c>
      <c r="G28" s="12" t="s">
        <v>16</v>
      </c>
      <c r="H28" s="3"/>
      <c r="I28" s="3"/>
      <c r="J28" s="51"/>
      <c r="K28" s="4"/>
      <c r="L28" s="21" t="e">
        <f>VLOOKUP(B28,'Bãi bỏ'!$C$4:$C$40000,1,0)</f>
        <v>#N/A</v>
      </c>
    </row>
    <row r="29" spans="1:12" s="21" customFormat="1" ht="60" x14ac:dyDescent="0.25">
      <c r="A29" s="49">
        <v>24</v>
      </c>
      <c r="B29" s="3" t="s">
        <v>64</v>
      </c>
      <c r="C29" s="14" t="s">
        <v>65</v>
      </c>
      <c r="D29" s="14" t="s">
        <v>15</v>
      </c>
      <c r="E29" s="10" t="s">
        <v>16</v>
      </c>
      <c r="F29" s="11" t="s">
        <v>15</v>
      </c>
      <c r="G29" s="12" t="s">
        <v>16</v>
      </c>
      <c r="H29" s="3"/>
      <c r="I29" s="3"/>
      <c r="J29" s="51"/>
      <c r="K29" s="4"/>
      <c r="L29" s="21" t="e">
        <f>VLOOKUP(B29,'Bãi bỏ'!$C$4:$C$40000,1,0)</f>
        <v>#N/A</v>
      </c>
    </row>
    <row r="30" spans="1:12" s="21" customFormat="1" ht="60" x14ac:dyDescent="0.25">
      <c r="A30" s="49">
        <v>25</v>
      </c>
      <c r="B30" s="3" t="s">
        <v>66</v>
      </c>
      <c r="C30" s="14" t="s">
        <v>67</v>
      </c>
      <c r="D30" s="14" t="s">
        <v>19</v>
      </c>
      <c r="E30" s="15"/>
      <c r="F30" s="11" t="s">
        <v>28</v>
      </c>
      <c r="G30" s="12" t="s">
        <v>16</v>
      </c>
      <c r="H30" s="11" t="s">
        <v>16</v>
      </c>
      <c r="I30" s="3"/>
      <c r="J30" s="51"/>
      <c r="K30" s="4"/>
      <c r="L30" s="21" t="e">
        <f>VLOOKUP(B30,'Bãi bỏ'!$C$4:$C$40000,1,0)</f>
        <v>#N/A</v>
      </c>
    </row>
    <row r="31" spans="1:12" s="21" customFormat="1" ht="135" x14ac:dyDescent="0.25">
      <c r="A31" s="49">
        <v>26</v>
      </c>
      <c r="B31" s="3" t="s">
        <v>68</v>
      </c>
      <c r="C31" s="14" t="s">
        <v>69</v>
      </c>
      <c r="D31" s="14" t="s">
        <v>19</v>
      </c>
      <c r="E31" s="15"/>
      <c r="F31" s="11" t="s">
        <v>28</v>
      </c>
      <c r="G31" s="12" t="s">
        <v>16</v>
      </c>
      <c r="H31" s="11" t="s">
        <v>16</v>
      </c>
      <c r="I31" s="3"/>
      <c r="J31" s="51"/>
      <c r="K31" s="4"/>
      <c r="L31" s="21" t="e">
        <f>VLOOKUP(B31,'Bãi bỏ'!$C$4:$C$40000,1,0)</f>
        <v>#N/A</v>
      </c>
    </row>
    <row r="32" spans="1:12" s="21" customFormat="1" ht="75" x14ac:dyDescent="0.25">
      <c r="A32" s="49">
        <v>27</v>
      </c>
      <c r="B32" s="3" t="s">
        <v>70</v>
      </c>
      <c r="C32" s="14" t="s">
        <v>71</v>
      </c>
      <c r="D32" s="14" t="s">
        <v>19</v>
      </c>
      <c r="E32" s="15"/>
      <c r="F32" s="11" t="s">
        <v>28</v>
      </c>
      <c r="G32" s="12" t="s">
        <v>16</v>
      </c>
      <c r="H32" s="11" t="s">
        <v>16</v>
      </c>
      <c r="I32" s="3"/>
      <c r="J32" s="51"/>
      <c r="K32" s="4"/>
      <c r="L32" s="21" t="e">
        <f>VLOOKUP(B32,'Bãi bỏ'!$C$4:$C$40000,1,0)</f>
        <v>#N/A</v>
      </c>
    </row>
    <row r="33" spans="1:12" s="21" customFormat="1" ht="90" x14ac:dyDescent="0.25">
      <c r="A33" s="49">
        <v>28</v>
      </c>
      <c r="B33" s="3" t="s">
        <v>72</v>
      </c>
      <c r="C33" s="14" t="s">
        <v>73</v>
      </c>
      <c r="D33" s="14" t="s">
        <v>19</v>
      </c>
      <c r="E33" s="15"/>
      <c r="F33" s="11" t="s">
        <v>28</v>
      </c>
      <c r="G33" s="12" t="s">
        <v>16</v>
      </c>
      <c r="H33" s="11" t="s">
        <v>16</v>
      </c>
      <c r="I33" s="3"/>
      <c r="J33" s="51"/>
      <c r="K33" s="4"/>
      <c r="L33" s="21" t="e">
        <f>VLOOKUP(B33,'Bãi bỏ'!$C$4:$C$40000,1,0)</f>
        <v>#N/A</v>
      </c>
    </row>
    <row r="34" spans="1:12" s="21" customFormat="1" ht="90" x14ac:dyDescent="0.25">
      <c r="A34" s="49">
        <v>29</v>
      </c>
      <c r="B34" s="3" t="s">
        <v>74</v>
      </c>
      <c r="C34" s="14" t="s">
        <v>75</v>
      </c>
      <c r="D34" s="14" t="s">
        <v>19</v>
      </c>
      <c r="E34" s="15"/>
      <c r="F34" s="11" t="s">
        <v>28</v>
      </c>
      <c r="G34" s="12" t="s">
        <v>16</v>
      </c>
      <c r="H34" s="11" t="s">
        <v>16</v>
      </c>
      <c r="I34" s="3"/>
      <c r="J34" s="51"/>
      <c r="K34" s="4"/>
      <c r="L34" s="21" t="e">
        <f>VLOOKUP(B34,'Bãi bỏ'!$C$4:$C$40000,1,0)</f>
        <v>#N/A</v>
      </c>
    </row>
    <row r="35" spans="1:12" s="21" customFormat="1" ht="75" x14ac:dyDescent="0.25">
      <c r="A35" s="49">
        <v>30</v>
      </c>
      <c r="B35" s="3" t="s">
        <v>76</v>
      </c>
      <c r="C35" s="14" t="s">
        <v>77</v>
      </c>
      <c r="D35" s="14" t="s">
        <v>19</v>
      </c>
      <c r="E35" s="15"/>
      <c r="F35" s="11" t="s">
        <v>28</v>
      </c>
      <c r="G35" s="12" t="s">
        <v>16</v>
      </c>
      <c r="H35" s="11" t="s">
        <v>16</v>
      </c>
      <c r="I35" s="3"/>
      <c r="J35" s="51"/>
      <c r="K35" s="4"/>
      <c r="L35" s="21" t="e">
        <f>VLOOKUP(B35,'Bãi bỏ'!$C$4:$C$40000,1,0)</f>
        <v>#N/A</v>
      </c>
    </row>
    <row r="36" spans="1:12" s="21" customFormat="1" ht="75" x14ac:dyDescent="0.25">
      <c r="A36" s="49">
        <v>31</v>
      </c>
      <c r="B36" s="3" t="s">
        <v>78</v>
      </c>
      <c r="C36" s="14" t="s">
        <v>79</v>
      </c>
      <c r="D36" s="14" t="s">
        <v>19</v>
      </c>
      <c r="E36" s="15"/>
      <c r="F36" s="11" t="s">
        <v>28</v>
      </c>
      <c r="G36" s="12" t="s">
        <v>16</v>
      </c>
      <c r="H36" s="11" t="s">
        <v>16</v>
      </c>
      <c r="I36" s="3"/>
      <c r="J36" s="51"/>
      <c r="K36" s="4"/>
      <c r="L36" s="21" t="e">
        <f>VLOOKUP(B36,'Bãi bỏ'!$C$4:$C$40000,1,0)</f>
        <v>#N/A</v>
      </c>
    </row>
    <row r="37" spans="1:12" s="21" customFormat="1" ht="75" x14ac:dyDescent="0.25">
      <c r="A37" s="49">
        <v>32</v>
      </c>
      <c r="B37" s="3" t="s">
        <v>80</v>
      </c>
      <c r="C37" s="14" t="s">
        <v>81</v>
      </c>
      <c r="D37" s="14" t="s">
        <v>19</v>
      </c>
      <c r="E37" s="15"/>
      <c r="F37" s="11" t="s">
        <v>28</v>
      </c>
      <c r="G37" s="12" t="s">
        <v>16</v>
      </c>
      <c r="H37" s="11" t="s">
        <v>16</v>
      </c>
      <c r="I37" s="3"/>
      <c r="J37" s="51"/>
      <c r="K37" s="4"/>
      <c r="L37" s="21" t="e">
        <f>VLOOKUP(B37,'Bãi bỏ'!$C$4:$C$40000,1,0)</f>
        <v>#N/A</v>
      </c>
    </row>
    <row r="38" spans="1:12" s="21" customFormat="1" ht="75" x14ac:dyDescent="0.25">
      <c r="A38" s="49">
        <v>33</v>
      </c>
      <c r="B38" s="3" t="s">
        <v>82</v>
      </c>
      <c r="C38" s="14" t="s">
        <v>83</v>
      </c>
      <c r="D38" s="14" t="s">
        <v>19</v>
      </c>
      <c r="E38" s="15"/>
      <c r="F38" s="11" t="s">
        <v>28</v>
      </c>
      <c r="G38" s="12" t="s">
        <v>16</v>
      </c>
      <c r="H38" s="11" t="s">
        <v>16</v>
      </c>
      <c r="I38" s="3"/>
      <c r="J38" s="51"/>
      <c r="K38" s="4"/>
      <c r="L38" s="21" t="e">
        <f>VLOOKUP(B38,'Bãi bỏ'!$C$4:$C$40000,1,0)</f>
        <v>#N/A</v>
      </c>
    </row>
    <row r="39" spans="1:12" s="21" customFormat="1" ht="90" x14ac:dyDescent="0.25">
      <c r="A39" s="49">
        <v>34</v>
      </c>
      <c r="B39" s="3" t="s">
        <v>84</v>
      </c>
      <c r="C39" s="14" t="s">
        <v>85</v>
      </c>
      <c r="D39" s="14" t="s">
        <v>28</v>
      </c>
      <c r="E39" s="10" t="s">
        <v>16</v>
      </c>
      <c r="F39" s="11" t="s">
        <v>15</v>
      </c>
      <c r="G39" s="12" t="s">
        <v>16</v>
      </c>
      <c r="H39" s="3"/>
      <c r="I39" s="3"/>
      <c r="J39" s="51"/>
      <c r="K39" s="4"/>
      <c r="L39" s="21" t="e">
        <f>VLOOKUP(B39,'Bãi bỏ'!$C$4:$C$40000,1,0)</f>
        <v>#N/A</v>
      </c>
    </row>
    <row r="40" spans="1:12" s="21" customFormat="1" ht="45" x14ac:dyDescent="0.25">
      <c r="A40" s="49">
        <v>35</v>
      </c>
      <c r="B40" s="3" t="s">
        <v>86</v>
      </c>
      <c r="C40" s="14" t="s">
        <v>87</v>
      </c>
      <c r="D40" s="14" t="s">
        <v>15</v>
      </c>
      <c r="E40" s="10" t="s">
        <v>16</v>
      </c>
      <c r="F40" s="11" t="s">
        <v>15</v>
      </c>
      <c r="G40" s="12" t="s">
        <v>16</v>
      </c>
      <c r="H40" s="3"/>
      <c r="I40" s="3"/>
      <c r="J40" s="51"/>
      <c r="K40" s="4"/>
      <c r="L40" s="21" t="e">
        <f>VLOOKUP(B40,'Bãi bỏ'!$C$4:$C$40000,1,0)</f>
        <v>#N/A</v>
      </c>
    </row>
    <row r="41" spans="1:12" s="21" customFormat="1" ht="45" x14ac:dyDescent="0.25">
      <c r="A41" s="49">
        <v>36</v>
      </c>
      <c r="B41" s="3" t="s">
        <v>88</v>
      </c>
      <c r="C41" s="14" t="s">
        <v>89</v>
      </c>
      <c r="D41" s="14" t="s">
        <v>19</v>
      </c>
      <c r="E41" s="15"/>
      <c r="F41" s="11" t="s">
        <v>28</v>
      </c>
      <c r="G41" s="12" t="s">
        <v>16</v>
      </c>
      <c r="H41" s="11" t="s">
        <v>16</v>
      </c>
      <c r="I41" s="3"/>
      <c r="J41" s="51"/>
      <c r="K41" s="4"/>
      <c r="L41" s="21" t="e">
        <f>VLOOKUP(B41,'Bãi bỏ'!$C$4:$C$40000,1,0)</f>
        <v>#N/A</v>
      </c>
    </row>
    <row r="42" spans="1:12" s="21" customFormat="1" ht="45" x14ac:dyDescent="0.25">
      <c r="A42" s="49">
        <v>37</v>
      </c>
      <c r="B42" s="3" t="s">
        <v>90</v>
      </c>
      <c r="C42" s="14" t="s">
        <v>91</v>
      </c>
      <c r="D42" s="14" t="s">
        <v>19</v>
      </c>
      <c r="E42" s="15"/>
      <c r="F42" s="11" t="s">
        <v>28</v>
      </c>
      <c r="G42" s="12" t="s">
        <v>16</v>
      </c>
      <c r="H42" s="11" t="s">
        <v>16</v>
      </c>
      <c r="I42" s="3"/>
      <c r="J42" s="51"/>
      <c r="K42" s="4"/>
      <c r="L42" s="21" t="e">
        <f>VLOOKUP(B42,'Bãi bỏ'!$C$4:$C$40000,1,0)</f>
        <v>#N/A</v>
      </c>
    </row>
    <row r="43" spans="1:12" ht="30" x14ac:dyDescent="0.25">
      <c r="A43" s="49">
        <v>38</v>
      </c>
      <c r="B43" s="3" t="s">
        <v>92</v>
      </c>
      <c r="C43" s="14" t="s">
        <v>93</v>
      </c>
      <c r="D43" s="14" t="s">
        <v>15</v>
      </c>
      <c r="E43" s="10" t="s">
        <v>16</v>
      </c>
      <c r="F43" s="11" t="s">
        <v>15</v>
      </c>
      <c r="G43" s="12" t="s">
        <v>16</v>
      </c>
      <c r="H43" s="3"/>
      <c r="I43" s="11"/>
      <c r="J43" s="51"/>
      <c r="K43" s="4"/>
      <c r="L43" s="21" t="e">
        <f>VLOOKUP(B43,'Bãi bỏ'!$C$4:$C$40000,1,0)</f>
        <v>#N/A</v>
      </c>
    </row>
    <row r="44" spans="1:12" ht="60" x14ac:dyDescent="0.25">
      <c r="A44" s="49">
        <v>39</v>
      </c>
      <c r="B44" s="3" t="s">
        <v>95</v>
      </c>
      <c r="C44" s="14" t="s">
        <v>96</v>
      </c>
      <c r="D44" s="14" t="s">
        <v>15</v>
      </c>
      <c r="E44" s="10" t="s">
        <v>16</v>
      </c>
      <c r="F44" s="11" t="s">
        <v>15</v>
      </c>
      <c r="G44" s="12" t="s">
        <v>16</v>
      </c>
      <c r="H44" s="3"/>
      <c r="I44" s="11"/>
      <c r="J44" s="51"/>
      <c r="K44" s="4"/>
      <c r="L44" s="21" t="e">
        <f>VLOOKUP(B44,'Bãi bỏ'!$C$4:$C$40000,1,0)</f>
        <v>#N/A</v>
      </c>
    </row>
    <row r="45" spans="1:12" s="21" customFormat="1" ht="30" x14ac:dyDescent="0.25">
      <c r="A45" s="49">
        <v>40</v>
      </c>
      <c r="B45" s="3" t="s">
        <v>97</v>
      </c>
      <c r="C45" s="14" t="s">
        <v>98</v>
      </c>
      <c r="D45" s="14" t="s">
        <v>15</v>
      </c>
      <c r="E45" s="10" t="s">
        <v>16</v>
      </c>
      <c r="F45" s="11"/>
      <c r="G45" s="12" t="s">
        <v>16</v>
      </c>
      <c r="H45" s="3"/>
      <c r="I45" s="11"/>
      <c r="J45" s="51"/>
      <c r="K45" s="4" t="s">
        <v>29</v>
      </c>
      <c r="L45" s="21" t="e">
        <f>VLOOKUP(B45,'Bãi bỏ'!$C$4:$C$40000,1,0)</f>
        <v>#N/A</v>
      </c>
    </row>
    <row r="46" spans="1:12" s="21" customFormat="1" ht="30" x14ac:dyDescent="0.25">
      <c r="A46" s="49">
        <v>41</v>
      </c>
      <c r="B46" s="3" t="s">
        <v>99</v>
      </c>
      <c r="C46" s="14" t="s">
        <v>100</v>
      </c>
      <c r="D46" s="14" t="s">
        <v>15</v>
      </c>
      <c r="E46" s="10" t="s">
        <v>16</v>
      </c>
      <c r="F46" s="11"/>
      <c r="G46" s="12" t="s">
        <v>16</v>
      </c>
      <c r="H46" s="3"/>
      <c r="I46" s="11"/>
      <c r="J46" s="51"/>
      <c r="K46" s="4" t="s">
        <v>29</v>
      </c>
      <c r="L46" s="21" t="e">
        <f>VLOOKUP(B46,'Bãi bỏ'!$C$4:$C$40000,1,0)</f>
        <v>#N/A</v>
      </c>
    </row>
    <row r="47" spans="1:12" s="21" customFormat="1" ht="15.75" x14ac:dyDescent="0.25">
      <c r="A47" s="27" t="s">
        <v>101</v>
      </c>
      <c r="B47" s="47" t="s">
        <v>102</v>
      </c>
      <c r="C47" s="48"/>
      <c r="D47" s="48"/>
      <c r="E47" s="48"/>
      <c r="F47" s="5"/>
      <c r="G47" s="5"/>
      <c r="H47" s="5"/>
      <c r="I47" s="11"/>
      <c r="J47" s="52"/>
      <c r="K47" s="25"/>
      <c r="L47" s="21" t="e">
        <f>VLOOKUP(B47,'Bãi bỏ'!$C$4:$C$40000,1,0)</f>
        <v>#N/A</v>
      </c>
    </row>
    <row r="48" spans="1:12" s="21" customFormat="1" ht="45" x14ac:dyDescent="0.25">
      <c r="A48" s="49">
        <v>42</v>
      </c>
      <c r="B48" s="16" t="s">
        <v>103</v>
      </c>
      <c r="C48" s="16" t="s">
        <v>104</v>
      </c>
      <c r="D48" s="28" t="s">
        <v>28</v>
      </c>
      <c r="E48" s="29"/>
      <c r="F48" s="3" t="s">
        <v>15</v>
      </c>
      <c r="G48" s="12" t="s">
        <v>16</v>
      </c>
      <c r="H48" s="11" t="s">
        <v>16</v>
      </c>
      <c r="I48" s="11"/>
      <c r="J48" s="51"/>
      <c r="K48" s="4"/>
      <c r="L48" s="21" t="e">
        <f>VLOOKUP(B48,'Bãi bỏ'!$C$4:$C$40000,1,0)</f>
        <v>#N/A</v>
      </c>
    </row>
    <row r="49" spans="1:12" s="21" customFormat="1" ht="45" x14ac:dyDescent="0.25">
      <c r="A49" s="49">
        <v>43</v>
      </c>
      <c r="B49" s="16" t="s">
        <v>105</v>
      </c>
      <c r="C49" s="16" t="s">
        <v>106</v>
      </c>
      <c r="D49" s="28" t="s">
        <v>28</v>
      </c>
      <c r="E49" s="29"/>
      <c r="F49" s="3" t="s">
        <v>15</v>
      </c>
      <c r="G49" s="12" t="s">
        <v>16</v>
      </c>
      <c r="H49" s="11" t="s">
        <v>16</v>
      </c>
      <c r="I49" s="11"/>
      <c r="J49" s="51"/>
      <c r="K49" s="4"/>
      <c r="L49" s="21" t="e">
        <f>VLOOKUP(B49,'Bãi bỏ'!$C$4:$C$40000,1,0)</f>
        <v>#N/A</v>
      </c>
    </row>
    <row r="50" spans="1:12" s="21" customFormat="1" ht="45" x14ac:dyDescent="0.25">
      <c r="A50" s="49">
        <v>44</v>
      </c>
      <c r="B50" s="16" t="s">
        <v>107</v>
      </c>
      <c r="C50" s="16" t="s">
        <v>108</v>
      </c>
      <c r="D50" s="28" t="s">
        <v>28</v>
      </c>
      <c r="E50" s="29"/>
      <c r="F50" s="3" t="s">
        <v>15</v>
      </c>
      <c r="G50" s="12" t="s">
        <v>16</v>
      </c>
      <c r="H50" s="11" t="s">
        <v>16</v>
      </c>
      <c r="I50" s="11"/>
      <c r="J50" s="51"/>
      <c r="K50" s="4"/>
      <c r="L50" s="21" t="e">
        <f>VLOOKUP(B50,'Bãi bỏ'!$C$4:$C$40000,1,0)</f>
        <v>#N/A</v>
      </c>
    </row>
    <row r="51" spans="1:12" s="21" customFormat="1" ht="30" x14ac:dyDescent="0.25">
      <c r="A51" s="49">
        <v>45</v>
      </c>
      <c r="B51" s="16" t="s">
        <v>109</v>
      </c>
      <c r="C51" s="16" t="s">
        <v>110</v>
      </c>
      <c r="D51" s="28"/>
      <c r="E51" s="29"/>
      <c r="F51" s="3" t="s">
        <v>15</v>
      </c>
      <c r="G51" s="12" t="s">
        <v>16</v>
      </c>
      <c r="H51" s="11" t="s">
        <v>16</v>
      </c>
      <c r="I51" s="11"/>
      <c r="J51" s="51"/>
      <c r="K51" s="4"/>
      <c r="L51" s="21" t="e">
        <f>VLOOKUP(B51,'Bãi bỏ'!$C$4:$C$40000,1,0)</f>
        <v>#N/A</v>
      </c>
    </row>
    <row r="52" spans="1:12" s="21" customFormat="1" ht="135" x14ac:dyDescent="0.25">
      <c r="A52" s="49">
        <v>46</v>
      </c>
      <c r="B52" s="16" t="s">
        <v>111</v>
      </c>
      <c r="C52" s="16" t="s">
        <v>112</v>
      </c>
      <c r="D52" s="28" t="s">
        <v>15</v>
      </c>
      <c r="E52" s="10" t="s">
        <v>16</v>
      </c>
      <c r="F52" s="3" t="s">
        <v>15</v>
      </c>
      <c r="G52" s="12" t="s">
        <v>16</v>
      </c>
      <c r="H52" s="3"/>
      <c r="I52" s="11" t="s">
        <v>16</v>
      </c>
      <c r="J52" s="53" t="s">
        <v>3456</v>
      </c>
      <c r="K52" s="4"/>
      <c r="L52" s="21" t="e">
        <f>VLOOKUP(B52,'Bãi bỏ'!$C$4:$C$40000,1,0)</f>
        <v>#N/A</v>
      </c>
    </row>
    <row r="53" spans="1:12" s="21" customFormat="1" ht="135" x14ac:dyDescent="0.25">
      <c r="A53" s="49">
        <v>47</v>
      </c>
      <c r="B53" s="16" t="s">
        <v>113</v>
      </c>
      <c r="C53" s="16" t="s">
        <v>114</v>
      </c>
      <c r="D53" s="28" t="s">
        <v>15</v>
      </c>
      <c r="E53" s="10" t="s">
        <v>16</v>
      </c>
      <c r="F53" s="3" t="s">
        <v>15</v>
      </c>
      <c r="G53" s="12" t="s">
        <v>16</v>
      </c>
      <c r="H53" s="3"/>
      <c r="I53" s="11" t="s">
        <v>16</v>
      </c>
      <c r="J53" s="53" t="s">
        <v>3456</v>
      </c>
      <c r="K53" s="4"/>
      <c r="L53" s="21" t="e">
        <f>VLOOKUP(B53,'Bãi bỏ'!$C$4:$C$40000,1,0)</f>
        <v>#N/A</v>
      </c>
    </row>
    <row r="54" spans="1:12" s="21" customFormat="1" ht="30" x14ac:dyDescent="0.25">
      <c r="A54" s="49">
        <v>48</v>
      </c>
      <c r="B54" s="16" t="s">
        <v>115</v>
      </c>
      <c r="C54" s="16" t="s">
        <v>116</v>
      </c>
      <c r="D54" s="28" t="s">
        <v>19</v>
      </c>
      <c r="E54" s="29"/>
      <c r="F54" s="3" t="s">
        <v>15</v>
      </c>
      <c r="G54" s="12" t="s">
        <v>16</v>
      </c>
      <c r="H54" s="11" t="s">
        <v>16</v>
      </c>
      <c r="I54" s="11"/>
      <c r="J54" s="51"/>
      <c r="K54" s="4"/>
      <c r="L54" s="21" t="e">
        <f>VLOOKUP(B54,'Bãi bỏ'!$C$4:$C$40000,1,0)</f>
        <v>#N/A</v>
      </c>
    </row>
    <row r="55" spans="1:12" s="21" customFormat="1" ht="30" x14ac:dyDescent="0.25">
      <c r="A55" s="49">
        <v>49</v>
      </c>
      <c r="B55" s="16" t="s">
        <v>117</v>
      </c>
      <c r="C55" s="16" t="s">
        <v>118</v>
      </c>
      <c r="D55" s="28" t="s">
        <v>19</v>
      </c>
      <c r="E55" s="29"/>
      <c r="F55" s="3" t="s">
        <v>15</v>
      </c>
      <c r="G55" s="12" t="s">
        <v>16</v>
      </c>
      <c r="H55" s="11" t="s">
        <v>16</v>
      </c>
      <c r="I55" s="11"/>
      <c r="J55" s="51"/>
      <c r="K55" s="4"/>
      <c r="L55" s="21" t="e">
        <f>VLOOKUP(B55,'Bãi bỏ'!$C$4:$C$40000,1,0)</f>
        <v>#N/A</v>
      </c>
    </row>
    <row r="56" spans="1:12" s="21" customFormat="1" ht="30" x14ac:dyDescent="0.25">
      <c r="A56" s="49">
        <v>50</v>
      </c>
      <c r="B56" s="16" t="s">
        <v>119</v>
      </c>
      <c r="C56" s="16" t="s">
        <v>120</v>
      </c>
      <c r="D56" s="28" t="s">
        <v>28</v>
      </c>
      <c r="E56" s="29"/>
      <c r="F56" s="3" t="s">
        <v>121</v>
      </c>
      <c r="G56" s="12" t="s">
        <v>16</v>
      </c>
      <c r="H56" s="11" t="s">
        <v>16</v>
      </c>
      <c r="I56" s="11"/>
      <c r="J56" s="51"/>
      <c r="K56" s="4"/>
      <c r="L56" s="21" t="e">
        <f>VLOOKUP(B56,'Bãi bỏ'!$C$4:$C$40000,1,0)</f>
        <v>#N/A</v>
      </c>
    </row>
    <row r="57" spans="1:12" s="21" customFormat="1" ht="30" x14ac:dyDescent="0.25">
      <c r="A57" s="49">
        <v>51</v>
      </c>
      <c r="B57" s="16" t="s">
        <v>122</v>
      </c>
      <c r="C57" s="16" t="s">
        <v>123</v>
      </c>
      <c r="D57" s="28" t="s">
        <v>19</v>
      </c>
      <c r="E57" s="29"/>
      <c r="F57" s="3" t="s">
        <v>15</v>
      </c>
      <c r="G57" s="12" t="s">
        <v>16</v>
      </c>
      <c r="H57" s="11" t="s">
        <v>16</v>
      </c>
      <c r="I57" s="11"/>
      <c r="J57" s="51"/>
      <c r="K57" s="4"/>
      <c r="L57" s="21" t="e">
        <f>VLOOKUP(B57,'Bãi bỏ'!$C$4:$C$40000,1,0)</f>
        <v>#N/A</v>
      </c>
    </row>
    <row r="58" spans="1:12" s="21" customFormat="1" ht="30" x14ac:dyDescent="0.25">
      <c r="A58" s="49">
        <v>52</v>
      </c>
      <c r="B58" s="16" t="s">
        <v>124</v>
      </c>
      <c r="C58" s="16" t="s">
        <v>125</v>
      </c>
      <c r="D58" s="28" t="s">
        <v>19</v>
      </c>
      <c r="E58" s="29"/>
      <c r="F58" s="3" t="s">
        <v>15</v>
      </c>
      <c r="G58" s="12" t="s">
        <v>16</v>
      </c>
      <c r="H58" s="11" t="s">
        <v>16</v>
      </c>
      <c r="I58" s="11"/>
      <c r="J58" s="51"/>
      <c r="K58" s="4"/>
      <c r="L58" s="21" t="e">
        <f>VLOOKUP(B58,'Bãi bỏ'!$C$4:$C$40000,1,0)</f>
        <v>#N/A</v>
      </c>
    </row>
    <row r="59" spans="1:12" s="21" customFormat="1" ht="30" x14ac:dyDescent="0.25">
      <c r="A59" s="49">
        <v>53</v>
      </c>
      <c r="B59" s="16" t="s">
        <v>126</v>
      </c>
      <c r="C59" s="16" t="s">
        <v>127</v>
      </c>
      <c r="D59" s="28" t="s">
        <v>28</v>
      </c>
      <c r="E59" s="29"/>
      <c r="F59" s="3" t="s">
        <v>15</v>
      </c>
      <c r="G59" s="12" t="s">
        <v>16</v>
      </c>
      <c r="H59" s="11" t="s">
        <v>16</v>
      </c>
      <c r="I59" s="11"/>
      <c r="J59" s="51"/>
      <c r="K59" s="4"/>
      <c r="L59" s="21" t="e">
        <f>VLOOKUP(B59,'Bãi bỏ'!$C$4:$C$40000,1,0)</f>
        <v>#N/A</v>
      </c>
    </row>
    <row r="60" spans="1:12" s="21" customFormat="1" ht="30" x14ac:dyDescent="0.25">
      <c r="A60" s="49">
        <v>54</v>
      </c>
      <c r="B60" s="16" t="s">
        <v>128</v>
      </c>
      <c r="C60" s="16" t="s">
        <v>129</v>
      </c>
      <c r="D60" s="28" t="s">
        <v>19</v>
      </c>
      <c r="E60" s="29"/>
      <c r="F60" s="3" t="s">
        <v>15</v>
      </c>
      <c r="G60" s="12" t="s">
        <v>16</v>
      </c>
      <c r="H60" s="11" t="s">
        <v>16</v>
      </c>
      <c r="I60" s="11"/>
      <c r="J60" s="51"/>
      <c r="K60" s="4"/>
      <c r="L60" s="21" t="e">
        <f>VLOOKUP(B60,'Bãi bỏ'!$C$4:$C$40000,1,0)</f>
        <v>#N/A</v>
      </c>
    </row>
    <row r="61" spans="1:12" s="21" customFormat="1" ht="30" x14ac:dyDescent="0.25">
      <c r="A61" s="49">
        <v>55</v>
      </c>
      <c r="B61" s="16" t="s">
        <v>130</v>
      </c>
      <c r="C61" s="16" t="s">
        <v>131</v>
      </c>
      <c r="D61" s="28" t="s">
        <v>19</v>
      </c>
      <c r="E61" s="29"/>
      <c r="F61" s="3" t="s">
        <v>15</v>
      </c>
      <c r="G61" s="12" t="s">
        <v>16</v>
      </c>
      <c r="H61" s="11" t="s">
        <v>16</v>
      </c>
      <c r="I61" s="11"/>
      <c r="J61" s="51"/>
      <c r="K61" s="4"/>
      <c r="L61" s="21" t="e">
        <f>VLOOKUP(B61,'Bãi bỏ'!$C$4:$C$40000,1,0)</f>
        <v>#N/A</v>
      </c>
    </row>
    <row r="62" spans="1:12" s="21" customFormat="1" ht="30" x14ac:dyDescent="0.25">
      <c r="A62" s="49">
        <v>56</v>
      </c>
      <c r="B62" s="16" t="s">
        <v>132</v>
      </c>
      <c r="C62" s="16" t="s">
        <v>133</v>
      </c>
      <c r="D62" s="28" t="s">
        <v>28</v>
      </c>
      <c r="E62" s="29"/>
      <c r="F62" s="3" t="s">
        <v>15</v>
      </c>
      <c r="G62" s="12" t="s">
        <v>16</v>
      </c>
      <c r="H62" s="11" t="s">
        <v>16</v>
      </c>
      <c r="I62" s="11"/>
      <c r="J62" s="51"/>
      <c r="K62" s="4"/>
      <c r="L62" s="21" t="e">
        <f>VLOOKUP(B62,'Bãi bỏ'!$C$4:$C$40000,1,0)</f>
        <v>#N/A</v>
      </c>
    </row>
    <row r="63" spans="1:12" s="21" customFormat="1" ht="30" x14ac:dyDescent="0.25">
      <c r="A63" s="49">
        <v>57</v>
      </c>
      <c r="B63" s="16" t="s">
        <v>134</v>
      </c>
      <c r="C63" s="16" t="s">
        <v>135</v>
      </c>
      <c r="D63" s="28" t="s">
        <v>19</v>
      </c>
      <c r="E63" s="29"/>
      <c r="F63" s="3" t="s">
        <v>15</v>
      </c>
      <c r="G63" s="12" t="s">
        <v>16</v>
      </c>
      <c r="H63" s="11" t="s">
        <v>16</v>
      </c>
      <c r="I63" s="11"/>
      <c r="J63" s="51"/>
      <c r="K63" s="4"/>
      <c r="L63" s="21" t="e">
        <f>VLOOKUP(B63,'Bãi bỏ'!$C$4:$C$40000,1,0)</f>
        <v>#N/A</v>
      </c>
    </row>
    <row r="64" spans="1:12" s="21" customFormat="1" ht="30" x14ac:dyDescent="0.25">
      <c r="A64" s="49">
        <v>58</v>
      </c>
      <c r="B64" s="16" t="s">
        <v>136</v>
      </c>
      <c r="C64" s="16" t="s">
        <v>137</v>
      </c>
      <c r="D64" s="28" t="s">
        <v>19</v>
      </c>
      <c r="E64" s="29"/>
      <c r="F64" s="3" t="s">
        <v>15</v>
      </c>
      <c r="G64" s="12" t="s">
        <v>16</v>
      </c>
      <c r="H64" s="11" t="s">
        <v>16</v>
      </c>
      <c r="I64" s="11"/>
      <c r="J64" s="51"/>
      <c r="K64" s="4"/>
      <c r="L64" s="21" t="e">
        <f>VLOOKUP(B64,'Bãi bỏ'!$C$4:$C$40000,1,0)</f>
        <v>#N/A</v>
      </c>
    </row>
    <row r="65" spans="1:12" s="21" customFormat="1" ht="30" x14ac:dyDescent="0.25">
      <c r="A65" s="49">
        <v>59</v>
      </c>
      <c r="B65" s="16" t="s">
        <v>138</v>
      </c>
      <c r="C65" s="16" t="s">
        <v>139</v>
      </c>
      <c r="D65" s="28" t="s">
        <v>28</v>
      </c>
      <c r="E65" s="29"/>
      <c r="F65" s="3" t="s">
        <v>15</v>
      </c>
      <c r="G65" s="12" t="s">
        <v>16</v>
      </c>
      <c r="H65" s="11" t="s">
        <v>16</v>
      </c>
      <c r="I65" s="11"/>
      <c r="J65" s="51"/>
      <c r="K65" s="4"/>
      <c r="L65" s="21" t="e">
        <f>VLOOKUP(B65,'Bãi bỏ'!$C$4:$C$40000,1,0)</f>
        <v>#N/A</v>
      </c>
    </row>
    <row r="66" spans="1:12" s="21" customFormat="1" ht="30" x14ac:dyDescent="0.25">
      <c r="A66" s="49">
        <v>60</v>
      </c>
      <c r="B66" s="16" t="s">
        <v>140</v>
      </c>
      <c r="C66" s="16" t="s">
        <v>141</v>
      </c>
      <c r="D66" s="28" t="s">
        <v>19</v>
      </c>
      <c r="E66" s="29"/>
      <c r="F66" s="3" t="s">
        <v>15</v>
      </c>
      <c r="G66" s="12" t="s">
        <v>16</v>
      </c>
      <c r="H66" s="11" t="s">
        <v>16</v>
      </c>
      <c r="I66" s="11"/>
      <c r="J66" s="51"/>
      <c r="K66" s="4"/>
      <c r="L66" s="21" t="e">
        <f>VLOOKUP(B66,'Bãi bỏ'!$C$4:$C$40000,1,0)</f>
        <v>#N/A</v>
      </c>
    </row>
    <row r="67" spans="1:12" s="21" customFormat="1" ht="30" x14ac:dyDescent="0.25">
      <c r="A67" s="49">
        <v>61</v>
      </c>
      <c r="B67" s="16" t="s">
        <v>142</v>
      </c>
      <c r="C67" s="16" t="s">
        <v>143</v>
      </c>
      <c r="D67" s="28" t="s">
        <v>19</v>
      </c>
      <c r="E67" s="29"/>
      <c r="F67" s="3" t="s">
        <v>15</v>
      </c>
      <c r="G67" s="12" t="s">
        <v>16</v>
      </c>
      <c r="H67" s="11" t="s">
        <v>16</v>
      </c>
      <c r="I67" s="11"/>
      <c r="J67" s="51"/>
      <c r="K67" s="4"/>
      <c r="L67" s="21" t="e">
        <f>VLOOKUP(B67,'Bãi bỏ'!$C$4:$C$40000,1,0)</f>
        <v>#N/A</v>
      </c>
    </row>
    <row r="68" spans="1:12" s="21" customFormat="1" ht="30" x14ac:dyDescent="0.25">
      <c r="A68" s="49">
        <v>62</v>
      </c>
      <c r="B68" s="16" t="s">
        <v>144</v>
      </c>
      <c r="C68" s="16" t="s">
        <v>145</v>
      </c>
      <c r="D68" s="28" t="s">
        <v>28</v>
      </c>
      <c r="E68" s="29"/>
      <c r="F68" s="3" t="s">
        <v>15</v>
      </c>
      <c r="G68" s="12" t="s">
        <v>16</v>
      </c>
      <c r="H68" s="11" t="s">
        <v>16</v>
      </c>
      <c r="I68" s="11"/>
      <c r="J68" s="51"/>
      <c r="K68" s="4"/>
      <c r="L68" s="21" t="e">
        <f>VLOOKUP(B68,'Bãi bỏ'!$C$4:$C$40000,1,0)</f>
        <v>#N/A</v>
      </c>
    </row>
    <row r="69" spans="1:12" s="21" customFormat="1" ht="30" x14ac:dyDescent="0.25">
      <c r="A69" s="49">
        <v>63</v>
      </c>
      <c r="B69" s="16" t="s">
        <v>146</v>
      </c>
      <c r="C69" s="16" t="s">
        <v>147</v>
      </c>
      <c r="D69" s="28" t="s">
        <v>19</v>
      </c>
      <c r="E69" s="29"/>
      <c r="F69" s="3" t="s">
        <v>15</v>
      </c>
      <c r="G69" s="12" t="s">
        <v>16</v>
      </c>
      <c r="H69" s="11" t="s">
        <v>16</v>
      </c>
      <c r="I69" s="11"/>
      <c r="J69" s="51"/>
      <c r="K69" s="4"/>
      <c r="L69" s="21" t="e">
        <f>VLOOKUP(B69,'Bãi bỏ'!$C$4:$C$40000,1,0)</f>
        <v>#N/A</v>
      </c>
    </row>
    <row r="70" spans="1:12" s="21" customFormat="1" ht="30" x14ac:dyDescent="0.25">
      <c r="A70" s="49">
        <v>64</v>
      </c>
      <c r="B70" s="16" t="s">
        <v>148</v>
      </c>
      <c r="C70" s="16" t="s">
        <v>149</v>
      </c>
      <c r="D70" s="28" t="s">
        <v>19</v>
      </c>
      <c r="E70" s="29"/>
      <c r="F70" s="3" t="s">
        <v>15</v>
      </c>
      <c r="G70" s="12" t="s">
        <v>16</v>
      </c>
      <c r="H70" s="11" t="s">
        <v>16</v>
      </c>
      <c r="I70" s="11"/>
      <c r="J70" s="51"/>
      <c r="K70" s="4"/>
      <c r="L70" s="21" t="e">
        <f>VLOOKUP(B70,'Bãi bỏ'!$C$4:$C$40000,1,0)</f>
        <v>#N/A</v>
      </c>
    </row>
    <row r="71" spans="1:12" s="21" customFormat="1" ht="30" x14ac:dyDescent="0.25">
      <c r="A71" s="49">
        <v>65</v>
      </c>
      <c r="B71" s="16" t="s">
        <v>150</v>
      </c>
      <c r="C71" s="16" t="s">
        <v>151</v>
      </c>
      <c r="D71" s="28" t="s">
        <v>28</v>
      </c>
      <c r="E71" s="29"/>
      <c r="F71" s="3" t="s">
        <v>15</v>
      </c>
      <c r="G71" s="12" t="s">
        <v>16</v>
      </c>
      <c r="H71" s="11" t="s">
        <v>16</v>
      </c>
      <c r="I71" s="11"/>
      <c r="J71" s="51"/>
      <c r="K71" s="4"/>
      <c r="L71" s="21" t="e">
        <f>VLOOKUP(B71,'Bãi bỏ'!$C$4:$C$40000,1,0)</f>
        <v>#N/A</v>
      </c>
    </row>
    <row r="72" spans="1:12" s="21" customFormat="1" ht="30" x14ac:dyDescent="0.25">
      <c r="A72" s="49">
        <v>66</v>
      </c>
      <c r="B72" s="16" t="s">
        <v>152</v>
      </c>
      <c r="C72" s="16" t="s">
        <v>153</v>
      </c>
      <c r="D72" s="28" t="s">
        <v>19</v>
      </c>
      <c r="E72" s="29"/>
      <c r="F72" s="3" t="s">
        <v>15</v>
      </c>
      <c r="G72" s="12" t="s">
        <v>16</v>
      </c>
      <c r="H72" s="11" t="s">
        <v>16</v>
      </c>
      <c r="I72" s="11"/>
      <c r="J72" s="51"/>
      <c r="K72" s="4"/>
      <c r="L72" s="21" t="e">
        <f>VLOOKUP(B72,'Bãi bỏ'!$C$4:$C$40000,1,0)</f>
        <v>#N/A</v>
      </c>
    </row>
    <row r="73" spans="1:12" s="21" customFormat="1" ht="30" x14ac:dyDescent="0.25">
      <c r="A73" s="49">
        <v>67</v>
      </c>
      <c r="B73" s="16" t="s">
        <v>154</v>
      </c>
      <c r="C73" s="16" t="s">
        <v>155</v>
      </c>
      <c r="D73" s="28" t="s">
        <v>19</v>
      </c>
      <c r="E73" s="29"/>
      <c r="F73" s="3" t="s">
        <v>15</v>
      </c>
      <c r="G73" s="12" t="s">
        <v>16</v>
      </c>
      <c r="H73" s="11" t="s">
        <v>16</v>
      </c>
      <c r="I73" s="11"/>
      <c r="J73" s="51"/>
      <c r="K73" s="4"/>
      <c r="L73" s="21" t="e">
        <f>VLOOKUP(B73,'Bãi bỏ'!$C$4:$C$40000,1,0)</f>
        <v>#N/A</v>
      </c>
    </row>
    <row r="74" spans="1:12" s="21" customFormat="1" ht="30" x14ac:dyDescent="0.25">
      <c r="A74" s="49">
        <v>68</v>
      </c>
      <c r="B74" s="16" t="s">
        <v>156</v>
      </c>
      <c r="C74" s="16" t="s">
        <v>157</v>
      </c>
      <c r="D74" s="28" t="s">
        <v>28</v>
      </c>
      <c r="E74" s="29"/>
      <c r="F74" s="3" t="s">
        <v>15</v>
      </c>
      <c r="G74" s="12" t="s">
        <v>16</v>
      </c>
      <c r="H74" s="11" t="s">
        <v>16</v>
      </c>
      <c r="I74" s="11"/>
      <c r="J74" s="51"/>
      <c r="K74" s="4"/>
      <c r="L74" s="21" t="e">
        <f>VLOOKUP(B74,'Bãi bỏ'!$C$4:$C$40000,1,0)</f>
        <v>#N/A</v>
      </c>
    </row>
    <row r="75" spans="1:12" s="21" customFormat="1" ht="30" x14ac:dyDescent="0.25">
      <c r="A75" s="49">
        <v>69</v>
      </c>
      <c r="B75" s="16" t="s">
        <v>158</v>
      </c>
      <c r="C75" s="16" t="s">
        <v>159</v>
      </c>
      <c r="D75" s="28" t="s">
        <v>19</v>
      </c>
      <c r="E75" s="29"/>
      <c r="F75" s="3" t="s">
        <v>15</v>
      </c>
      <c r="G75" s="12" t="s">
        <v>16</v>
      </c>
      <c r="H75" s="11" t="s">
        <v>16</v>
      </c>
      <c r="I75" s="11"/>
      <c r="J75" s="51"/>
      <c r="K75" s="4"/>
      <c r="L75" s="21" t="e">
        <f>VLOOKUP(B75,'Bãi bỏ'!$C$4:$C$40000,1,0)</f>
        <v>#N/A</v>
      </c>
    </row>
    <row r="76" spans="1:12" s="21" customFormat="1" ht="30" x14ac:dyDescent="0.25">
      <c r="A76" s="49">
        <v>70</v>
      </c>
      <c r="B76" s="16" t="s">
        <v>160</v>
      </c>
      <c r="C76" s="16" t="s">
        <v>161</v>
      </c>
      <c r="D76" s="28" t="s">
        <v>19</v>
      </c>
      <c r="E76" s="29"/>
      <c r="F76" s="3" t="s">
        <v>15</v>
      </c>
      <c r="G76" s="12" t="s">
        <v>16</v>
      </c>
      <c r="H76" s="11" t="s">
        <v>16</v>
      </c>
      <c r="I76" s="11"/>
      <c r="J76" s="51"/>
      <c r="K76" s="4"/>
      <c r="L76" s="21" t="e">
        <f>VLOOKUP(B76,'Bãi bỏ'!$C$4:$C$40000,1,0)</f>
        <v>#N/A</v>
      </c>
    </row>
    <row r="77" spans="1:12" s="21" customFormat="1" ht="30" x14ac:dyDescent="0.25">
      <c r="A77" s="49">
        <v>71</v>
      </c>
      <c r="B77" s="16" t="s">
        <v>162</v>
      </c>
      <c r="C77" s="16" t="s">
        <v>163</v>
      </c>
      <c r="D77" s="28" t="s">
        <v>28</v>
      </c>
      <c r="E77" s="10" t="s">
        <v>16</v>
      </c>
      <c r="F77" s="3" t="e">
        <v>#N/A</v>
      </c>
      <c r="G77" s="12" t="s">
        <v>16</v>
      </c>
      <c r="H77" s="3"/>
      <c r="I77" s="11"/>
      <c r="J77" s="51"/>
      <c r="K77" s="4"/>
      <c r="L77" s="21" t="e">
        <f>VLOOKUP(B77,'Bãi bỏ'!$C$4:$C$40000,1,0)</f>
        <v>#N/A</v>
      </c>
    </row>
    <row r="78" spans="1:12" s="21" customFormat="1" ht="30" x14ac:dyDescent="0.25">
      <c r="A78" s="49">
        <v>72</v>
      </c>
      <c r="B78" s="16" t="s">
        <v>164</v>
      </c>
      <c r="C78" s="16" t="s">
        <v>165</v>
      </c>
      <c r="D78" s="28" t="s">
        <v>15</v>
      </c>
      <c r="E78" s="10" t="s">
        <v>16</v>
      </c>
      <c r="F78" s="3" t="e">
        <v>#N/A</v>
      </c>
      <c r="G78" s="12" t="s">
        <v>16</v>
      </c>
      <c r="H78" s="3"/>
      <c r="I78" s="11"/>
      <c r="J78" s="51"/>
      <c r="K78" s="4"/>
      <c r="L78" s="21" t="e">
        <f>VLOOKUP(B78,'Bãi bỏ'!$C$4:$C$40000,1,0)</f>
        <v>#N/A</v>
      </c>
    </row>
    <row r="79" spans="1:12" ht="60" x14ac:dyDescent="0.25">
      <c r="A79" s="49">
        <v>73</v>
      </c>
      <c r="B79" s="16" t="s">
        <v>166</v>
      </c>
      <c r="C79" s="16" t="s">
        <v>167</v>
      </c>
      <c r="D79" s="28" t="s">
        <v>19</v>
      </c>
      <c r="E79" s="29"/>
      <c r="F79" s="3" t="s">
        <v>28</v>
      </c>
      <c r="G79" s="12" t="s">
        <v>16</v>
      </c>
      <c r="H79" s="11" t="s">
        <v>16</v>
      </c>
      <c r="I79" s="11"/>
      <c r="J79" s="51"/>
      <c r="K79" s="4"/>
      <c r="L79" s="21" t="e">
        <f>VLOOKUP(B79,'Bãi bỏ'!$C$4:$C$40000,1,0)</f>
        <v>#N/A</v>
      </c>
    </row>
    <row r="80" spans="1:12" s="21" customFormat="1" ht="60" x14ac:dyDescent="0.25">
      <c r="A80" s="49">
        <v>74</v>
      </c>
      <c r="B80" s="16" t="s">
        <v>168</v>
      </c>
      <c r="C80" s="16" t="s">
        <v>169</v>
      </c>
      <c r="D80" s="28" t="s">
        <v>19</v>
      </c>
      <c r="E80" s="29"/>
      <c r="F80" s="3" t="s">
        <v>28</v>
      </c>
      <c r="G80" s="12" t="s">
        <v>16</v>
      </c>
      <c r="H80" s="11" t="s">
        <v>16</v>
      </c>
      <c r="I80" s="11"/>
      <c r="J80" s="51"/>
      <c r="K80" s="4"/>
      <c r="L80" s="21" t="e">
        <f>VLOOKUP(B80,'Bãi bỏ'!$C$4:$C$40000,1,0)</f>
        <v>#N/A</v>
      </c>
    </row>
    <row r="81" spans="1:12" s="21" customFormat="1" ht="45" x14ac:dyDescent="0.25">
      <c r="A81" s="49">
        <v>75</v>
      </c>
      <c r="B81" s="16" t="s">
        <v>170</v>
      </c>
      <c r="C81" s="16" t="s">
        <v>171</v>
      </c>
      <c r="D81" s="28" t="s">
        <v>19</v>
      </c>
      <c r="E81" s="29"/>
      <c r="F81" s="3" t="s">
        <v>28</v>
      </c>
      <c r="G81" s="12" t="s">
        <v>16</v>
      </c>
      <c r="H81" s="11" t="s">
        <v>16</v>
      </c>
      <c r="I81" s="11"/>
      <c r="J81" s="51"/>
      <c r="K81" s="4"/>
      <c r="L81" s="21" t="e">
        <f>VLOOKUP(B81,'Bãi bỏ'!$C$4:$C$40000,1,0)</f>
        <v>#N/A</v>
      </c>
    </row>
    <row r="82" spans="1:12" s="21" customFormat="1" ht="45" x14ac:dyDescent="0.25">
      <c r="A82" s="49">
        <v>76</v>
      </c>
      <c r="B82" s="16" t="s">
        <v>172</v>
      </c>
      <c r="C82" s="16" t="s">
        <v>173</v>
      </c>
      <c r="D82" s="28" t="s">
        <v>19</v>
      </c>
      <c r="E82" s="29"/>
      <c r="F82" s="3" t="s">
        <v>28</v>
      </c>
      <c r="G82" s="12" t="s">
        <v>16</v>
      </c>
      <c r="H82" s="11" t="s">
        <v>16</v>
      </c>
      <c r="I82" s="11"/>
      <c r="J82" s="51"/>
      <c r="K82" s="4"/>
      <c r="L82" s="21" t="e">
        <f>VLOOKUP(B82,'Bãi bỏ'!$C$4:$C$40000,1,0)</f>
        <v>#N/A</v>
      </c>
    </row>
    <row r="83" spans="1:12" s="21" customFormat="1" ht="60" x14ac:dyDescent="0.25">
      <c r="A83" s="49">
        <v>77</v>
      </c>
      <c r="B83" s="16" t="s">
        <v>174</v>
      </c>
      <c r="C83" s="16" t="s">
        <v>175</v>
      </c>
      <c r="D83" s="28" t="s">
        <v>19</v>
      </c>
      <c r="E83" s="29"/>
      <c r="F83" s="3" t="s">
        <v>19</v>
      </c>
      <c r="G83" s="12" t="s">
        <v>16</v>
      </c>
      <c r="H83" s="11" t="s">
        <v>16</v>
      </c>
      <c r="I83" s="11"/>
      <c r="J83" s="51"/>
      <c r="K83" s="4"/>
      <c r="L83" s="21" t="e">
        <f>VLOOKUP(B83,'Bãi bỏ'!$C$4:$C$40000,1,0)</f>
        <v>#N/A</v>
      </c>
    </row>
    <row r="84" spans="1:12" s="21" customFormat="1" ht="15.75" x14ac:dyDescent="0.25">
      <c r="A84" s="49">
        <v>78</v>
      </c>
      <c r="B84" s="16" t="s">
        <v>176</v>
      </c>
      <c r="C84" s="16" t="s">
        <v>177</v>
      </c>
      <c r="D84" s="28" t="s">
        <v>15</v>
      </c>
      <c r="E84" s="10" t="s">
        <v>16</v>
      </c>
      <c r="F84" s="3" t="s">
        <v>15</v>
      </c>
      <c r="G84" s="12" t="s">
        <v>16</v>
      </c>
      <c r="H84" s="3"/>
      <c r="I84" s="11"/>
      <c r="J84" s="51"/>
      <c r="K84" s="4"/>
      <c r="L84" s="21" t="e">
        <f>VLOOKUP(B84,'Bãi bỏ'!$C$4:$C$40000,1,0)</f>
        <v>#N/A</v>
      </c>
    </row>
    <row r="85" spans="1:12" ht="30" x14ac:dyDescent="0.25">
      <c r="A85" s="49">
        <v>79</v>
      </c>
      <c r="B85" s="16" t="s">
        <v>178</v>
      </c>
      <c r="C85" s="16" t="s">
        <v>179</v>
      </c>
      <c r="D85" s="28" t="s">
        <v>15</v>
      </c>
      <c r="E85" s="10" t="s">
        <v>16</v>
      </c>
      <c r="F85" s="3" t="s">
        <v>15</v>
      </c>
      <c r="G85" s="12" t="s">
        <v>16</v>
      </c>
      <c r="H85" s="3"/>
      <c r="I85" s="11"/>
      <c r="J85" s="51"/>
      <c r="K85" s="4"/>
      <c r="L85" s="21" t="e">
        <f>VLOOKUP(B85,'Bãi bỏ'!$C$4:$C$40000,1,0)</f>
        <v>#N/A</v>
      </c>
    </row>
    <row r="86" spans="1:12" s="21" customFormat="1" ht="15.75" x14ac:dyDescent="0.25">
      <c r="A86" s="49">
        <v>80</v>
      </c>
      <c r="B86" s="16" t="s">
        <v>180</v>
      </c>
      <c r="C86" s="16" t="s">
        <v>181</v>
      </c>
      <c r="D86" s="28" t="s">
        <v>15</v>
      </c>
      <c r="E86" s="10" t="s">
        <v>16</v>
      </c>
      <c r="F86" s="3" t="s">
        <v>15</v>
      </c>
      <c r="G86" s="12" t="s">
        <v>16</v>
      </c>
      <c r="H86" s="3"/>
      <c r="I86" s="11"/>
      <c r="J86" s="51"/>
      <c r="K86" s="4"/>
      <c r="L86" s="21" t="e">
        <f>VLOOKUP(B86,'Bãi bỏ'!$C$4:$C$40000,1,0)</f>
        <v>#N/A</v>
      </c>
    </row>
    <row r="87" spans="1:12" ht="30" x14ac:dyDescent="0.25">
      <c r="A87" s="49">
        <v>81</v>
      </c>
      <c r="B87" s="16" t="s">
        <v>182</v>
      </c>
      <c r="C87" s="16" t="s">
        <v>183</v>
      </c>
      <c r="D87" s="28" t="s">
        <v>19</v>
      </c>
      <c r="E87" s="29"/>
      <c r="F87" s="3" t="s">
        <v>19</v>
      </c>
      <c r="G87" s="12" t="s">
        <v>16</v>
      </c>
      <c r="H87" s="11" t="s">
        <v>16</v>
      </c>
      <c r="I87" s="11"/>
      <c r="J87" s="51"/>
      <c r="K87" s="4"/>
      <c r="L87" s="21" t="e">
        <f>VLOOKUP(B87,'Bãi bỏ'!$C$4:$C$40000,1,0)</f>
        <v>#N/A</v>
      </c>
    </row>
    <row r="88" spans="1:12" s="21" customFormat="1" ht="180" x14ac:dyDescent="0.25">
      <c r="A88" s="49">
        <v>82</v>
      </c>
      <c r="B88" s="16" t="s">
        <v>184</v>
      </c>
      <c r="C88" s="16" t="s">
        <v>185</v>
      </c>
      <c r="D88" s="28" t="s">
        <v>15</v>
      </c>
      <c r="E88" s="10" t="s">
        <v>16</v>
      </c>
      <c r="F88" s="3" t="s">
        <v>15</v>
      </c>
      <c r="G88" s="12" t="s">
        <v>16</v>
      </c>
      <c r="H88" s="3"/>
      <c r="I88" s="11" t="s">
        <v>16</v>
      </c>
      <c r="J88" s="54" t="s">
        <v>3457</v>
      </c>
      <c r="K88" s="4"/>
      <c r="L88" s="21" t="e">
        <f>VLOOKUP(B88,'Bãi bỏ'!$C$4:$C$40000,1,0)</f>
        <v>#N/A</v>
      </c>
    </row>
    <row r="89" spans="1:12" s="21" customFormat="1" ht="30" x14ac:dyDescent="0.25">
      <c r="A89" s="49">
        <v>83</v>
      </c>
      <c r="B89" s="16" t="s">
        <v>186</v>
      </c>
      <c r="C89" s="16" t="s">
        <v>187</v>
      </c>
      <c r="D89" s="28" t="s">
        <v>15</v>
      </c>
      <c r="E89" s="10" t="s">
        <v>16</v>
      </c>
      <c r="F89" s="3" t="s">
        <v>15</v>
      </c>
      <c r="G89" s="12" t="s">
        <v>16</v>
      </c>
      <c r="H89" s="3"/>
      <c r="I89" s="11"/>
      <c r="J89" s="51"/>
      <c r="K89" s="4"/>
      <c r="L89" s="21" t="e">
        <f>VLOOKUP(B89,'Bãi bỏ'!$C$4:$C$40000,1,0)</f>
        <v>#N/A</v>
      </c>
    </row>
    <row r="90" spans="1:12" s="21" customFormat="1" ht="45" x14ac:dyDescent="0.25">
      <c r="A90" s="49">
        <v>84</v>
      </c>
      <c r="B90" s="16" t="s">
        <v>188</v>
      </c>
      <c r="C90" s="16" t="s">
        <v>189</v>
      </c>
      <c r="D90" s="28" t="s">
        <v>15</v>
      </c>
      <c r="E90" s="10" t="s">
        <v>16</v>
      </c>
      <c r="F90" s="3" t="s">
        <v>15</v>
      </c>
      <c r="G90" s="12" t="s">
        <v>16</v>
      </c>
      <c r="H90" s="3"/>
      <c r="I90" s="11"/>
      <c r="J90" s="51"/>
      <c r="K90" s="4"/>
      <c r="L90" s="21" t="e">
        <f>VLOOKUP(B90,'Bãi bỏ'!$C$4:$C$40000,1,0)</f>
        <v>#N/A</v>
      </c>
    </row>
    <row r="91" spans="1:12" ht="30" x14ac:dyDescent="0.25">
      <c r="A91" s="49">
        <v>85</v>
      </c>
      <c r="B91" s="16" t="s">
        <v>190</v>
      </c>
      <c r="C91" s="16" t="s">
        <v>191</v>
      </c>
      <c r="D91" s="28" t="s">
        <v>15</v>
      </c>
      <c r="E91" s="10" t="s">
        <v>16</v>
      </c>
      <c r="F91" s="3" t="s">
        <v>15</v>
      </c>
      <c r="G91" s="12" t="s">
        <v>16</v>
      </c>
      <c r="H91" s="3"/>
      <c r="I91" s="11"/>
      <c r="J91" s="51"/>
      <c r="K91" s="4"/>
      <c r="L91" s="21" t="e">
        <f>VLOOKUP(B91,'Bãi bỏ'!$C$4:$C$40000,1,0)</f>
        <v>#N/A</v>
      </c>
    </row>
    <row r="92" spans="1:12" s="21" customFormat="1" ht="45" x14ac:dyDescent="0.25">
      <c r="A92" s="49">
        <v>86</v>
      </c>
      <c r="B92" s="16" t="s">
        <v>192</v>
      </c>
      <c r="C92" s="16" t="s">
        <v>193</v>
      </c>
      <c r="D92" s="28" t="s">
        <v>28</v>
      </c>
      <c r="E92" s="29"/>
      <c r="F92" s="3" t="s">
        <v>15</v>
      </c>
      <c r="G92" s="12" t="s">
        <v>16</v>
      </c>
      <c r="H92" s="11" t="s">
        <v>16</v>
      </c>
      <c r="I92" s="11"/>
      <c r="J92" s="51"/>
      <c r="K92" s="4"/>
      <c r="L92" s="21" t="e">
        <f>VLOOKUP(B92,'Bãi bỏ'!$C$4:$C$40000,1,0)</f>
        <v>#N/A</v>
      </c>
    </row>
    <row r="93" spans="1:12" ht="30" x14ac:dyDescent="0.25">
      <c r="A93" s="49">
        <v>87</v>
      </c>
      <c r="B93" s="16" t="s">
        <v>194</v>
      </c>
      <c r="C93" s="16" t="s">
        <v>195</v>
      </c>
      <c r="D93" s="28" t="s">
        <v>28</v>
      </c>
      <c r="E93" s="29"/>
      <c r="F93" s="3" t="s">
        <v>15</v>
      </c>
      <c r="G93" s="12" t="s">
        <v>16</v>
      </c>
      <c r="H93" s="11" t="s">
        <v>16</v>
      </c>
      <c r="I93" s="11"/>
      <c r="J93" s="51"/>
      <c r="K93" s="4"/>
      <c r="L93" s="21" t="e">
        <f>VLOOKUP(B93,'Bãi bỏ'!$C$4:$C$40000,1,0)</f>
        <v>#N/A</v>
      </c>
    </row>
    <row r="94" spans="1:12" s="21" customFormat="1" ht="60" x14ac:dyDescent="0.25">
      <c r="A94" s="49">
        <v>88</v>
      </c>
      <c r="B94" s="16" t="s">
        <v>196</v>
      </c>
      <c r="C94" s="16" t="s">
        <v>197</v>
      </c>
      <c r="D94" s="28" t="s">
        <v>15</v>
      </c>
      <c r="E94" s="10" t="s">
        <v>16</v>
      </c>
      <c r="F94" s="3" t="s">
        <v>15</v>
      </c>
      <c r="G94" s="12" t="s">
        <v>16</v>
      </c>
      <c r="H94" s="3"/>
      <c r="I94" s="11" t="s">
        <v>16</v>
      </c>
      <c r="J94" s="55" t="s">
        <v>3458</v>
      </c>
      <c r="K94" s="4"/>
      <c r="L94" s="21" t="e">
        <f>VLOOKUP(B94,'Bãi bỏ'!$C$4:$C$40000,1,0)</f>
        <v>#N/A</v>
      </c>
    </row>
    <row r="95" spans="1:12" s="21" customFormat="1" ht="30" x14ac:dyDescent="0.25">
      <c r="A95" s="49">
        <v>89</v>
      </c>
      <c r="B95" s="16" t="s">
        <v>198</v>
      </c>
      <c r="C95" s="16" t="s">
        <v>199</v>
      </c>
      <c r="D95" s="28" t="s">
        <v>28</v>
      </c>
      <c r="E95" s="29"/>
      <c r="F95" s="3" t="s">
        <v>15</v>
      </c>
      <c r="G95" s="12" t="s">
        <v>16</v>
      </c>
      <c r="H95" s="11" t="s">
        <v>16</v>
      </c>
      <c r="I95" s="11"/>
      <c r="J95" s="51"/>
      <c r="K95" s="4"/>
      <c r="L95" s="21" t="e">
        <f>VLOOKUP(B95,'Bãi bỏ'!$C$4:$C$40000,1,0)</f>
        <v>#N/A</v>
      </c>
    </row>
    <row r="96" spans="1:12" s="21" customFormat="1" ht="60" x14ac:dyDescent="0.25">
      <c r="A96" s="49">
        <v>90</v>
      </c>
      <c r="B96" s="16" t="s">
        <v>200</v>
      </c>
      <c r="C96" s="16" t="s">
        <v>201</v>
      </c>
      <c r="D96" s="28" t="s">
        <v>28</v>
      </c>
      <c r="E96" s="29"/>
      <c r="F96" s="3" t="s">
        <v>15</v>
      </c>
      <c r="G96" s="12" t="s">
        <v>16</v>
      </c>
      <c r="H96" s="11" t="s">
        <v>16</v>
      </c>
      <c r="I96" s="11" t="s">
        <v>16</v>
      </c>
      <c r="J96" s="55" t="s">
        <v>3458</v>
      </c>
      <c r="K96" s="4"/>
      <c r="L96" s="21" t="e">
        <f>VLOOKUP(B96,'Bãi bỏ'!$C$4:$C$40000,1,0)</f>
        <v>#N/A</v>
      </c>
    </row>
    <row r="97" spans="1:12" s="21" customFormat="1" ht="90" x14ac:dyDescent="0.25">
      <c r="A97" s="49">
        <v>91</v>
      </c>
      <c r="B97" s="16" t="s">
        <v>202</v>
      </c>
      <c r="C97" s="16" t="s">
        <v>203</v>
      </c>
      <c r="D97" s="28" t="s">
        <v>19</v>
      </c>
      <c r="E97" s="29"/>
      <c r="F97" s="3" t="s">
        <v>28</v>
      </c>
      <c r="G97" s="12" t="s">
        <v>16</v>
      </c>
      <c r="H97" s="11" t="s">
        <v>16</v>
      </c>
      <c r="I97" s="11"/>
      <c r="J97" s="51"/>
      <c r="K97" s="4"/>
      <c r="L97" s="21" t="e">
        <f>VLOOKUP(B97,'Bãi bỏ'!$C$4:$C$40000,1,0)</f>
        <v>#N/A</v>
      </c>
    </row>
    <row r="98" spans="1:12" s="21" customFormat="1" ht="90" x14ac:dyDescent="0.25">
      <c r="A98" s="49">
        <v>92</v>
      </c>
      <c r="B98" s="16" t="s">
        <v>204</v>
      </c>
      <c r="C98" s="16" t="s">
        <v>205</v>
      </c>
      <c r="D98" s="28" t="s">
        <v>19</v>
      </c>
      <c r="E98" s="29"/>
      <c r="F98" s="3" t="s">
        <v>28</v>
      </c>
      <c r="G98" s="12" t="s">
        <v>16</v>
      </c>
      <c r="H98" s="11" t="s">
        <v>16</v>
      </c>
      <c r="I98" s="11"/>
      <c r="J98" s="51"/>
      <c r="K98" s="4"/>
      <c r="L98" s="21" t="e">
        <f>VLOOKUP(B98,'Bãi bỏ'!$C$4:$C$40000,1,0)</f>
        <v>#N/A</v>
      </c>
    </row>
    <row r="99" spans="1:12" s="21" customFormat="1" ht="90" x14ac:dyDescent="0.25">
      <c r="A99" s="49">
        <v>93</v>
      </c>
      <c r="B99" s="16" t="s">
        <v>206</v>
      </c>
      <c r="C99" s="16" t="s">
        <v>207</v>
      </c>
      <c r="D99" s="28" t="s">
        <v>19</v>
      </c>
      <c r="E99" s="29"/>
      <c r="F99" s="3" t="s">
        <v>28</v>
      </c>
      <c r="G99" s="12" t="s">
        <v>16</v>
      </c>
      <c r="H99" s="11" t="s">
        <v>16</v>
      </c>
      <c r="I99" s="11"/>
      <c r="J99" s="51"/>
      <c r="K99" s="4"/>
      <c r="L99" s="21" t="e">
        <f>VLOOKUP(B99,'Bãi bỏ'!$C$4:$C$40000,1,0)</f>
        <v>#N/A</v>
      </c>
    </row>
    <row r="100" spans="1:12" s="21" customFormat="1" ht="60" x14ac:dyDescent="0.25">
      <c r="A100" s="49">
        <v>94</v>
      </c>
      <c r="B100" s="16" t="s">
        <v>208</v>
      </c>
      <c r="C100" s="16" t="s">
        <v>209</v>
      </c>
      <c r="D100" s="28" t="s">
        <v>28</v>
      </c>
      <c r="E100" s="29"/>
      <c r="F100" s="3" t="s">
        <v>15</v>
      </c>
      <c r="G100" s="12" t="s">
        <v>16</v>
      </c>
      <c r="H100" s="11" t="s">
        <v>16</v>
      </c>
      <c r="I100" s="11" t="s">
        <v>16</v>
      </c>
      <c r="J100" s="55" t="s">
        <v>3458</v>
      </c>
      <c r="K100" s="4"/>
      <c r="L100" s="21" t="e">
        <f>VLOOKUP(B100,'Bãi bỏ'!$C$4:$C$40000,1,0)</f>
        <v>#N/A</v>
      </c>
    </row>
    <row r="101" spans="1:12" s="21" customFormat="1" ht="45" x14ac:dyDescent="0.25">
      <c r="A101" s="49">
        <v>95</v>
      </c>
      <c r="B101" s="16" t="s">
        <v>210</v>
      </c>
      <c r="C101" s="16" t="s">
        <v>211</v>
      </c>
      <c r="D101" s="28" t="s">
        <v>28</v>
      </c>
      <c r="E101" s="29"/>
      <c r="F101" s="3" t="s">
        <v>15</v>
      </c>
      <c r="G101" s="12" t="s">
        <v>16</v>
      </c>
      <c r="H101" s="11" t="s">
        <v>16</v>
      </c>
      <c r="I101" s="11"/>
      <c r="J101" s="51"/>
      <c r="K101" s="4"/>
      <c r="L101" s="21" t="e">
        <f>VLOOKUP(B101,'Bãi bỏ'!$C$4:$C$40000,1,0)</f>
        <v>#N/A</v>
      </c>
    </row>
    <row r="102" spans="1:12" s="21" customFormat="1" ht="60" x14ac:dyDescent="0.25">
      <c r="A102" s="49">
        <v>96</v>
      </c>
      <c r="B102" s="16" t="s">
        <v>212</v>
      </c>
      <c r="C102" s="16" t="s">
        <v>213</v>
      </c>
      <c r="D102" s="28" t="s">
        <v>28</v>
      </c>
      <c r="E102" s="29"/>
      <c r="F102" s="3" t="s">
        <v>15</v>
      </c>
      <c r="G102" s="12" t="s">
        <v>16</v>
      </c>
      <c r="H102" s="11" t="s">
        <v>16</v>
      </c>
      <c r="I102" s="11" t="s">
        <v>16</v>
      </c>
      <c r="J102" s="55" t="s">
        <v>3458</v>
      </c>
      <c r="K102" s="4"/>
      <c r="L102" s="21" t="e">
        <f>VLOOKUP(B102,'Bãi bỏ'!$C$4:$C$40000,1,0)</f>
        <v>#N/A</v>
      </c>
    </row>
    <row r="103" spans="1:12" s="21" customFormat="1" ht="30" x14ac:dyDescent="0.25">
      <c r="A103" s="49">
        <v>97</v>
      </c>
      <c r="B103" s="16" t="s">
        <v>214</v>
      </c>
      <c r="C103" s="16" t="s">
        <v>215</v>
      </c>
      <c r="D103" s="28" t="s">
        <v>19</v>
      </c>
      <c r="E103" s="29"/>
      <c r="F103" s="3" t="s">
        <v>28</v>
      </c>
      <c r="G103" s="12" t="s">
        <v>16</v>
      </c>
      <c r="H103" s="11" t="s">
        <v>16</v>
      </c>
      <c r="I103" s="11"/>
      <c r="J103" s="51"/>
      <c r="K103" s="4"/>
      <c r="L103" s="21" t="e">
        <f>VLOOKUP(B103,'Bãi bỏ'!$C$4:$C$40000,1,0)</f>
        <v>#N/A</v>
      </c>
    </row>
    <row r="104" spans="1:12" s="21" customFormat="1" ht="30" x14ac:dyDescent="0.25">
      <c r="A104" s="49">
        <v>98</v>
      </c>
      <c r="B104" s="16" t="s">
        <v>216</v>
      </c>
      <c r="C104" s="16" t="s">
        <v>217</v>
      </c>
      <c r="D104" s="28" t="s">
        <v>19</v>
      </c>
      <c r="E104" s="29"/>
      <c r="F104" s="3" t="s">
        <v>28</v>
      </c>
      <c r="G104" s="12" t="s">
        <v>16</v>
      </c>
      <c r="H104" s="11" t="s">
        <v>16</v>
      </c>
      <c r="I104" s="11"/>
      <c r="J104" s="51"/>
      <c r="K104" s="4"/>
      <c r="L104" s="21" t="e">
        <f>VLOOKUP(B104,'Bãi bỏ'!$C$4:$C$40000,1,0)</f>
        <v>#N/A</v>
      </c>
    </row>
    <row r="105" spans="1:12" s="21" customFormat="1" ht="15.75" x14ac:dyDescent="0.25">
      <c r="A105" s="49">
        <v>99</v>
      </c>
      <c r="B105" s="16" t="s">
        <v>218</v>
      </c>
      <c r="C105" s="16" t="s">
        <v>219</v>
      </c>
      <c r="D105" s="28" t="s">
        <v>19</v>
      </c>
      <c r="E105" s="29"/>
      <c r="F105" s="3" t="s">
        <v>28</v>
      </c>
      <c r="G105" s="12" t="s">
        <v>16</v>
      </c>
      <c r="H105" s="11" t="s">
        <v>16</v>
      </c>
      <c r="I105" s="11"/>
      <c r="J105" s="51"/>
      <c r="K105" s="4"/>
      <c r="L105" s="21" t="e">
        <f>VLOOKUP(B105,'Bãi bỏ'!$C$4:$C$40000,1,0)</f>
        <v>#N/A</v>
      </c>
    </row>
    <row r="106" spans="1:12" s="21" customFormat="1" ht="15.75" x14ac:dyDescent="0.25">
      <c r="A106" s="49">
        <v>100</v>
      </c>
      <c r="B106" s="16" t="s">
        <v>220</v>
      </c>
      <c r="C106" s="16" t="s">
        <v>221</v>
      </c>
      <c r="D106" s="28" t="s">
        <v>19</v>
      </c>
      <c r="E106" s="29"/>
      <c r="F106" s="3" t="s">
        <v>28</v>
      </c>
      <c r="G106" s="12" t="s">
        <v>16</v>
      </c>
      <c r="H106" s="11" t="s">
        <v>16</v>
      </c>
      <c r="I106" s="11"/>
      <c r="J106" s="51"/>
      <c r="K106" s="4"/>
      <c r="L106" s="21" t="e">
        <f>VLOOKUP(B106,'Bãi bỏ'!$C$4:$C$40000,1,0)</f>
        <v>#N/A</v>
      </c>
    </row>
    <row r="107" spans="1:12" s="21" customFormat="1" ht="45" x14ac:dyDescent="0.25">
      <c r="A107" s="49">
        <v>101</v>
      </c>
      <c r="B107" s="16" t="s">
        <v>222</v>
      </c>
      <c r="C107" s="16" t="s">
        <v>223</v>
      </c>
      <c r="D107" s="28" t="s">
        <v>19</v>
      </c>
      <c r="E107" s="29"/>
      <c r="F107" s="3" t="s">
        <v>28</v>
      </c>
      <c r="G107" s="12" t="s">
        <v>16</v>
      </c>
      <c r="H107" s="11" t="s">
        <v>16</v>
      </c>
      <c r="I107" s="11"/>
      <c r="J107" s="51"/>
      <c r="K107" s="4"/>
      <c r="L107" s="21" t="e">
        <f>VLOOKUP(B107,'Bãi bỏ'!$C$4:$C$40000,1,0)</f>
        <v>#N/A</v>
      </c>
    </row>
    <row r="108" spans="1:12" s="21" customFormat="1" ht="45" x14ac:dyDescent="0.25">
      <c r="A108" s="49">
        <v>102</v>
      </c>
      <c r="B108" s="16" t="s">
        <v>224</v>
      </c>
      <c r="C108" s="16" t="s">
        <v>225</v>
      </c>
      <c r="D108" s="28" t="s">
        <v>15</v>
      </c>
      <c r="E108" s="10" t="s">
        <v>16</v>
      </c>
      <c r="F108" s="3" t="s">
        <v>15</v>
      </c>
      <c r="G108" s="12" t="s">
        <v>16</v>
      </c>
      <c r="H108" s="3"/>
      <c r="I108" s="11"/>
      <c r="J108" s="51"/>
      <c r="K108" s="4"/>
      <c r="L108" s="21" t="e">
        <f>VLOOKUP(B108,'Bãi bỏ'!$C$4:$C$40000,1,0)</f>
        <v>#N/A</v>
      </c>
    </row>
    <row r="109" spans="1:12" s="21" customFormat="1" ht="30" x14ac:dyDescent="0.25">
      <c r="A109" s="49">
        <v>103</v>
      </c>
      <c r="B109" s="16" t="s">
        <v>226</v>
      </c>
      <c r="C109" s="16" t="s">
        <v>227</v>
      </c>
      <c r="D109" s="28" t="s">
        <v>19</v>
      </c>
      <c r="E109" s="29"/>
      <c r="F109" s="3" t="s">
        <v>28</v>
      </c>
      <c r="G109" s="12" t="s">
        <v>16</v>
      </c>
      <c r="H109" s="11" t="s">
        <v>16</v>
      </c>
      <c r="I109" s="11"/>
      <c r="J109" s="51"/>
      <c r="K109" s="4"/>
      <c r="L109" s="21" t="e">
        <f>VLOOKUP(B109,'Bãi bỏ'!$C$4:$C$40000,1,0)</f>
        <v>#N/A</v>
      </c>
    </row>
    <row r="110" spans="1:12" s="21" customFormat="1" ht="30" x14ac:dyDescent="0.25">
      <c r="A110" s="49">
        <v>104</v>
      </c>
      <c r="B110" s="16" t="s">
        <v>228</v>
      </c>
      <c r="C110" s="16" t="s">
        <v>229</v>
      </c>
      <c r="D110" s="28" t="s">
        <v>19</v>
      </c>
      <c r="E110" s="29"/>
      <c r="F110" s="3" t="s">
        <v>28</v>
      </c>
      <c r="G110" s="12" t="s">
        <v>16</v>
      </c>
      <c r="H110" s="11" t="s">
        <v>16</v>
      </c>
      <c r="I110" s="11"/>
      <c r="J110" s="51"/>
      <c r="K110" s="4"/>
      <c r="L110" s="21" t="e">
        <f>VLOOKUP(B110,'Bãi bỏ'!$C$4:$C$40000,1,0)</f>
        <v>#N/A</v>
      </c>
    </row>
    <row r="111" spans="1:12" s="21" customFormat="1" ht="45" x14ac:dyDescent="0.25">
      <c r="A111" s="49">
        <v>105</v>
      </c>
      <c r="B111" s="16" t="s">
        <v>230</v>
      </c>
      <c r="C111" s="16" t="s">
        <v>231</v>
      </c>
      <c r="D111" s="28" t="s">
        <v>28</v>
      </c>
      <c r="E111" s="29"/>
      <c r="F111" s="3" t="s">
        <v>15</v>
      </c>
      <c r="G111" s="12" t="s">
        <v>16</v>
      </c>
      <c r="H111" s="11" t="s">
        <v>16</v>
      </c>
      <c r="I111" s="11"/>
      <c r="J111" s="51"/>
      <c r="K111" s="4"/>
      <c r="L111" s="21" t="e">
        <f>VLOOKUP(B111,'Bãi bỏ'!$C$4:$C$40000,1,0)</f>
        <v>#N/A</v>
      </c>
    </row>
    <row r="112" spans="1:12" s="21" customFormat="1" ht="45" x14ac:dyDescent="0.25">
      <c r="A112" s="49">
        <v>106</v>
      </c>
      <c r="B112" s="16" t="s">
        <v>232</v>
      </c>
      <c r="C112" s="16" t="s">
        <v>233</v>
      </c>
      <c r="D112" s="28" t="s">
        <v>19</v>
      </c>
      <c r="E112" s="29"/>
      <c r="F112" s="3" t="s">
        <v>15</v>
      </c>
      <c r="G112" s="12" t="s">
        <v>16</v>
      </c>
      <c r="H112" s="11" t="s">
        <v>16</v>
      </c>
      <c r="I112" s="11"/>
      <c r="J112" s="51"/>
      <c r="K112" s="4"/>
      <c r="L112" s="21" t="e">
        <f>VLOOKUP(B112,'Bãi bỏ'!$C$4:$C$40000,1,0)</f>
        <v>#N/A</v>
      </c>
    </row>
    <row r="113" spans="1:12" s="21" customFormat="1" ht="45" x14ac:dyDescent="0.25">
      <c r="A113" s="49">
        <v>107</v>
      </c>
      <c r="B113" s="16" t="s">
        <v>234</v>
      </c>
      <c r="C113" s="16" t="s">
        <v>235</v>
      </c>
      <c r="D113" s="28" t="s">
        <v>19</v>
      </c>
      <c r="E113" s="29"/>
      <c r="F113" s="3" t="s">
        <v>15</v>
      </c>
      <c r="G113" s="12" t="s">
        <v>16</v>
      </c>
      <c r="H113" s="11" t="s">
        <v>16</v>
      </c>
      <c r="I113" s="11"/>
      <c r="J113" s="51"/>
      <c r="K113" s="4"/>
      <c r="L113" s="21" t="e">
        <f>VLOOKUP(B113,'Bãi bỏ'!$C$4:$C$40000,1,0)</f>
        <v>#N/A</v>
      </c>
    </row>
    <row r="114" spans="1:12" s="21" customFormat="1" ht="45" x14ac:dyDescent="0.25">
      <c r="A114" s="49">
        <v>108</v>
      </c>
      <c r="B114" s="16" t="s">
        <v>236</v>
      </c>
      <c r="C114" s="16" t="s">
        <v>237</v>
      </c>
      <c r="D114" s="28" t="s">
        <v>19</v>
      </c>
      <c r="E114" s="29"/>
      <c r="F114" s="3" t="s">
        <v>15</v>
      </c>
      <c r="G114" s="12" t="s">
        <v>16</v>
      </c>
      <c r="H114" s="11" t="s">
        <v>16</v>
      </c>
      <c r="I114" s="11"/>
      <c r="J114" s="51"/>
      <c r="K114" s="4"/>
      <c r="L114" s="21" t="e">
        <f>VLOOKUP(B114,'Bãi bỏ'!$C$4:$C$40000,1,0)</f>
        <v>#N/A</v>
      </c>
    </row>
    <row r="115" spans="1:12" s="21" customFormat="1" ht="45" x14ac:dyDescent="0.25">
      <c r="A115" s="49">
        <v>109</v>
      </c>
      <c r="B115" s="16" t="s">
        <v>238</v>
      </c>
      <c r="C115" s="16" t="s">
        <v>239</v>
      </c>
      <c r="D115" s="28" t="s">
        <v>19</v>
      </c>
      <c r="E115" s="29"/>
      <c r="F115" s="3" t="s">
        <v>15</v>
      </c>
      <c r="G115" s="12" t="s">
        <v>16</v>
      </c>
      <c r="H115" s="11" t="s">
        <v>16</v>
      </c>
      <c r="I115" s="11"/>
      <c r="J115" s="51"/>
      <c r="K115" s="4"/>
      <c r="L115" s="21" t="e">
        <f>VLOOKUP(B115,'Bãi bỏ'!$C$4:$C$40000,1,0)</f>
        <v>#N/A</v>
      </c>
    </row>
    <row r="116" spans="1:12" s="21" customFormat="1" ht="45" x14ac:dyDescent="0.25">
      <c r="A116" s="49">
        <v>110</v>
      </c>
      <c r="B116" s="16" t="s">
        <v>240</v>
      </c>
      <c r="C116" s="16" t="s">
        <v>241</v>
      </c>
      <c r="D116" s="28" t="s">
        <v>28</v>
      </c>
      <c r="E116" s="29"/>
      <c r="F116" s="3" t="s">
        <v>15</v>
      </c>
      <c r="G116" s="12" t="s">
        <v>16</v>
      </c>
      <c r="H116" s="11" t="s">
        <v>16</v>
      </c>
      <c r="I116" s="11"/>
      <c r="J116" s="51"/>
      <c r="K116" s="4"/>
      <c r="L116" s="21" t="e">
        <f>VLOOKUP(B116,'Bãi bỏ'!$C$4:$C$40000,1,0)</f>
        <v>#N/A</v>
      </c>
    </row>
    <row r="117" spans="1:12" s="21" customFormat="1" ht="30" x14ac:dyDescent="0.25">
      <c r="A117" s="49">
        <v>111</v>
      </c>
      <c r="B117" s="16" t="s">
        <v>242</v>
      </c>
      <c r="C117" s="16" t="s">
        <v>243</v>
      </c>
      <c r="D117" s="28" t="s">
        <v>15</v>
      </c>
      <c r="E117" s="10" t="s">
        <v>16</v>
      </c>
      <c r="F117" s="3" t="s">
        <v>15</v>
      </c>
      <c r="G117" s="12" t="s">
        <v>16</v>
      </c>
      <c r="H117" s="3"/>
      <c r="I117" s="11"/>
      <c r="J117" s="51"/>
      <c r="K117" s="4"/>
      <c r="L117" s="21" t="e">
        <f>VLOOKUP(B117,'Bãi bỏ'!$C$4:$C$40000,1,0)</f>
        <v>#N/A</v>
      </c>
    </row>
    <row r="118" spans="1:12" s="21" customFormat="1" ht="30" x14ac:dyDescent="0.25">
      <c r="A118" s="49">
        <v>112</v>
      </c>
      <c r="B118" s="16" t="s">
        <v>244</v>
      </c>
      <c r="C118" s="16" t="s">
        <v>245</v>
      </c>
      <c r="D118" s="28" t="s">
        <v>15</v>
      </c>
      <c r="E118" s="10" t="s">
        <v>16</v>
      </c>
      <c r="F118" s="3" t="s">
        <v>15</v>
      </c>
      <c r="G118" s="12" t="s">
        <v>16</v>
      </c>
      <c r="H118" s="3"/>
      <c r="I118" s="11"/>
      <c r="J118" s="51"/>
      <c r="K118" s="4"/>
      <c r="L118" s="21" t="e">
        <f>VLOOKUP(B118,'Bãi bỏ'!$C$4:$C$40000,1,0)</f>
        <v>#N/A</v>
      </c>
    </row>
    <row r="119" spans="1:12" s="21" customFormat="1" ht="30" x14ac:dyDescent="0.25">
      <c r="A119" s="49">
        <v>113</v>
      </c>
      <c r="B119" s="16" t="s">
        <v>246</v>
      </c>
      <c r="C119" s="16" t="s">
        <v>247</v>
      </c>
      <c r="D119" s="28" t="s">
        <v>15</v>
      </c>
      <c r="E119" s="10" t="s">
        <v>16</v>
      </c>
      <c r="F119" s="3" t="s">
        <v>15</v>
      </c>
      <c r="G119" s="12" t="s">
        <v>16</v>
      </c>
      <c r="H119" s="3"/>
      <c r="I119" s="11"/>
      <c r="J119" s="51"/>
      <c r="K119" s="4"/>
      <c r="L119" s="21" t="e">
        <f>VLOOKUP(B119,'Bãi bỏ'!$C$4:$C$40000,1,0)</f>
        <v>#N/A</v>
      </c>
    </row>
    <row r="120" spans="1:12" s="21" customFormat="1" ht="30" x14ac:dyDescent="0.25">
      <c r="A120" s="49">
        <v>114</v>
      </c>
      <c r="B120" s="16" t="s">
        <v>248</v>
      </c>
      <c r="C120" s="16" t="s">
        <v>249</v>
      </c>
      <c r="D120" s="28" t="s">
        <v>15</v>
      </c>
      <c r="E120" s="10" t="s">
        <v>16</v>
      </c>
      <c r="F120" s="3" t="s">
        <v>15</v>
      </c>
      <c r="G120" s="12" t="s">
        <v>16</v>
      </c>
      <c r="H120" s="3"/>
      <c r="I120" s="11"/>
      <c r="J120" s="51"/>
      <c r="K120" s="4"/>
      <c r="L120" s="21" t="e">
        <f>VLOOKUP(B120,'Bãi bỏ'!$C$4:$C$40000,1,0)</f>
        <v>#N/A</v>
      </c>
    </row>
    <row r="121" spans="1:12" s="21" customFormat="1" ht="30" x14ac:dyDescent="0.25">
      <c r="A121" s="49">
        <v>115</v>
      </c>
      <c r="B121" s="16" t="s">
        <v>250</v>
      </c>
      <c r="C121" s="16" t="s">
        <v>251</v>
      </c>
      <c r="D121" s="28" t="s">
        <v>15</v>
      </c>
      <c r="E121" s="10" t="s">
        <v>16</v>
      </c>
      <c r="F121" s="3" t="s">
        <v>15</v>
      </c>
      <c r="G121" s="12" t="s">
        <v>16</v>
      </c>
      <c r="H121" s="3"/>
      <c r="I121" s="11"/>
      <c r="J121" s="51"/>
      <c r="K121" s="4"/>
      <c r="L121" s="21" t="e">
        <f>VLOOKUP(B121,'Bãi bỏ'!$C$4:$C$40000,1,0)</f>
        <v>#N/A</v>
      </c>
    </row>
    <row r="122" spans="1:12" s="21" customFormat="1" ht="30" x14ac:dyDescent="0.25">
      <c r="A122" s="49">
        <v>116</v>
      </c>
      <c r="B122" s="16" t="s">
        <v>252</v>
      </c>
      <c r="C122" s="16" t="s">
        <v>253</v>
      </c>
      <c r="D122" s="28" t="s">
        <v>15</v>
      </c>
      <c r="E122" s="10" t="s">
        <v>16</v>
      </c>
      <c r="F122" s="3" t="s">
        <v>15</v>
      </c>
      <c r="G122" s="12" t="s">
        <v>16</v>
      </c>
      <c r="H122" s="3"/>
      <c r="I122" s="11"/>
      <c r="J122" s="51"/>
      <c r="K122" s="4"/>
      <c r="L122" s="21" t="e">
        <f>VLOOKUP(B122,'Bãi bỏ'!$C$4:$C$40000,1,0)</f>
        <v>#N/A</v>
      </c>
    </row>
    <row r="123" spans="1:12" s="21" customFormat="1" ht="30" x14ac:dyDescent="0.25">
      <c r="A123" s="49">
        <v>117</v>
      </c>
      <c r="B123" s="16" t="s">
        <v>254</v>
      </c>
      <c r="C123" s="16" t="s">
        <v>255</v>
      </c>
      <c r="D123" s="28" t="s">
        <v>19</v>
      </c>
      <c r="E123" s="29"/>
      <c r="F123" s="3" t="s">
        <v>19</v>
      </c>
      <c r="G123" s="12" t="s">
        <v>16</v>
      </c>
      <c r="H123" s="11" t="s">
        <v>16</v>
      </c>
      <c r="I123" s="11"/>
      <c r="J123" s="51"/>
      <c r="K123" s="4"/>
      <c r="L123" s="21" t="e">
        <f>VLOOKUP(B123,'Bãi bỏ'!$C$4:$C$40000,1,0)</f>
        <v>#N/A</v>
      </c>
    </row>
    <row r="124" spans="1:12" s="21" customFormat="1" ht="15.75" x14ac:dyDescent="0.25">
      <c r="A124" s="49">
        <v>118</v>
      </c>
      <c r="B124" s="16" t="s">
        <v>256</v>
      </c>
      <c r="C124" s="16" t="s">
        <v>257</v>
      </c>
      <c r="D124" s="28" t="s">
        <v>19</v>
      </c>
      <c r="E124" s="29"/>
      <c r="F124" s="3" t="s">
        <v>19</v>
      </c>
      <c r="G124" s="12" t="s">
        <v>16</v>
      </c>
      <c r="H124" s="11" t="s">
        <v>16</v>
      </c>
      <c r="I124" s="11"/>
      <c r="J124" s="51"/>
      <c r="K124" s="4"/>
      <c r="L124" s="21" t="e">
        <f>VLOOKUP(B124,'Bãi bỏ'!$C$4:$C$40000,1,0)</f>
        <v>#N/A</v>
      </c>
    </row>
    <row r="125" spans="1:12" s="21" customFormat="1" ht="30" x14ac:dyDescent="0.25">
      <c r="A125" s="49">
        <v>119</v>
      </c>
      <c r="B125" s="16" t="s">
        <v>258</v>
      </c>
      <c r="C125" s="16" t="s">
        <v>259</v>
      </c>
      <c r="D125" s="28" t="s">
        <v>15</v>
      </c>
      <c r="E125" s="10" t="s">
        <v>16</v>
      </c>
      <c r="F125" s="3" t="s">
        <v>15</v>
      </c>
      <c r="G125" s="12" t="s">
        <v>16</v>
      </c>
      <c r="H125" s="3"/>
      <c r="I125" s="11"/>
      <c r="J125" s="51"/>
      <c r="K125" s="4"/>
      <c r="L125" s="21" t="e">
        <f>VLOOKUP(B125,'Bãi bỏ'!$C$4:$C$40000,1,0)</f>
        <v>#N/A</v>
      </c>
    </row>
    <row r="126" spans="1:12" ht="30" x14ac:dyDescent="0.25">
      <c r="A126" s="49">
        <v>120</v>
      </c>
      <c r="B126" s="16" t="s">
        <v>260</v>
      </c>
      <c r="C126" s="16" t="s">
        <v>261</v>
      </c>
      <c r="D126" s="28" t="s">
        <v>15</v>
      </c>
      <c r="E126" s="10" t="s">
        <v>16</v>
      </c>
      <c r="F126" s="3" t="s">
        <v>15</v>
      </c>
      <c r="G126" s="12" t="s">
        <v>16</v>
      </c>
      <c r="H126" s="3"/>
      <c r="I126" s="11"/>
      <c r="J126" s="51"/>
      <c r="K126" s="4"/>
      <c r="L126" s="21" t="e">
        <f>VLOOKUP(B126,'Bãi bỏ'!$C$4:$C$40000,1,0)</f>
        <v>#N/A</v>
      </c>
    </row>
    <row r="127" spans="1:12" ht="30" x14ac:dyDescent="0.25">
      <c r="A127" s="49">
        <v>121</v>
      </c>
      <c r="B127" s="16" t="s">
        <v>262</v>
      </c>
      <c r="C127" s="16" t="s">
        <v>263</v>
      </c>
      <c r="D127" s="28" t="s">
        <v>15</v>
      </c>
      <c r="E127" s="10" t="s">
        <v>16</v>
      </c>
      <c r="F127" s="3" t="s">
        <v>15</v>
      </c>
      <c r="G127" s="12" t="s">
        <v>16</v>
      </c>
      <c r="H127" s="3"/>
      <c r="I127" s="11"/>
      <c r="J127" s="51"/>
      <c r="K127" s="4"/>
      <c r="L127" s="21" t="e">
        <f>VLOOKUP(B127,'Bãi bỏ'!$C$4:$C$40000,1,0)</f>
        <v>#N/A</v>
      </c>
    </row>
    <row r="128" spans="1:12" s="21" customFormat="1" ht="45" x14ac:dyDescent="0.25">
      <c r="A128" s="49">
        <v>122</v>
      </c>
      <c r="B128" s="16" t="s">
        <v>264</v>
      </c>
      <c r="C128" s="16" t="s">
        <v>265</v>
      </c>
      <c r="D128" s="28" t="s">
        <v>19</v>
      </c>
      <c r="E128" s="29"/>
      <c r="F128" s="3" t="s">
        <v>28</v>
      </c>
      <c r="G128" s="12" t="s">
        <v>16</v>
      </c>
      <c r="H128" s="11" t="s">
        <v>16</v>
      </c>
      <c r="I128" s="11"/>
      <c r="J128" s="51"/>
      <c r="K128" s="4"/>
      <c r="L128" s="21" t="e">
        <f>VLOOKUP(B128,'Bãi bỏ'!$C$4:$C$40000,1,0)</f>
        <v>#N/A</v>
      </c>
    </row>
    <row r="129" spans="1:12" s="21" customFormat="1" ht="45" x14ac:dyDescent="0.25">
      <c r="A129" s="49">
        <v>123</v>
      </c>
      <c r="B129" s="16" t="s">
        <v>266</v>
      </c>
      <c r="C129" s="16" t="s">
        <v>267</v>
      </c>
      <c r="D129" s="28" t="s">
        <v>19</v>
      </c>
      <c r="E129" s="29"/>
      <c r="F129" s="3" t="s">
        <v>28</v>
      </c>
      <c r="G129" s="12" t="s">
        <v>16</v>
      </c>
      <c r="H129" s="11" t="s">
        <v>16</v>
      </c>
      <c r="I129" s="11"/>
      <c r="J129" s="51"/>
      <c r="K129" s="4"/>
      <c r="L129" s="21" t="e">
        <f>VLOOKUP(B129,'Bãi bỏ'!$C$4:$C$40000,1,0)</f>
        <v>#N/A</v>
      </c>
    </row>
    <row r="130" spans="1:12" s="21" customFormat="1" ht="45" x14ac:dyDescent="0.25">
      <c r="A130" s="49">
        <v>124</v>
      </c>
      <c r="B130" s="16" t="s">
        <v>268</v>
      </c>
      <c r="C130" s="16" t="s">
        <v>269</v>
      </c>
      <c r="D130" s="28" t="s">
        <v>15</v>
      </c>
      <c r="E130" s="10" t="s">
        <v>16</v>
      </c>
      <c r="F130" s="3" t="s">
        <v>15</v>
      </c>
      <c r="G130" s="12" t="s">
        <v>16</v>
      </c>
      <c r="H130" s="3"/>
      <c r="I130" s="11"/>
      <c r="J130" s="51"/>
      <c r="K130" s="4"/>
      <c r="L130" s="21" t="e">
        <f>VLOOKUP(B130,'Bãi bỏ'!$C$4:$C$40000,1,0)</f>
        <v>#N/A</v>
      </c>
    </row>
    <row r="131" spans="1:12" s="21" customFormat="1" ht="30" x14ac:dyDescent="0.25">
      <c r="A131" s="49">
        <v>125</v>
      </c>
      <c r="B131" s="16" t="s">
        <v>270</v>
      </c>
      <c r="C131" s="16" t="s">
        <v>271</v>
      </c>
      <c r="D131" s="28" t="s">
        <v>19</v>
      </c>
      <c r="E131" s="29"/>
      <c r="F131" s="3" t="s">
        <v>19</v>
      </c>
      <c r="G131" s="12" t="s">
        <v>16</v>
      </c>
      <c r="H131" s="11" t="s">
        <v>16</v>
      </c>
      <c r="I131" s="11"/>
      <c r="J131" s="51"/>
      <c r="K131" s="4"/>
      <c r="L131" s="21" t="e">
        <f>VLOOKUP(B131,'Bãi bỏ'!$C$4:$C$40000,1,0)</f>
        <v>#N/A</v>
      </c>
    </row>
    <row r="132" spans="1:12" s="21" customFormat="1" ht="30" x14ac:dyDescent="0.25">
      <c r="A132" s="49">
        <v>126</v>
      </c>
      <c r="B132" s="16" t="s">
        <v>272</v>
      </c>
      <c r="C132" s="16" t="s">
        <v>273</v>
      </c>
      <c r="D132" s="28" t="s">
        <v>19</v>
      </c>
      <c r="E132" s="29"/>
      <c r="F132" s="3" t="s">
        <v>19</v>
      </c>
      <c r="G132" s="12" t="s">
        <v>16</v>
      </c>
      <c r="H132" s="11" t="s">
        <v>16</v>
      </c>
      <c r="I132" s="11"/>
      <c r="J132" s="51"/>
      <c r="K132" s="4"/>
      <c r="L132" s="21" t="e">
        <f>VLOOKUP(B132,'Bãi bỏ'!$C$4:$C$40000,1,0)</f>
        <v>#N/A</v>
      </c>
    </row>
    <row r="133" spans="1:12" ht="15.75" x14ac:dyDescent="0.25">
      <c r="A133" s="49">
        <v>127</v>
      </c>
      <c r="B133" s="16" t="s">
        <v>274</v>
      </c>
      <c r="C133" s="16" t="s">
        <v>275</v>
      </c>
      <c r="D133" s="28" t="s">
        <v>19</v>
      </c>
      <c r="E133" s="29"/>
      <c r="F133" s="3" t="s">
        <v>19</v>
      </c>
      <c r="G133" s="12" t="s">
        <v>16</v>
      </c>
      <c r="H133" s="11" t="s">
        <v>16</v>
      </c>
      <c r="I133" s="11"/>
      <c r="J133" s="51"/>
      <c r="K133" s="4"/>
      <c r="L133" s="21" t="e">
        <f>VLOOKUP(B133,'Bãi bỏ'!$C$4:$C$40000,1,0)</f>
        <v>#N/A</v>
      </c>
    </row>
    <row r="134" spans="1:12" s="21" customFormat="1" ht="15.75" x14ac:dyDescent="0.25">
      <c r="A134" s="49">
        <v>128</v>
      </c>
      <c r="B134" s="16" t="s">
        <v>276</v>
      </c>
      <c r="C134" s="16" t="s">
        <v>277</v>
      </c>
      <c r="D134" s="28" t="s">
        <v>19</v>
      </c>
      <c r="E134" s="29"/>
      <c r="F134" s="3" t="s">
        <v>19</v>
      </c>
      <c r="G134" s="12" t="s">
        <v>16</v>
      </c>
      <c r="H134" s="11" t="s">
        <v>16</v>
      </c>
      <c r="I134" s="11"/>
      <c r="J134" s="51"/>
      <c r="K134" s="4"/>
      <c r="L134" s="21" t="e">
        <f>VLOOKUP(B134,'Bãi bỏ'!$C$4:$C$40000,1,0)</f>
        <v>#N/A</v>
      </c>
    </row>
    <row r="135" spans="1:12" ht="30" x14ac:dyDescent="0.25">
      <c r="A135" s="49">
        <v>129</v>
      </c>
      <c r="B135" s="16" t="s">
        <v>278</v>
      </c>
      <c r="C135" s="16" t="s">
        <v>279</v>
      </c>
      <c r="D135" s="28" t="s">
        <v>19</v>
      </c>
      <c r="E135" s="29"/>
      <c r="F135" s="3" t="s">
        <v>19</v>
      </c>
      <c r="G135" s="12" t="s">
        <v>16</v>
      </c>
      <c r="H135" s="11" t="s">
        <v>16</v>
      </c>
      <c r="I135" s="11" t="s">
        <v>16</v>
      </c>
      <c r="J135" s="54" t="s">
        <v>3459</v>
      </c>
      <c r="K135" s="4"/>
      <c r="L135" s="21" t="e">
        <f>VLOOKUP(B135,'Bãi bỏ'!$C$4:$C$40000,1,0)</f>
        <v>#N/A</v>
      </c>
    </row>
    <row r="136" spans="1:12" s="21" customFormat="1" ht="45" x14ac:dyDescent="0.25">
      <c r="A136" s="49">
        <v>130</v>
      </c>
      <c r="B136" s="16" t="s">
        <v>280</v>
      </c>
      <c r="C136" s="16" t="s">
        <v>281</v>
      </c>
      <c r="D136" s="28" t="s">
        <v>19</v>
      </c>
      <c r="E136" s="29"/>
      <c r="F136" s="3" t="s">
        <v>15</v>
      </c>
      <c r="G136" s="12" t="s">
        <v>16</v>
      </c>
      <c r="H136" s="11" t="s">
        <v>16</v>
      </c>
      <c r="I136" s="11" t="s">
        <v>16</v>
      </c>
      <c r="J136" s="56" t="s">
        <v>3460</v>
      </c>
      <c r="K136" s="4"/>
      <c r="L136" s="21" t="e">
        <f>VLOOKUP(B136,'Bãi bỏ'!$C$4:$C$40000,1,0)</f>
        <v>#N/A</v>
      </c>
    </row>
    <row r="137" spans="1:12" s="21" customFormat="1" ht="60" x14ac:dyDescent="0.25">
      <c r="A137" s="49">
        <v>131</v>
      </c>
      <c r="B137" s="16" t="s">
        <v>24</v>
      </c>
      <c r="C137" s="16" t="s">
        <v>25</v>
      </c>
      <c r="D137" s="28" t="s">
        <v>19</v>
      </c>
      <c r="E137" s="29"/>
      <c r="F137" s="3" t="s">
        <v>15</v>
      </c>
      <c r="G137" s="12" t="s">
        <v>16</v>
      </c>
      <c r="H137" s="11" t="s">
        <v>16</v>
      </c>
      <c r="I137" s="11"/>
      <c r="J137" s="51"/>
      <c r="K137" s="4"/>
      <c r="L137" s="21" t="e">
        <f>VLOOKUP(B137,'Bãi bỏ'!$C$4:$C$40000,1,0)</f>
        <v>#N/A</v>
      </c>
    </row>
    <row r="138" spans="1:12" s="21" customFormat="1" ht="30" x14ac:dyDescent="0.25">
      <c r="A138" s="49">
        <v>132</v>
      </c>
      <c r="B138" s="16" t="s">
        <v>282</v>
      </c>
      <c r="C138" s="16" t="s">
        <v>283</v>
      </c>
      <c r="D138" s="28" t="s">
        <v>28</v>
      </c>
      <c r="E138" s="29"/>
      <c r="F138" s="3" t="s">
        <v>28</v>
      </c>
      <c r="G138" s="12" t="s">
        <v>16</v>
      </c>
      <c r="H138" s="11" t="s">
        <v>16</v>
      </c>
      <c r="I138" s="11"/>
      <c r="J138" s="51"/>
      <c r="K138" s="4"/>
      <c r="L138" s="21" t="e">
        <f>VLOOKUP(B138,'Bãi bỏ'!$C$4:$C$40000,1,0)</f>
        <v>#N/A</v>
      </c>
    </row>
    <row r="139" spans="1:12" s="21" customFormat="1" ht="60" x14ac:dyDescent="0.25">
      <c r="A139" s="49">
        <v>133</v>
      </c>
      <c r="B139" s="16" t="s">
        <v>284</v>
      </c>
      <c r="C139" s="16" t="s">
        <v>285</v>
      </c>
      <c r="D139" s="28" t="s">
        <v>15</v>
      </c>
      <c r="E139" s="10" t="s">
        <v>16</v>
      </c>
      <c r="F139" s="3" t="s">
        <v>15</v>
      </c>
      <c r="G139" s="12" t="s">
        <v>16</v>
      </c>
      <c r="H139" s="3"/>
      <c r="I139" s="11"/>
      <c r="J139" s="51"/>
      <c r="K139" s="4"/>
      <c r="L139" s="21" t="e">
        <f>VLOOKUP(B139,'Bãi bỏ'!$C$4:$C$40000,1,0)</f>
        <v>#N/A</v>
      </c>
    </row>
    <row r="140" spans="1:12" s="21" customFormat="1" ht="45" x14ac:dyDescent="0.25">
      <c r="A140" s="49">
        <v>134</v>
      </c>
      <c r="B140" s="16" t="s">
        <v>286</v>
      </c>
      <c r="C140" s="16" t="s">
        <v>287</v>
      </c>
      <c r="D140" s="28" t="s">
        <v>15</v>
      </c>
      <c r="E140" s="10" t="s">
        <v>16</v>
      </c>
      <c r="F140" s="3" t="s">
        <v>15</v>
      </c>
      <c r="G140" s="12" t="s">
        <v>16</v>
      </c>
      <c r="H140" s="3"/>
      <c r="I140" s="11"/>
      <c r="J140" s="51"/>
      <c r="K140" s="4"/>
      <c r="L140" s="21" t="e">
        <f>VLOOKUP(B140,'Bãi bỏ'!$C$4:$C$40000,1,0)</f>
        <v>#N/A</v>
      </c>
    </row>
    <row r="141" spans="1:12" s="21" customFormat="1" ht="45" x14ac:dyDescent="0.25">
      <c r="A141" s="49">
        <v>135</v>
      </c>
      <c r="B141" s="16" t="s">
        <v>288</v>
      </c>
      <c r="C141" s="16" t="s">
        <v>289</v>
      </c>
      <c r="D141" s="28" t="s">
        <v>19</v>
      </c>
      <c r="E141" s="29"/>
      <c r="F141" s="3" t="s">
        <v>19</v>
      </c>
      <c r="G141" s="12" t="s">
        <v>16</v>
      </c>
      <c r="H141" s="11" t="s">
        <v>16</v>
      </c>
      <c r="I141" s="11"/>
      <c r="J141" s="51"/>
      <c r="K141" s="4"/>
      <c r="L141" s="21" t="e">
        <f>VLOOKUP(B141,'Bãi bỏ'!$C$4:$C$40000,1,0)</f>
        <v>#N/A</v>
      </c>
    </row>
    <row r="142" spans="1:12" s="21" customFormat="1" ht="45" x14ac:dyDescent="0.25">
      <c r="A142" s="49">
        <v>136</v>
      </c>
      <c r="B142" s="16" t="s">
        <v>290</v>
      </c>
      <c r="C142" s="16" t="s">
        <v>291</v>
      </c>
      <c r="D142" s="28" t="s">
        <v>19</v>
      </c>
      <c r="E142" s="29"/>
      <c r="F142" s="3" t="s">
        <v>19</v>
      </c>
      <c r="G142" s="12" t="s">
        <v>16</v>
      </c>
      <c r="H142" s="11" t="s">
        <v>16</v>
      </c>
      <c r="I142" s="11" t="s">
        <v>16</v>
      </c>
      <c r="J142" s="54" t="s">
        <v>3461</v>
      </c>
      <c r="K142" s="4"/>
      <c r="L142" s="21" t="e">
        <f>VLOOKUP(B142,'Bãi bỏ'!$C$4:$C$40000,1,0)</f>
        <v>#N/A</v>
      </c>
    </row>
    <row r="143" spans="1:12" s="21" customFormat="1" ht="30" x14ac:dyDescent="0.25">
      <c r="A143" s="49">
        <v>137</v>
      </c>
      <c r="B143" s="16" t="s">
        <v>292</v>
      </c>
      <c r="C143" s="16" t="s">
        <v>293</v>
      </c>
      <c r="D143" s="28" t="s">
        <v>19</v>
      </c>
      <c r="E143" s="29"/>
      <c r="F143" s="3" t="s">
        <v>19</v>
      </c>
      <c r="G143" s="12" t="s">
        <v>16</v>
      </c>
      <c r="H143" s="11" t="s">
        <v>16</v>
      </c>
      <c r="I143" s="11"/>
      <c r="J143" s="51"/>
      <c r="K143" s="4"/>
      <c r="L143" s="21" t="e">
        <f>VLOOKUP(B143,'Bãi bỏ'!$C$4:$C$40000,1,0)</f>
        <v>#N/A</v>
      </c>
    </row>
    <row r="144" spans="1:12" s="21" customFormat="1" ht="45" x14ac:dyDescent="0.25">
      <c r="A144" s="49">
        <v>138</v>
      </c>
      <c r="B144" s="16" t="s">
        <v>294</v>
      </c>
      <c r="C144" s="16" t="s">
        <v>295</v>
      </c>
      <c r="D144" s="28" t="s">
        <v>19</v>
      </c>
      <c r="E144" s="29"/>
      <c r="F144" s="3" t="s">
        <v>15</v>
      </c>
      <c r="G144" s="12" t="s">
        <v>16</v>
      </c>
      <c r="H144" s="11" t="s">
        <v>16</v>
      </c>
      <c r="I144" s="11" t="s">
        <v>16</v>
      </c>
      <c r="J144" s="54" t="s">
        <v>3461</v>
      </c>
      <c r="K144" s="4"/>
      <c r="L144" s="21" t="e">
        <f>VLOOKUP(B144,'Bãi bỏ'!$C$4:$C$40000,1,0)</f>
        <v>#N/A</v>
      </c>
    </row>
    <row r="145" spans="1:12" ht="60" x14ac:dyDescent="0.25">
      <c r="A145" s="49">
        <v>139</v>
      </c>
      <c r="B145" s="16" t="s">
        <v>296</v>
      </c>
      <c r="C145" s="16" t="s">
        <v>297</v>
      </c>
      <c r="D145" s="28" t="s">
        <v>15</v>
      </c>
      <c r="E145" s="10" t="s">
        <v>16</v>
      </c>
      <c r="F145" s="3" t="s">
        <v>15</v>
      </c>
      <c r="G145" s="12" t="s">
        <v>16</v>
      </c>
      <c r="H145" s="3"/>
      <c r="I145" s="11"/>
      <c r="J145" s="51"/>
      <c r="K145" s="4"/>
      <c r="L145" s="21" t="e">
        <f>VLOOKUP(B145,'Bãi bỏ'!$C$4:$C$40000,1,0)</f>
        <v>#N/A</v>
      </c>
    </row>
    <row r="146" spans="1:12" s="21" customFormat="1" ht="30" x14ac:dyDescent="0.25">
      <c r="A146" s="49">
        <v>140</v>
      </c>
      <c r="B146" s="16" t="s">
        <v>298</v>
      </c>
      <c r="C146" s="16" t="s">
        <v>299</v>
      </c>
      <c r="D146" s="28"/>
      <c r="E146" s="10" t="s">
        <v>16</v>
      </c>
      <c r="F146" s="3" t="s">
        <v>15</v>
      </c>
      <c r="G146" s="12" t="s">
        <v>16</v>
      </c>
      <c r="H146" s="3"/>
      <c r="I146" s="11"/>
      <c r="J146" s="51"/>
      <c r="K146" s="4"/>
      <c r="L146" s="21" t="e">
        <f>VLOOKUP(B146,'Bãi bỏ'!$C$4:$C$40000,1,0)</f>
        <v>#N/A</v>
      </c>
    </row>
    <row r="147" spans="1:12" s="21" customFormat="1" ht="15.75" x14ac:dyDescent="0.25">
      <c r="A147" s="49">
        <v>141</v>
      </c>
      <c r="B147" s="16" t="s">
        <v>300</v>
      </c>
      <c r="C147" s="16" t="s">
        <v>301</v>
      </c>
      <c r="D147" s="28" t="s">
        <v>15</v>
      </c>
      <c r="E147" s="10" t="s">
        <v>16</v>
      </c>
      <c r="F147" s="3" t="s">
        <v>15</v>
      </c>
      <c r="G147" s="12" t="s">
        <v>16</v>
      </c>
      <c r="H147" s="3"/>
      <c r="I147" s="11"/>
      <c r="J147" s="51"/>
      <c r="K147" s="4"/>
      <c r="L147" s="21" t="e">
        <f>VLOOKUP(B147,'Bãi bỏ'!$C$4:$C$40000,1,0)</f>
        <v>#N/A</v>
      </c>
    </row>
    <row r="148" spans="1:12" ht="60" x14ac:dyDescent="0.25">
      <c r="A148" s="49">
        <v>142</v>
      </c>
      <c r="B148" s="16" t="s">
        <v>302</v>
      </c>
      <c r="C148" s="16" t="s">
        <v>303</v>
      </c>
      <c r="D148" s="28" t="s">
        <v>19</v>
      </c>
      <c r="E148" s="29"/>
      <c r="F148" s="3" t="s">
        <v>19</v>
      </c>
      <c r="G148" s="12" t="s">
        <v>16</v>
      </c>
      <c r="H148" s="11" t="s">
        <v>16</v>
      </c>
      <c r="I148" s="11"/>
      <c r="J148" s="51"/>
      <c r="K148" s="4"/>
      <c r="L148" s="21" t="e">
        <f>VLOOKUP(B148,'Bãi bỏ'!$C$4:$C$40000,1,0)</f>
        <v>#N/A</v>
      </c>
    </row>
    <row r="149" spans="1:12" s="21" customFormat="1" ht="30" x14ac:dyDescent="0.25">
      <c r="A149" s="49">
        <v>143</v>
      </c>
      <c r="B149" s="16" t="s">
        <v>304</v>
      </c>
      <c r="C149" s="16" t="s">
        <v>305</v>
      </c>
      <c r="D149" s="28" t="s">
        <v>19</v>
      </c>
      <c r="E149" s="29"/>
      <c r="F149" s="3" t="s">
        <v>19</v>
      </c>
      <c r="G149" s="12" t="s">
        <v>16</v>
      </c>
      <c r="H149" s="11" t="s">
        <v>16</v>
      </c>
      <c r="I149" s="11"/>
      <c r="J149" s="51"/>
      <c r="K149" s="4"/>
      <c r="L149" s="21" t="e">
        <f>VLOOKUP(B149,'Bãi bỏ'!$C$4:$C$40000,1,0)</f>
        <v>#N/A</v>
      </c>
    </row>
    <row r="150" spans="1:12" s="21" customFormat="1" ht="30" x14ac:dyDescent="0.25">
      <c r="A150" s="49">
        <v>144</v>
      </c>
      <c r="B150" s="16" t="s">
        <v>306</v>
      </c>
      <c r="C150" s="16" t="s">
        <v>307</v>
      </c>
      <c r="D150" s="28" t="s">
        <v>19</v>
      </c>
      <c r="E150" s="29"/>
      <c r="F150" s="3" t="s">
        <v>19</v>
      </c>
      <c r="G150" s="12" t="s">
        <v>16</v>
      </c>
      <c r="H150" s="11" t="s">
        <v>16</v>
      </c>
      <c r="I150" s="11"/>
      <c r="J150" s="51"/>
      <c r="K150" s="4"/>
      <c r="L150" s="21" t="e">
        <f>VLOOKUP(B150,'Bãi bỏ'!$C$4:$C$40000,1,0)</f>
        <v>#N/A</v>
      </c>
    </row>
    <row r="151" spans="1:12" s="21" customFormat="1" ht="30" x14ac:dyDescent="0.25">
      <c r="A151" s="49">
        <v>145</v>
      </c>
      <c r="B151" s="16" t="s">
        <v>17</v>
      </c>
      <c r="C151" s="16" t="s">
        <v>18</v>
      </c>
      <c r="D151" s="28" t="s">
        <v>19</v>
      </c>
      <c r="E151" s="29"/>
      <c r="F151" s="3" t="s">
        <v>15</v>
      </c>
      <c r="G151" s="12" t="s">
        <v>16</v>
      </c>
      <c r="H151" s="11" t="s">
        <v>16</v>
      </c>
      <c r="I151" s="11"/>
      <c r="J151" s="51"/>
      <c r="K151" s="4"/>
      <c r="L151" s="21" t="e">
        <f>VLOOKUP(B151,'Bãi bỏ'!$C$4:$C$40000,1,0)</f>
        <v>#N/A</v>
      </c>
    </row>
    <row r="152" spans="1:12" s="21" customFormat="1" ht="30" x14ac:dyDescent="0.25">
      <c r="A152" s="49">
        <v>146</v>
      </c>
      <c r="B152" s="16" t="s">
        <v>20</v>
      </c>
      <c r="C152" s="16" t="s">
        <v>21</v>
      </c>
      <c r="D152" s="28" t="s">
        <v>19</v>
      </c>
      <c r="E152" s="10" t="s">
        <v>16</v>
      </c>
      <c r="F152" s="3" t="s">
        <v>15</v>
      </c>
      <c r="G152" s="12" t="s">
        <v>16</v>
      </c>
      <c r="H152" s="3"/>
      <c r="I152" s="11"/>
      <c r="J152" s="51"/>
      <c r="K152" s="4"/>
      <c r="L152" s="21" t="e">
        <f>VLOOKUP(B152,'Bãi bỏ'!$C$4:$C$40000,1,0)</f>
        <v>#N/A</v>
      </c>
    </row>
    <row r="153" spans="1:12" ht="30" x14ac:dyDescent="0.25">
      <c r="A153" s="49">
        <v>147</v>
      </c>
      <c r="B153" s="16" t="s">
        <v>308</v>
      </c>
      <c r="C153" s="16" t="s">
        <v>309</v>
      </c>
      <c r="D153" s="28" t="s">
        <v>19</v>
      </c>
      <c r="E153" s="29"/>
      <c r="F153" s="3" t="s">
        <v>15</v>
      </c>
      <c r="G153" s="12" t="s">
        <v>16</v>
      </c>
      <c r="H153" s="11" t="s">
        <v>16</v>
      </c>
      <c r="I153" s="11"/>
      <c r="J153" s="51"/>
      <c r="K153" s="4"/>
      <c r="L153" s="21" t="e">
        <f>VLOOKUP(B153,'Bãi bỏ'!$C$4:$C$40000,1,0)</f>
        <v>#N/A</v>
      </c>
    </row>
    <row r="154" spans="1:12" s="21" customFormat="1" ht="60" x14ac:dyDescent="0.25">
      <c r="A154" s="49">
        <v>148</v>
      </c>
      <c r="B154" s="16" t="s">
        <v>310</v>
      </c>
      <c r="C154" s="16" t="s">
        <v>311</v>
      </c>
      <c r="D154" s="28" t="s">
        <v>19</v>
      </c>
      <c r="E154" s="29"/>
      <c r="F154" s="3" t="s">
        <v>19</v>
      </c>
      <c r="G154" s="12" t="s">
        <v>16</v>
      </c>
      <c r="H154" s="11" t="s">
        <v>16</v>
      </c>
      <c r="I154" s="11" t="s">
        <v>16</v>
      </c>
      <c r="J154" s="54" t="s">
        <v>3461</v>
      </c>
      <c r="K154" s="4"/>
      <c r="L154" s="21" t="e">
        <f>VLOOKUP(B154,'Bãi bỏ'!$C$4:$C$40000,1,0)</f>
        <v>#N/A</v>
      </c>
    </row>
    <row r="155" spans="1:12" s="21" customFormat="1" ht="30" x14ac:dyDescent="0.25">
      <c r="A155" s="49">
        <v>149</v>
      </c>
      <c r="B155" s="16" t="s">
        <v>312</v>
      </c>
      <c r="C155" s="16" t="s">
        <v>313</v>
      </c>
      <c r="D155" s="28" t="s">
        <v>15</v>
      </c>
      <c r="E155" s="10" t="s">
        <v>16</v>
      </c>
      <c r="F155" s="3" t="s">
        <v>15</v>
      </c>
      <c r="G155" s="12" t="s">
        <v>16</v>
      </c>
      <c r="H155" s="3"/>
      <c r="I155" s="11"/>
      <c r="J155" s="51"/>
      <c r="K155" s="4"/>
      <c r="L155" s="21" t="e">
        <f>VLOOKUP(B155,'Bãi bỏ'!$C$4:$C$40000,1,0)</f>
        <v>#N/A</v>
      </c>
    </row>
    <row r="156" spans="1:12" s="21" customFormat="1" ht="60" x14ac:dyDescent="0.25">
      <c r="A156" s="49">
        <v>150</v>
      </c>
      <c r="B156" s="16" t="s">
        <v>314</v>
      </c>
      <c r="C156" s="16" t="s">
        <v>315</v>
      </c>
      <c r="D156" s="28" t="s">
        <v>19</v>
      </c>
      <c r="E156" s="29"/>
      <c r="F156" s="3" t="s">
        <v>19</v>
      </c>
      <c r="G156" s="12" t="s">
        <v>16</v>
      </c>
      <c r="H156" s="11" t="s">
        <v>16</v>
      </c>
      <c r="I156" s="11"/>
      <c r="J156" s="51"/>
      <c r="K156" s="4"/>
      <c r="L156" s="21" t="e">
        <f>VLOOKUP(B156,'Bãi bỏ'!$C$4:$C$40000,1,0)</f>
        <v>#N/A</v>
      </c>
    </row>
    <row r="157" spans="1:12" s="21" customFormat="1" ht="60" x14ac:dyDescent="0.25">
      <c r="A157" s="49">
        <v>151</v>
      </c>
      <c r="B157" s="16" t="s">
        <v>316</v>
      </c>
      <c r="C157" s="16" t="s">
        <v>317</v>
      </c>
      <c r="D157" s="28" t="s">
        <v>19</v>
      </c>
      <c r="E157" s="29"/>
      <c r="F157" s="3" t="s">
        <v>19</v>
      </c>
      <c r="G157" s="12" t="s">
        <v>16</v>
      </c>
      <c r="H157" s="11" t="s">
        <v>16</v>
      </c>
      <c r="I157" s="11" t="s">
        <v>16</v>
      </c>
      <c r="J157" s="54" t="s">
        <v>3461</v>
      </c>
      <c r="K157" s="4"/>
      <c r="L157" s="21" t="e">
        <f>VLOOKUP(B157,'Bãi bỏ'!$C$4:$C$40000,1,0)</f>
        <v>#N/A</v>
      </c>
    </row>
    <row r="158" spans="1:12" ht="60" x14ac:dyDescent="0.25">
      <c r="A158" s="49">
        <v>152</v>
      </c>
      <c r="B158" s="16" t="s">
        <v>318</v>
      </c>
      <c r="C158" s="16" t="s">
        <v>319</v>
      </c>
      <c r="D158" s="28" t="s">
        <v>19</v>
      </c>
      <c r="E158" s="29"/>
      <c r="F158" s="3" t="s">
        <v>19</v>
      </c>
      <c r="G158" s="12" t="s">
        <v>16</v>
      </c>
      <c r="H158" s="11" t="s">
        <v>16</v>
      </c>
      <c r="I158" s="11"/>
      <c r="J158" s="51"/>
      <c r="K158" s="4"/>
      <c r="L158" s="21" t="e">
        <f>VLOOKUP(B158,'Bãi bỏ'!$C$4:$C$40000,1,0)</f>
        <v>#N/A</v>
      </c>
    </row>
    <row r="159" spans="1:12" ht="90" x14ac:dyDescent="0.25">
      <c r="A159" s="49">
        <v>153</v>
      </c>
      <c r="B159" s="16" t="s">
        <v>320</v>
      </c>
      <c r="C159" s="16" t="s">
        <v>321</v>
      </c>
      <c r="D159" s="28" t="s">
        <v>19</v>
      </c>
      <c r="E159" s="29"/>
      <c r="F159" s="3" t="s">
        <v>19</v>
      </c>
      <c r="G159" s="12" t="s">
        <v>16</v>
      </c>
      <c r="H159" s="11" t="s">
        <v>16</v>
      </c>
      <c r="I159" s="11"/>
      <c r="J159" s="51"/>
      <c r="K159" s="4"/>
      <c r="L159" s="21" t="e">
        <f>VLOOKUP(B159,'Bãi bỏ'!$C$4:$C$40000,1,0)</f>
        <v>#N/A</v>
      </c>
    </row>
    <row r="160" spans="1:12" s="21" customFormat="1" ht="15.75" x14ac:dyDescent="0.25">
      <c r="A160" s="49">
        <v>154</v>
      </c>
      <c r="B160" s="16" t="s">
        <v>322</v>
      </c>
      <c r="C160" s="16" t="s">
        <v>323</v>
      </c>
      <c r="D160" s="28" t="s">
        <v>19</v>
      </c>
      <c r="E160" s="29"/>
      <c r="F160" s="3" t="s">
        <v>19</v>
      </c>
      <c r="G160" s="12" t="s">
        <v>16</v>
      </c>
      <c r="H160" s="11" t="s">
        <v>16</v>
      </c>
      <c r="I160" s="11"/>
      <c r="J160" s="51"/>
      <c r="K160" s="4"/>
      <c r="L160" s="21" t="e">
        <f>VLOOKUP(B160,'Bãi bỏ'!$C$4:$C$40000,1,0)</f>
        <v>#N/A</v>
      </c>
    </row>
    <row r="161" spans="1:12" s="21" customFormat="1" ht="15.75" x14ac:dyDescent="0.25">
      <c r="A161" s="49">
        <v>155</v>
      </c>
      <c r="B161" s="16" t="s">
        <v>324</v>
      </c>
      <c r="C161" s="16" t="s">
        <v>325</v>
      </c>
      <c r="D161" s="28" t="s">
        <v>19</v>
      </c>
      <c r="E161" s="29"/>
      <c r="F161" s="3" t="s">
        <v>15</v>
      </c>
      <c r="G161" s="12" t="s">
        <v>16</v>
      </c>
      <c r="H161" s="11" t="s">
        <v>16</v>
      </c>
      <c r="I161" s="11"/>
      <c r="J161" s="51"/>
      <c r="K161" s="4"/>
      <c r="L161" s="21" t="e">
        <f>VLOOKUP(B161,'Bãi bỏ'!$C$4:$C$40000,1,0)</f>
        <v>#N/A</v>
      </c>
    </row>
    <row r="162" spans="1:12" s="21" customFormat="1" ht="60" x14ac:dyDescent="0.25">
      <c r="A162" s="49">
        <v>156</v>
      </c>
      <c r="B162" s="16" t="s">
        <v>326</v>
      </c>
      <c r="C162" s="16" t="s">
        <v>327</v>
      </c>
      <c r="D162" s="28" t="s">
        <v>19</v>
      </c>
      <c r="E162" s="29"/>
      <c r="F162" s="3" t="s">
        <v>19</v>
      </c>
      <c r="G162" s="12" t="s">
        <v>16</v>
      </c>
      <c r="H162" s="11" t="s">
        <v>16</v>
      </c>
      <c r="I162" s="11" t="s">
        <v>16</v>
      </c>
      <c r="J162" s="54" t="s">
        <v>3461</v>
      </c>
      <c r="K162" s="4"/>
      <c r="L162" s="21" t="e">
        <f>VLOOKUP(B162,'Bãi bỏ'!$C$4:$C$40000,1,0)</f>
        <v>#N/A</v>
      </c>
    </row>
    <row r="163" spans="1:12" s="21" customFormat="1" ht="30" x14ac:dyDescent="0.25">
      <c r="A163" s="49">
        <v>157</v>
      </c>
      <c r="B163" s="16" t="s">
        <v>328</v>
      </c>
      <c r="C163" s="16" t="s">
        <v>329</v>
      </c>
      <c r="D163" s="28" t="s">
        <v>19</v>
      </c>
      <c r="E163" s="29"/>
      <c r="F163" s="3" t="s">
        <v>15</v>
      </c>
      <c r="G163" s="12" t="s">
        <v>16</v>
      </c>
      <c r="H163" s="11" t="s">
        <v>16</v>
      </c>
      <c r="I163" s="11"/>
      <c r="J163" s="51"/>
      <c r="K163" s="4"/>
      <c r="L163" s="21" t="e">
        <f>VLOOKUP(B163,'Bãi bỏ'!$C$4:$C$40000,1,0)</f>
        <v>#N/A</v>
      </c>
    </row>
    <row r="164" spans="1:12" s="21" customFormat="1" ht="30" x14ac:dyDescent="0.25">
      <c r="A164" s="49">
        <v>158</v>
      </c>
      <c r="B164" s="16" t="s">
        <v>22</v>
      </c>
      <c r="C164" s="16" t="s">
        <v>23</v>
      </c>
      <c r="D164" s="28" t="s">
        <v>19</v>
      </c>
      <c r="E164" s="29"/>
      <c r="F164" s="3" t="s">
        <v>15</v>
      </c>
      <c r="G164" s="12" t="s">
        <v>16</v>
      </c>
      <c r="H164" s="11" t="s">
        <v>16</v>
      </c>
      <c r="I164" s="11"/>
      <c r="J164" s="51"/>
      <c r="K164" s="4"/>
      <c r="L164" s="21" t="e">
        <f>VLOOKUP(B164,'Bãi bỏ'!$C$4:$C$40000,1,0)</f>
        <v>#N/A</v>
      </c>
    </row>
    <row r="165" spans="1:12" s="21" customFormat="1" ht="30" x14ac:dyDescent="0.25">
      <c r="A165" s="49">
        <v>159</v>
      </c>
      <c r="B165" s="16" t="s">
        <v>330</v>
      </c>
      <c r="C165" s="16" t="s">
        <v>331</v>
      </c>
      <c r="D165" s="28" t="s">
        <v>19</v>
      </c>
      <c r="E165" s="29"/>
      <c r="F165" s="3" t="s">
        <v>15</v>
      </c>
      <c r="G165" s="12" t="s">
        <v>16</v>
      </c>
      <c r="H165" s="11" t="s">
        <v>16</v>
      </c>
      <c r="I165" s="11"/>
      <c r="J165" s="51"/>
      <c r="K165" s="4"/>
      <c r="L165" s="21" t="e">
        <f>VLOOKUP(B165,'Bãi bỏ'!$C$4:$C$40000,1,0)</f>
        <v>#N/A</v>
      </c>
    </row>
    <row r="166" spans="1:12" s="21" customFormat="1" ht="30" x14ac:dyDescent="0.25">
      <c r="A166" s="49">
        <v>160</v>
      </c>
      <c r="B166" s="16" t="s">
        <v>332</v>
      </c>
      <c r="C166" s="16" t="s">
        <v>333</v>
      </c>
      <c r="D166" s="28" t="s">
        <v>15</v>
      </c>
      <c r="E166" s="10" t="s">
        <v>16</v>
      </c>
      <c r="F166" s="3" t="s">
        <v>15</v>
      </c>
      <c r="G166" s="12" t="s">
        <v>16</v>
      </c>
      <c r="H166" s="3"/>
      <c r="I166" s="11"/>
      <c r="J166" s="51"/>
      <c r="K166" s="4"/>
      <c r="L166" s="21" t="e">
        <f>VLOOKUP(B166,'Bãi bỏ'!$C$4:$C$40000,1,0)</f>
        <v>#N/A</v>
      </c>
    </row>
    <row r="167" spans="1:12" s="21" customFormat="1" ht="195" x14ac:dyDescent="0.25">
      <c r="A167" s="49">
        <v>161</v>
      </c>
      <c r="B167" s="16" t="s">
        <v>334</v>
      </c>
      <c r="C167" s="16" t="s">
        <v>335</v>
      </c>
      <c r="D167" s="28" t="s">
        <v>15</v>
      </c>
      <c r="E167" s="10" t="s">
        <v>16</v>
      </c>
      <c r="F167" s="3" t="s">
        <v>15</v>
      </c>
      <c r="G167" s="12" t="s">
        <v>16</v>
      </c>
      <c r="H167" s="3"/>
      <c r="I167" s="11" t="s">
        <v>16</v>
      </c>
      <c r="J167" s="54" t="s">
        <v>3462</v>
      </c>
      <c r="K167" s="4"/>
      <c r="L167" s="21" t="e">
        <f>VLOOKUP(B167,'Bãi bỏ'!$C$4:$C$40000,1,0)</f>
        <v>#N/A</v>
      </c>
    </row>
    <row r="168" spans="1:12" s="21" customFormat="1" ht="210" x14ac:dyDescent="0.25">
      <c r="A168" s="49">
        <v>162</v>
      </c>
      <c r="B168" s="16" t="s">
        <v>32</v>
      </c>
      <c r="C168" s="16" t="s">
        <v>33</v>
      </c>
      <c r="D168" s="28" t="s">
        <v>19</v>
      </c>
      <c r="E168" s="29"/>
      <c r="F168" s="3" t="s">
        <v>15</v>
      </c>
      <c r="G168" s="12" t="s">
        <v>16</v>
      </c>
      <c r="H168" s="11" t="s">
        <v>16</v>
      </c>
      <c r="I168" s="11" t="s">
        <v>16</v>
      </c>
      <c r="J168" s="56" t="s">
        <v>3463</v>
      </c>
      <c r="K168" s="4"/>
      <c r="L168" s="21" t="e">
        <f>VLOOKUP(B168,'Bãi bỏ'!$C$4:$C$40000,1,0)</f>
        <v>#N/A</v>
      </c>
    </row>
    <row r="169" spans="1:12" s="21" customFormat="1" ht="30" x14ac:dyDescent="0.25">
      <c r="A169" s="49">
        <v>163</v>
      </c>
      <c r="B169" s="16" t="s">
        <v>336</v>
      </c>
      <c r="C169" s="16" t="s">
        <v>337</v>
      </c>
      <c r="D169" s="28" t="s">
        <v>15</v>
      </c>
      <c r="E169" s="10" t="s">
        <v>16</v>
      </c>
      <c r="F169" s="3" t="s">
        <v>15</v>
      </c>
      <c r="G169" s="12" t="s">
        <v>16</v>
      </c>
      <c r="H169" s="3"/>
      <c r="I169" s="11"/>
      <c r="J169" s="51"/>
      <c r="K169" s="4"/>
      <c r="L169" s="21" t="e">
        <f>VLOOKUP(B169,'Bãi bỏ'!$C$4:$C$40000,1,0)</f>
        <v>#N/A</v>
      </c>
    </row>
    <row r="170" spans="1:12" s="21" customFormat="1" ht="45" x14ac:dyDescent="0.25">
      <c r="A170" s="49">
        <v>164</v>
      </c>
      <c r="B170" s="16" t="s">
        <v>338</v>
      </c>
      <c r="C170" s="16" t="s">
        <v>339</v>
      </c>
      <c r="D170" s="28" t="s">
        <v>15</v>
      </c>
      <c r="E170" s="10" t="s">
        <v>16</v>
      </c>
      <c r="F170" s="3" t="s">
        <v>15</v>
      </c>
      <c r="G170" s="12" t="s">
        <v>16</v>
      </c>
      <c r="H170" s="3"/>
      <c r="I170" s="11"/>
      <c r="J170" s="51"/>
      <c r="K170" s="4"/>
      <c r="L170" s="21" t="e">
        <f>VLOOKUP(B170,'Bãi bỏ'!$C$4:$C$40000,1,0)</f>
        <v>#N/A</v>
      </c>
    </row>
    <row r="171" spans="1:12" s="21" customFormat="1" ht="45" x14ac:dyDescent="0.25">
      <c r="A171" s="49">
        <v>165</v>
      </c>
      <c r="B171" s="16" t="s">
        <v>340</v>
      </c>
      <c r="C171" s="16" t="s">
        <v>341</v>
      </c>
      <c r="D171" s="28" t="s">
        <v>15</v>
      </c>
      <c r="E171" s="10" t="s">
        <v>16</v>
      </c>
      <c r="F171" s="3" t="s">
        <v>15</v>
      </c>
      <c r="G171" s="12" t="s">
        <v>16</v>
      </c>
      <c r="H171" s="3"/>
      <c r="I171" s="11"/>
      <c r="J171" s="51"/>
      <c r="K171" s="4"/>
      <c r="L171" s="21" t="e">
        <f>VLOOKUP(B171,'Bãi bỏ'!$C$4:$C$40000,1,0)</f>
        <v>#N/A</v>
      </c>
    </row>
    <row r="172" spans="1:12" s="21" customFormat="1" ht="15.75" x14ac:dyDescent="0.25">
      <c r="A172" s="27" t="s">
        <v>342</v>
      </c>
      <c r="B172" s="47" t="s">
        <v>343</v>
      </c>
      <c r="C172" s="48"/>
      <c r="D172" s="48"/>
      <c r="E172" s="48"/>
      <c r="F172" s="5"/>
      <c r="G172" s="5"/>
      <c r="H172" s="5"/>
      <c r="I172" s="11"/>
      <c r="J172" s="51"/>
      <c r="K172" s="25"/>
      <c r="L172" s="21" t="e">
        <f>VLOOKUP(B172,'Bãi bỏ'!$C$4:$C$40000,1,0)</f>
        <v>#N/A</v>
      </c>
    </row>
    <row r="173" spans="1:12" s="21" customFormat="1" ht="30" x14ac:dyDescent="0.25">
      <c r="A173" s="49">
        <v>166</v>
      </c>
      <c r="B173" s="16" t="s">
        <v>344</v>
      </c>
      <c r="C173" s="16" t="s">
        <v>345</v>
      </c>
      <c r="D173" s="28"/>
      <c r="E173" s="29"/>
      <c r="F173" s="3" t="s">
        <v>28</v>
      </c>
      <c r="G173" s="12" t="s">
        <v>16</v>
      </c>
      <c r="H173" s="11" t="s">
        <v>16</v>
      </c>
      <c r="I173" s="11"/>
      <c r="J173" s="51"/>
      <c r="K173" s="4"/>
      <c r="L173" s="21" t="e">
        <f>VLOOKUP(B173,'Bãi bỏ'!$C$4:$C$40000,1,0)</f>
        <v>#N/A</v>
      </c>
    </row>
    <row r="174" spans="1:12" s="21" customFormat="1" ht="30" x14ac:dyDescent="0.25">
      <c r="A174" s="49">
        <v>167</v>
      </c>
      <c r="B174" s="16" t="s">
        <v>346</v>
      </c>
      <c r="C174" s="16" t="s">
        <v>347</v>
      </c>
      <c r="D174" s="28"/>
      <c r="E174" s="29"/>
      <c r="F174" s="3" t="s">
        <v>28</v>
      </c>
      <c r="G174" s="12" t="s">
        <v>16</v>
      </c>
      <c r="H174" s="11" t="s">
        <v>16</v>
      </c>
      <c r="I174" s="11"/>
      <c r="J174" s="51"/>
      <c r="K174" s="4"/>
      <c r="L174" s="21" t="e">
        <f>VLOOKUP(B174,'Bãi bỏ'!$C$4:$C$40000,1,0)</f>
        <v>#N/A</v>
      </c>
    </row>
    <row r="175" spans="1:12" s="21" customFormat="1" ht="45" x14ac:dyDescent="0.25">
      <c r="A175" s="49">
        <v>168</v>
      </c>
      <c r="B175" s="16" t="s">
        <v>348</v>
      </c>
      <c r="C175" s="16" t="s">
        <v>349</v>
      </c>
      <c r="D175" s="28"/>
      <c r="E175" s="29"/>
      <c r="F175" s="3" t="s">
        <v>28</v>
      </c>
      <c r="G175" s="12" t="s">
        <v>16</v>
      </c>
      <c r="H175" s="11" t="s">
        <v>16</v>
      </c>
      <c r="I175" s="11"/>
      <c r="J175" s="51"/>
      <c r="K175" s="4"/>
      <c r="L175" s="21" t="e">
        <f>VLOOKUP(B175,'Bãi bỏ'!$C$4:$C$40000,1,0)</f>
        <v>#N/A</v>
      </c>
    </row>
    <row r="176" spans="1:12" s="21" customFormat="1" ht="30" x14ac:dyDescent="0.25">
      <c r="A176" s="49">
        <v>169</v>
      </c>
      <c r="B176" s="16" t="s">
        <v>350</v>
      </c>
      <c r="C176" s="16" t="s">
        <v>351</v>
      </c>
      <c r="D176" s="28" t="s">
        <v>15</v>
      </c>
      <c r="E176" s="29"/>
      <c r="F176" s="3" t="str">
        <f t="shared" ref="F176:F239" si="0">D176</f>
        <v>Toàn trình</v>
      </c>
      <c r="G176" s="12" t="s">
        <v>16</v>
      </c>
      <c r="H176" s="11" t="s">
        <v>16</v>
      </c>
      <c r="I176" s="11"/>
      <c r="J176" s="51"/>
      <c r="K176" s="4"/>
      <c r="L176" s="21" t="e">
        <f>VLOOKUP(B176,'Bãi bỏ'!$C$4:$C$40000,1,0)</f>
        <v>#N/A</v>
      </c>
    </row>
    <row r="177" spans="1:12" s="21" customFormat="1" ht="30" x14ac:dyDescent="0.25">
      <c r="A177" s="49">
        <v>170</v>
      </c>
      <c r="B177" s="16" t="s">
        <v>352</v>
      </c>
      <c r="C177" s="16" t="s">
        <v>353</v>
      </c>
      <c r="D177" s="28" t="s">
        <v>15</v>
      </c>
      <c r="E177" s="29"/>
      <c r="F177" s="3" t="str">
        <f t="shared" si="0"/>
        <v>Toàn trình</v>
      </c>
      <c r="G177" s="12" t="s">
        <v>16</v>
      </c>
      <c r="H177" s="11" t="s">
        <v>16</v>
      </c>
      <c r="I177" s="11"/>
      <c r="J177" s="51"/>
      <c r="K177" s="4"/>
      <c r="L177" s="21" t="e">
        <f>VLOOKUP(B177,'Bãi bỏ'!$C$4:$C$40000,1,0)</f>
        <v>#N/A</v>
      </c>
    </row>
    <row r="178" spans="1:12" s="21" customFormat="1" ht="30" x14ac:dyDescent="0.25">
      <c r="A178" s="49">
        <v>171</v>
      </c>
      <c r="B178" s="16" t="s">
        <v>354</v>
      </c>
      <c r="C178" s="16" t="s">
        <v>355</v>
      </c>
      <c r="D178" s="28" t="s">
        <v>15</v>
      </c>
      <c r="E178" s="29"/>
      <c r="F178" s="3" t="str">
        <f t="shared" si="0"/>
        <v>Toàn trình</v>
      </c>
      <c r="G178" s="12" t="s">
        <v>16</v>
      </c>
      <c r="H178" s="11" t="s">
        <v>16</v>
      </c>
      <c r="I178" s="11"/>
      <c r="J178" s="51"/>
      <c r="K178" s="4"/>
      <c r="L178" s="21" t="e">
        <f>VLOOKUP(B178,'Bãi bỏ'!$C$4:$C$40000,1,0)</f>
        <v>#N/A</v>
      </c>
    </row>
    <row r="179" spans="1:12" s="21" customFormat="1" ht="45" x14ac:dyDescent="0.25">
      <c r="A179" s="49">
        <v>172</v>
      </c>
      <c r="B179" s="16" t="s">
        <v>356</v>
      </c>
      <c r="C179" s="16" t="s">
        <v>357</v>
      </c>
      <c r="D179" s="28"/>
      <c r="E179" s="29"/>
      <c r="F179" s="3" t="s">
        <v>28</v>
      </c>
      <c r="G179" s="12" t="s">
        <v>16</v>
      </c>
      <c r="H179" s="3"/>
      <c r="I179" s="11"/>
      <c r="J179" s="51"/>
      <c r="K179" s="4" t="s">
        <v>358</v>
      </c>
      <c r="L179" s="21" t="e">
        <f>VLOOKUP(B179,'Bãi bỏ'!$C$4:$C$40000,1,0)</f>
        <v>#N/A</v>
      </c>
    </row>
    <row r="180" spans="1:12" s="21" customFormat="1" ht="45" x14ac:dyDescent="0.25">
      <c r="A180" s="49">
        <v>173</v>
      </c>
      <c r="B180" s="16" t="s">
        <v>359</v>
      </c>
      <c r="C180" s="16" t="s">
        <v>360</v>
      </c>
      <c r="D180" s="28" t="s">
        <v>15</v>
      </c>
      <c r="E180" s="29"/>
      <c r="F180" s="3" t="str">
        <f t="shared" si="0"/>
        <v>Toàn trình</v>
      </c>
      <c r="G180" s="12" t="s">
        <v>16</v>
      </c>
      <c r="H180" s="3"/>
      <c r="I180" s="11"/>
      <c r="J180" s="51"/>
      <c r="K180" s="4" t="s">
        <v>358</v>
      </c>
      <c r="L180" s="21" t="e">
        <f>VLOOKUP(B180,'Bãi bỏ'!$C$4:$C$40000,1,0)</f>
        <v>#N/A</v>
      </c>
    </row>
    <row r="181" spans="1:12" s="21" customFormat="1" ht="30" x14ac:dyDescent="0.25">
      <c r="A181" s="49">
        <v>174</v>
      </c>
      <c r="B181" s="16" t="s">
        <v>361</v>
      </c>
      <c r="C181" s="16" t="s">
        <v>362</v>
      </c>
      <c r="D181" s="28" t="s">
        <v>15</v>
      </c>
      <c r="E181" s="29"/>
      <c r="F181" s="3" t="str">
        <f t="shared" si="0"/>
        <v>Toàn trình</v>
      </c>
      <c r="G181" s="12" t="s">
        <v>16</v>
      </c>
      <c r="H181" s="11" t="s">
        <v>16</v>
      </c>
      <c r="I181" s="11"/>
      <c r="J181" s="51"/>
      <c r="K181" s="4"/>
      <c r="L181" s="21" t="e">
        <f>VLOOKUP(B181,'Bãi bỏ'!$C$4:$C$40000,1,0)</f>
        <v>#N/A</v>
      </c>
    </row>
    <row r="182" spans="1:12" s="21" customFormat="1" ht="45" x14ac:dyDescent="0.25">
      <c r="A182" s="49">
        <v>175</v>
      </c>
      <c r="B182" s="16" t="s">
        <v>363</v>
      </c>
      <c r="C182" s="16" t="s">
        <v>364</v>
      </c>
      <c r="D182" s="28" t="s">
        <v>15</v>
      </c>
      <c r="E182" s="29"/>
      <c r="F182" s="3" t="str">
        <f t="shared" si="0"/>
        <v>Toàn trình</v>
      </c>
      <c r="G182" s="12" t="s">
        <v>16</v>
      </c>
      <c r="H182" s="11" t="s">
        <v>16</v>
      </c>
      <c r="I182" s="11"/>
      <c r="J182" s="51"/>
      <c r="K182" s="4"/>
      <c r="L182" s="21" t="e">
        <f>VLOOKUP(B182,'Bãi bỏ'!$C$4:$C$40000,1,0)</f>
        <v>#N/A</v>
      </c>
    </row>
    <row r="183" spans="1:12" s="21" customFormat="1" ht="30" x14ac:dyDescent="0.25">
      <c r="A183" s="49">
        <v>176</v>
      </c>
      <c r="B183" s="16" t="s">
        <v>365</v>
      </c>
      <c r="C183" s="16" t="s">
        <v>366</v>
      </c>
      <c r="D183" s="28" t="s">
        <v>15</v>
      </c>
      <c r="E183" s="29"/>
      <c r="F183" s="3" t="str">
        <f t="shared" si="0"/>
        <v>Toàn trình</v>
      </c>
      <c r="G183" s="12" t="s">
        <v>16</v>
      </c>
      <c r="H183" s="11" t="s">
        <v>16</v>
      </c>
      <c r="I183" s="11"/>
      <c r="J183" s="51"/>
      <c r="K183" s="4"/>
      <c r="L183" s="21" t="e">
        <f>VLOOKUP(B183,'Bãi bỏ'!$C$4:$C$40000,1,0)</f>
        <v>#N/A</v>
      </c>
    </row>
    <row r="184" spans="1:12" s="21" customFormat="1" ht="60" x14ac:dyDescent="0.25">
      <c r="A184" s="49">
        <v>177</v>
      </c>
      <c r="B184" s="16" t="s">
        <v>367</v>
      </c>
      <c r="C184" s="16" t="s">
        <v>368</v>
      </c>
      <c r="D184" s="28" t="s">
        <v>15</v>
      </c>
      <c r="E184" s="29"/>
      <c r="F184" s="3" t="str">
        <f t="shared" si="0"/>
        <v>Toàn trình</v>
      </c>
      <c r="G184" s="12" t="s">
        <v>16</v>
      </c>
      <c r="H184" s="11" t="s">
        <v>16</v>
      </c>
      <c r="I184" s="11"/>
      <c r="J184" s="51"/>
      <c r="K184" s="4"/>
      <c r="L184" s="21" t="e">
        <f>VLOOKUP(B184,'Bãi bỏ'!$C$4:$C$40000,1,0)</f>
        <v>#N/A</v>
      </c>
    </row>
    <row r="185" spans="1:12" s="21" customFormat="1" ht="30" x14ac:dyDescent="0.25">
      <c r="A185" s="49">
        <v>178</v>
      </c>
      <c r="B185" s="16" t="s">
        <v>369</v>
      </c>
      <c r="C185" s="16" t="s">
        <v>370</v>
      </c>
      <c r="D185" s="28" t="s">
        <v>28</v>
      </c>
      <c r="E185" s="10" t="s">
        <v>16</v>
      </c>
      <c r="F185" s="3" t="str">
        <f t="shared" si="0"/>
        <v>Một phần</v>
      </c>
      <c r="G185" s="12" t="s">
        <v>16</v>
      </c>
      <c r="H185" s="3"/>
      <c r="I185" s="11"/>
      <c r="J185" s="51"/>
      <c r="K185" s="4"/>
      <c r="L185" s="21" t="e">
        <f>VLOOKUP(B185,'Bãi bỏ'!$C$4:$C$40000,1,0)</f>
        <v>#N/A</v>
      </c>
    </row>
    <row r="186" spans="1:12" s="21" customFormat="1" ht="30" x14ac:dyDescent="0.25">
      <c r="A186" s="49">
        <v>179</v>
      </c>
      <c r="B186" s="16" t="s">
        <v>371</v>
      </c>
      <c r="C186" s="16" t="s">
        <v>372</v>
      </c>
      <c r="D186" s="28" t="s">
        <v>28</v>
      </c>
      <c r="E186" s="29"/>
      <c r="F186" s="3" t="str">
        <f t="shared" si="0"/>
        <v>Một phần</v>
      </c>
      <c r="G186" s="12" t="s">
        <v>16</v>
      </c>
      <c r="H186" s="11" t="s">
        <v>16</v>
      </c>
      <c r="I186" s="11"/>
      <c r="J186" s="51"/>
      <c r="K186" s="4"/>
      <c r="L186" s="21" t="e">
        <f>VLOOKUP(B186,'Bãi bỏ'!$C$4:$C$40000,1,0)</f>
        <v>#N/A</v>
      </c>
    </row>
    <row r="187" spans="1:12" s="21" customFormat="1" ht="15.75" x14ac:dyDescent="0.25">
      <c r="A187" s="49">
        <v>180</v>
      </c>
      <c r="B187" s="16" t="s">
        <v>373</v>
      </c>
      <c r="C187" s="16" t="s">
        <v>374</v>
      </c>
      <c r="D187" s="28" t="s">
        <v>15</v>
      </c>
      <c r="E187" s="29"/>
      <c r="F187" s="3" t="str">
        <f t="shared" si="0"/>
        <v>Toàn trình</v>
      </c>
      <c r="G187" s="12" t="s">
        <v>16</v>
      </c>
      <c r="H187" s="11" t="s">
        <v>16</v>
      </c>
      <c r="I187" s="11"/>
      <c r="J187" s="51"/>
      <c r="K187" s="4"/>
      <c r="L187" s="21" t="e">
        <f>VLOOKUP(B187,'Bãi bỏ'!$C$4:$C$40000,1,0)</f>
        <v>#N/A</v>
      </c>
    </row>
    <row r="188" spans="1:12" s="21" customFormat="1" ht="45" x14ac:dyDescent="0.25">
      <c r="A188" s="49">
        <v>181</v>
      </c>
      <c r="B188" s="16" t="s">
        <v>375</v>
      </c>
      <c r="C188" s="16" t="s">
        <v>376</v>
      </c>
      <c r="D188" s="28" t="s">
        <v>28</v>
      </c>
      <c r="E188" s="29"/>
      <c r="F188" s="3" t="str">
        <f t="shared" si="0"/>
        <v>Một phần</v>
      </c>
      <c r="G188" s="12" t="s">
        <v>16</v>
      </c>
      <c r="H188" s="11" t="s">
        <v>16</v>
      </c>
      <c r="I188" s="11"/>
      <c r="J188" s="51"/>
      <c r="K188" s="4"/>
      <c r="L188" s="21" t="e">
        <f>VLOOKUP(B188,'Bãi bỏ'!$C$4:$C$40000,1,0)</f>
        <v>#N/A</v>
      </c>
    </row>
    <row r="189" spans="1:12" s="21" customFormat="1" ht="30" x14ac:dyDescent="0.25">
      <c r="A189" s="49">
        <v>182</v>
      </c>
      <c r="B189" s="16" t="s">
        <v>377</v>
      </c>
      <c r="C189" s="16" t="s">
        <v>378</v>
      </c>
      <c r="D189" s="28"/>
      <c r="E189" s="29"/>
      <c r="F189" s="3" t="s">
        <v>28</v>
      </c>
      <c r="G189" s="12" t="s">
        <v>16</v>
      </c>
      <c r="H189" s="11" t="s">
        <v>16</v>
      </c>
      <c r="I189" s="11"/>
      <c r="J189" s="51"/>
      <c r="K189" s="4"/>
      <c r="L189" s="21" t="e">
        <f>VLOOKUP(B189,'Bãi bỏ'!$C$4:$C$40000,1,0)</f>
        <v>#N/A</v>
      </c>
    </row>
    <row r="190" spans="1:12" s="21" customFormat="1" ht="15.75" x14ac:dyDescent="0.25">
      <c r="A190" s="49">
        <v>183</v>
      </c>
      <c r="B190" s="16" t="s">
        <v>379</v>
      </c>
      <c r="C190" s="16" t="s">
        <v>380</v>
      </c>
      <c r="D190" s="28" t="s">
        <v>15</v>
      </c>
      <c r="E190" s="29"/>
      <c r="F190" s="3" t="str">
        <f t="shared" si="0"/>
        <v>Toàn trình</v>
      </c>
      <c r="G190" s="12" t="s">
        <v>16</v>
      </c>
      <c r="H190" s="11" t="s">
        <v>16</v>
      </c>
      <c r="I190" s="11"/>
      <c r="J190" s="51"/>
      <c r="K190" s="4"/>
      <c r="L190" s="21" t="e">
        <f>VLOOKUP(B190,'Bãi bỏ'!$C$4:$C$40000,1,0)</f>
        <v>#N/A</v>
      </c>
    </row>
    <row r="191" spans="1:12" s="21" customFormat="1" ht="15.75" x14ac:dyDescent="0.25">
      <c r="A191" s="49">
        <v>184</v>
      </c>
      <c r="B191" s="16" t="s">
        <v>381</v>
      </c>
      <c r="C191" s="16" t="s">
        <v>382</v>
      </c>
      <c r="D191" s="28" t="s">
        <v>15</v>
      </c>
      <c r="E191" s="29"/>
      <c r="F191" s="3" t="str">
        <f t="shared" si="0"/>
        <v>Toàn trình</v>
      </c>
      <c r="G191" s="12" t="s">
        <v>16</v>
      </c>
      <c r="H191" s="11" t="s">
        <v>16</v>
      </c>
      <c r="I191" s="11"/>
      <c r="J191" s="51"/>
      <c r="K191" s="4"/>
      <c r="L191" s="21" t="e">
        <f>VLOOKUP(B191,'Bãi bỏ'!$C$4:$C$40000,1,0)</f>
        <v>#N/A</v>
      </c>
    </row>
    <row r="192" spans="1:12" s="21" customFormat="1" ht="15.75" x14ac:dyDescent="0.25">
      <c r="A192" s="49">
        <v>185</v>
      </c>
      <c r="B192" s="16" t="s">
        <v>383</v>
      </c>
      <c r="C192" s="16" t="s">
        <v>384</v>
      </c>
      <c r="D192" s="28" t="s">
        <v>15</v>
      </c>
      <c r="E192" s="29"/>
      <c r="F192" s="3" t="str">
        <f t="shared" si="0"/>
        <v>Toàn trình</v>
      </c>
      <c r="G192" s="12" t="s">
        <v>16</v>
      </c>
      <c r="H192" s="11" t="s">
        <v>16</v>
      </c>
      <c r="I192" s="11"/>
      <c r="J192" s="51"/>
      <c r="K192" s="4"/>
      <c r="L192" s="21" t="e">
        <f>VLOOKUP(B192,'Bãi bỏ'!$C$4:$C$40000,1,0)</f>
        <v>#N/A</v>
      </c>
    </row>
    <row r="193" spans="1:12" s="21" customFormat="1" ht="30" x14ac:dyDescent="0.25">
      <c r="A193" s="49">
        <v>186</v>
      </c>
      <c r="B193" s="16" t="s">
        <v>385</v>
      </c>
      <c r="C193" s="16" t="s">
        <v>386</v>
      </c>
      <c r="D193" s="28" t="s">
        <v>15</v>
      </c>
      <c r="E193" s="29"/>
      <c r="F193" s="3" t="str">
        <f t="shared" si="0"/>
        <v>Toàn trình</v>
      </c>
      <c r="G193" s="12" t="s">
        <v>16</v>
      </c>
      <c r="H193" s="11" t="s">
        <v>16</v>
      </c>
      <c r="I193" s="11"/>
      <c r="J193" s="51"/>
      <c r="K193" s="4"/>
      <c r="L193" s="21" t="e">
        <f>VLOOKUP(B193,'Bãi bỏ'!$C$4:$C$40000,1,0)</f>
        <v>#N/A</v>
      </c>
    </row>
    <row r="194" spans="1:12" s="21" customFormat="1" ht="30" x14ac:dyDescent="0.25">
      <c r="A194" s="49">
        <v>187</v>
      </c>
      <c r="B194" s="16" t="s">
        <v>387</v>
      </c>
      <c r="C194" s="16" t="s">
        <v>388</v>
      </c>
      <c r="D194" s="28" t="s">
        <v>15</v>
      </c>
      <c r="E194" s="29"/>
      <c r="F194" s="3" t="str">
        <f t="shared" si="0"/>
        <v>Toàn trình</v>
      </c>
      <c r="G194" s="12" t="s">
        <v>16</v>
      </c>
      <c r="H194" s="11" t="s">
        <v>16</v>
      </c>
      <c r="I194" s="11"/>
      <c r="J194" s="51"/>
      <c r="K194" s="4"/>
      <c r="L194" s="21" t="e">
        <f>VLOOKUP(B194,'Bãi bỏ'!$C$4:$C$40000,1,0)</f>
        <v>#N/A</v>
      </c>
    </row>
    <row r="195" spans="1:12" s="21" customFormat="1" ht="30" x14ac:dyDescent="0.25">
      <c r="A195" s="49">
        <v>188</v>
      </c>
      <c r="B195" s="16" t="s">
        <v>389</v>
      </c>
      <c r="C195" s="16" t="s">
        <v>390</v>
      </c>
      <c r="D195" s="28" t="s">
        <v>19</v>
      </c>
      <c r="E195" s="29"/>
      <c r="F195" s="3" t="str">
        <f t="shared" si="0"/>
        <v>Còn lại</v>
      </c>
      <c r="G195" s="12" t="s">
        <v>16</v>
      </c>
      <c r="H195" s="11" t="s">
        <v>16</v>
      </c>
      <c r="I195" s="11"/>
      <c r="J195" s="51"/>
      <c r="K195" s="4"/>
      <c r="L195" s="21" t="e">
        <f>VLOOKUP(B195,'Bãi bỏ'!$C$4:$C$40000,1,0)</f>
        <v>#N/A</v>
      </c>
    </row>
    <row r="196" spans="1:12" s="21" customFormat="1" ht="30" x14ac:dyDescent="0.25">
      <c r="A196" s="49">
        <v>189</v>
      </c>
      <c r="B196" s="16" t="s">
        <v>391</v>
      </c>
      <c r="C196" s="16" t="s">
        <v>392</v>
      </c>
      <c r="D196" s="28" t="s">
        <v>28</v>
      </c>
      <c r="E196" s="29"/>
      <c r="F196" s="3" t="str">
        <f t="shared" si="0"/>
        <v>Một phần</v>
      </c>
      <c r="G196" s="12" t="s">
        <v>16</v>
      </c>
      <c r="H196" s="11" t="s">
        <v>16</v>
      </c>
      <c r="I196" s="11"/>
      <c r="J196" s="51"/>
      <c r="K196" s="4"/>
      <c r="L196" s="21" t="e">
        <f>VLOOKUP(B196,'Bãi bỏ'!$C$4:$C$40000,1,0)</f>
        <v>#N/A</v>
      </c>
    </row>
    <row r="197" spans="1:12" s="21" customFormat="1" ht="120" x14ac:dyDescent="0.25">
      <c r="A197" s="49">
        <v>190</v>
      </c>
      <c r="B197" s="16" t="s">
        <v>393</v>
      </c>
      <c r="C197" s="16" t="s">
        <v>394</v>
      </c>
      <c r="D197" s="28" t="s">
        <v>15</v>
      </c>
      <c r="E197" s="29"/>
      <c r="F197" s="3" t="str">
        <f t="shared" si="0"/>
        <v>Toàn trình</v>
      </c>
      <c r="G197" s="12" t="s">
        <v>16</v>
      </c>
      <c r="H197" s="3"/>
      <c r="I197" s="11"/>
      <c r="J197" s="51"/>
      <c r="K197" s="4" t="s">
        <v>358</v>
      </c>
      <c r="L197" s="21" t="e">
        <f>VLOOKUP(B197,'Bãi bỏ'!$C$4:$C$40000,1,0)</f>
        <v>#N/A</v>
      </c>
    </row>
    <row r="198" spans="1:12" s="21" customFormat="1" ht="120" x14ac:dyDescent="0.25">
      <c r="A198" s="49">
        <v>191</v>
      </c>
      <c r="B198" s="16" t="s">
        <v>395</v>
      </c>
      <c r="C198" s="16" t="s">
        <v>396</v>
      </c>
      <c r="D198" s="28"/>
      <c r="E198" s="29"/>
      <c r="F198" s="3" t="s">
        <v>28</v>
      </c>
      <c r="G198" s="12" t="s">
        <v>16</v>
      </c>
      <c r="H198" s="3"/>
      <c r="I198" s="11"/>
      <c r="J198" s="51"/>
      <c r="K198" s="4" t="s">
        <v>358</v>
      </c>
      <c r="L198" s="21" t="e">
        <f>VLOOKUP(B198,'Bãi bỏ'!$C$4:$C$40000,1,0)</f>
        <v>#N/A</v>
      </c>
    </row>
    <row r="199" spans="1:12" s="21" customFormat="1" ht="45" x14ac:dyDescent="0.25">
      <c r="A199" s="49">
        <v>192</v>
      </c>
      <c r="B199" s="16" t="s">
        <v>397</v>
      </c>
      <c r="C199" s="16" t="s">
        <v>398</v>
      </c>
      <c r="D199" s="28" t="s">
        <v>15</v>
      </c>
      <c r="E199" s="10" t="s">
        <v>16</v>
      </c>
      <c r="F199" s="3" t="str">
        <f t="shared" si="0"/>
        <v>Toàn trình</v>
      </c>
      <c r="G199" s="12" t="s">
        <v>16</v>
      </c>
      <c r="H199" s="3"/>
      <c r="I199" s="11"/>
      <c r="J199" s="51"/>
      <c r="K199" s="4" t="s">
        <v>358</v>
      </c>
      <c r="L199" s="21" t="e">
        <f>VLOOKUP(B199,'Bãi bỏ'!$C$4:$C$40000,1,0)</f>
        <v>#N/A</v>
      </c>
    </row>
    <row r="200" spans="1:12" s="21" customFormat="1" ht="60" x14ac:dyDescent="0.25">
      <c r="A200" s="49">
        <v>193</v>
      </c>
      <c r="B200" s="16" t="s">
        <v>399</v>
      </c>
      <c r="C200" s="16" t="s">
        <v>400</v>
      </c>
      <c r="D200" s="28" t="s">
        <v>15</v>
      </c>
      <c r="E200" s="29"/>
      <c r="F200" s="3" t="str">
        <f t="shared" si="0"/>
        <v>Toàn trình</v>
      </c>
      <c r="G200" s="12" t="s">
        <v>16</v>
      </c>
      <c r="H200" s="3"/>
      <c r="I200" s="11"/>
      <c r="J200" s="51"/>
      <c r="K200" s="4" t="s">
        <v>358</v>
      </c>
      <c r="L200" s="21" t="e">
        <f>VLOOKUP(B200,'Bãi bỏ'!$C$4:$C$40000,1,0)</f>
        <v>#N/A</v>
      </c>
    </row>
    <row r="201" spans="1:12" s="21" customFormat="1" ht="45" x14ac:dyDescent="0.25">
      <c r="A201" s="49">
        <v>194</v>
      </c>
      <c r="B201" s="16" t="s">
        <v>401</v>
      </c>
      <c r="C201" s="16" t="s">
        <v>402</v>
      </c>
      <c r="D201" s="28" t="s">
        <v>28</v>
      </c>
      <c r="E201" s="10" t="s">
        <v>16</v>
      </c>
      <c r="F201" s="3" t="str">
        <f t="shared" si="0"/>
        <v>Một phần</v>
      </c>
      <c r="G201" s="12" t="s">
        <v>16</v>
      </c>
      <c r="H201" s="3"/>
      <c r="I201" s="11"/>
      <c r="J201" s="51"/>
      <c r="K201" s="4" t="s">
        <v>358</v>
      </c>
      <c r="L201" s="21" t="e">
        <f>VLOOKUP(B201,'Bãi bỏ'!$C$4:$C$40000,1,0)</f>
        <v>#N/A</v>
      </c>
    </row>
    <row r="202" spans="1:12" s="21" customFormat="1" ht="105" x14ac:dyDescent="0.25">
      <c r="A202" s="49">
        <v>195</v>
      </c>
      <c r="B202" s="16" t="s">
        <v>403</v>
      </c>
      <c r="C202" s="16" t="s">
        <v>404</v>
      </c>
      <c r="D202" s="28" t="s">
        <v>28</v>
      </c>
      <c r="E202" s="10" t="s">
        <v>16</v>
      </c>
      <c r="F202" s="3" t="str">
        <f t="shared" si="0"/>
        <v>Một phần</v>
      </c>
      <c r="G202" s="12" t="s">
        <v>16</v>
      </c>
      <c r="H202" s="3"/>
      <c r="I202" s="11"/>
      <c r="J202" s="51"/>
      <c r="K202" s="4"/>
      <c r="L202" s="21" t="e">
        <f>VLOOKUP(B202,'Bãi bỏ'!$C$4:$C$40000,1,0)</f>
        <v>#N/A</v>
      </c>
    </row>
    <row r="203" spans="1:12" s="21" customFormat="1" ht="15.75" x14ac:dyDescent="0.25">
      <c r="A203" s="49">
        <v>196</v>
      </c>
      <c r="B203" s="16" t="s">
        <v>405</v>
      </c>
      <c r="C203" s="16" t="s">
        <v>406</v>
      </c>
      <c r="D203" s="28" t="s">
        <v>28</v>
      </c>
      <c r="E203" s="29"/>
      <c r="F203" s="3" t="str">
        <f t="shared" si="0"/>
        <v>Một phần</v>
      </c>
      <c r="G203" s="12" t="s">
        <v>16</v>
      </c>
      <c r="H203" s="11" t="s">
        <v>16</v>
      </c>
      <c r="I203" s="11"/>
      <c r="J203" s="51"/>
      <c r="K203" s="4"/>
      <c r="L203" s="21" t="e">
        <f>VLOOKUP(B203,'Bãi bỏ'!$C$4:$C$40000,1,0)</f>
        <v>#N/A</v>
      </c>
    </row>
    <row r="204" spans="1:12" s="21" customFormat="1" ht="60" x14ac:dyDescent="0.25">
      <c r="A204" s="49">
        <v>197</v>
      </c>
      <c r="B204" s="16" t="s">
        <v>407</v>
      </c>
      <c r="C204" s="16" t="s">
        <v>408</v>
      </c>
      <c r="D204" s="28" t="s">
        <v>28</v>
      </c>
      <c r="E204" s="10" t="s">
        <v>16</v>
      </c>
      <c r="F204" s="3" t="str">
        <f t="shared" si="0"/>
        <v>Một phần</v>
      </c>
      <c r="G204" s="12" t="s">
        <v>16</v>
      </c>
      <c r="H204" s="3"/>
      <c r="I204" s="11"/>
      <c r="J204" s="51"/>
      <c r="K204" s="4"/>
      <c r="L204" s="21" t="e">
        <f>VLOOKUP(B204,'Bãi bỏ'!$C$4:$C$40000,1,0)</f>
        <v>#N/A</v>
      </c>
    </row>
    <row r="205" spans="1:12" s="21" customFormat="1" ht="45" x14ac:dyDescent="0.25">
      <c r="A205" s="49">
        <v>198</v>
      </c>
      <c r="B205" s="16" t="s">
        <v>409</v>
      </c>
      <c r="C205" s="16" t="s">
        <v>410</v>
      </c>
      <c r="D205" s="28" t="s">
        <v>28</v>
      </c>
      <c r="E205" s="10" t="s">
        <v>16</v>
      </c>
      <c r="F205" s="3" t="str">
        <f t="shared" si="0"/>
        <v>Một phần</v>
      </c>
      <c r="G205" s="12" t="s">
        <v>16</v>
      </c>
      <c r="H205" s="3"/>
      <c r="I205" s="11"/>
      <c r="J205" s="51"/>
      <c r="K205" s="4"/>
      <c r="L205" s="21" t="e">
        <f>VLOOKUP(B205,'Bãi bỏ'!$C$4:$C$40000,1,0)</f>
        <v>#N/A</v>
      </c>
    </row>
    <row r="206" spans="1:12" s="21" customFormat="1" ht="45" x14ac:dyDescent="0.25">
      <c r="A206" s="49">
        <v>199</v>
      </c>
      <c r="B206" s="16" t="s">
        <v>411</v>
      </c>
      <c r="C206" s="16" t="s">
        <v>412</v>
      </c>
      <c r="D206" s="28" t="s">
        <v>28</v>
      </c>
      <c r="E206" s="10" t="s">
        <v>16</v>
      </c>
      <c r="F206" s="3" t="str">
        <f t="shared" si="0"/>
        <v>Một phần</v>
      </c>
      <c r="G206" s="12" t="s">
        <v>16</v>
      </c>
      <c r="H206" s="3"/>
      <c r="I206" s="11"/>
      <c r="J206" s="51"/>
      <c r="K206" s="4"/>
      <c r="L206" s="21" t="e">
        <f>VLOOKUP(B206,'Bãi bỏ'!$C$4:$C$40000,1,0)</f>
        <v>#N/A</v>
      </c>
    </row>
    <row r="207" spans="1:12" s="21" customFormat="1" ht="15.75" x14ac:dyDescent="0.25">
      <c r="A207" s="49">
        <v>200</v>
      </c>
      <c r="B207" s="16" t="s">
        <v>413</v>
      </c>
      <c r="C207" s="16" t="s">
        <v>414</v>
      </c>
      <c r="D207" s="28" t="s">
        <v>28</v>
      </c>
      <c r="E207" s="29"/>
      <c r="F207" s="3" t="str">
        <f t="shared" si="0"/>
        <v>Một phần</v>
      </c>
      <c r="G207" s="12" t="s">
        <v>16</v>
      </c>
      <c r="H207" s="11" t="s">
        <v>16</v>
      </c>
      <c r="I207" s="11"/>
      <c r="J207" s="51"/>
      <c r="K207" s="4"/>
      <c r="L207" s="21" t="e">
        <f>VLOOKUP(B207,'Bãi bỏ'!$C$4:$C$40000,1,0)</f>
        <v>#N/A</v>
      </c>
    </row>
    <row r="208" spans="1:12" s="21" customFormat="1" ht="30" x14ac:dyDescent="0.25">
      <c r="A208" s="49">
        <v>201</v>
      </c>
      <c r="B208" s="16" t="s">
        <v>415</v>
      </c>
      <c r="C208" s="16" t="s">
        <v>416</v>
      </c>
      <c r="D208" s="28" t="s">
        <v>28</v>
      </c>
      <c r="E208" s="10" t="s">
        <v>16</v>
      </c>
      <c r="F208" s="3" t="str">
        <f t="shared" si="0"/>
        <v>Một phần</v>
      </c>
      <c r="G208" s="12" t="s">
        <v>16</v>
      </c>
      <c r="H208" s="3"/>
      <c r="I208" s="11"/>
      <c r="J208" s="51"/>
      <c r="K208" s="4"/>
      <c r="L208" s="21" t="e">
        <f>VLOOKUP(B208,'Bãi bỏ'!$C$4:$C$40000,1,0)</f>
        <v>#N/A</v>
      </c>
    </row>
    <row r="209" spans="1:12" s="21" customFormat="1" ht="30" x14ac:dyDescent="0.25">
      <c r="A209" s="49">
        <v>202</v>
      </c>
      <c r="B209" s="16" t="s">
        <v>417</v>
      </c>
      <c r="C209" s="16" t="s">
        <v>418</v>
      </c>
      <c r="D209" s="28" t="s">
        <v>28</v>
      </c>
      <c r="E209" s="10" t="s">
        <v>16</v>
      </c>
      <c r="F209" s="3" t="str">
        <f t="shared" si="0"/>
        <v>Một phần</v>
      </c>
      <c r="G209" s="12" t="s">
        <v>16</v>
      </c>
      <c r="H209" s="3"/>
      <c r="I209" s="11"/>
      <c r="J209" s="51"/>
      <c r="K209" s="4"/>
      <c r="L209" s="21" t="e">
        <f>VLOOKUP(B209,'Bãi bỏ'!$C$4:$C$40000,1,0)</f>
        <v>#N/A</v>
      </c>
    </row>
    <row r="210" spans="1:12" ht="45" x14ac:dyDescent="0.25">
      <c r="A210" s="49">
        <v>203</v>
      </c>
      <c r="B210" s="16" t="s">
        <v>419</v>
      </c>
      <c r="C210" s="16" t="s">
        <v>420</v>
      </c>
      <c r="D210" s="28" t="s">
        <v>28</v>
      </c>
      <c r="E210" s="10" t="s">
        <v>16</v>
      </c>
      <c r="F210" s="3" t="str">
        <f t="shared" si="0"/>
        <v>Một phần</v>
      </c>
      <c r="G210" s="12" t="s">
        <v>16</v>
      </c>
      <c r="H210" s="3"/>
      <c r="I210" s="11"/>
      <c r="J210" s="51"/>
      <c r="K210" s="4"/>
      <c r="L210" s="21" t="e">
        <f>VLOOKUP(B210,'Bãi bỏ'!$C$4:$C$40000,1,0)</f>
        <v>#N/A</v>
      </c>
    </row>
    <row r="211" spans="1:12" s="21" customFormat="1" ht="30" x14ac:dyDescent="0.25">
      <c r="A211" s="49">
        <v>204</v>
      </c>
      <c r="B211" s="16" t="s">
        <v>421</v>
      </c>
      <c r="C211" s="16" t="s">
        <v>422</v>
      </c>
      <c r="D211" s="28" t="s">
        <v>28</v>
      </c>
      <c r="E211" s="10" t="s">
        <v>16</v>
      </c>
      <c r="F211" s="3" t="str">
        <f t="shared" si="0"/>
        <v>Một phần</v>
      </c>
      <c r="G211" s="12" t="s">
        <v>16</v>
      </c>
      <c r="H211" s="3"/>
      <c r="I211" s="11"/>
      <c r="J211" s="51"/>
      <c r="K211" s="4"/>
      <c r="L211" s="21" t="e">
        <f>VLOOKUP(B211,'Bãi bỏ'!$C$4:$C$40000,1,0)</f>
        <v>#N/A</v>
      </c>
    </row>
    <row r="212" spans="1:12" s="21" customFormat="1" ht="45" x14ac:dyDescent="0.25">
      <c r="A212" s="49">
        <v>205</v>
      </c>
      <c r="B212" s="16" t="s">
        <v>423</v>
      </c>
      <c r="C212" s="16" t="s">
        <v>424</v>
      </c>
      <c r="D212" s="28" t="s">
        <v>28</v>
      </c>
      <c r="E212" s="10" t="s">
        <v>16</v>
      </c>
      <c r="F212" s="3" t="str">
        <f t="shared" si="0"/>
        <v>Một phần</v>
      </c>
      <c r="G212" s="12" t="s">
        <v>16</v>
      </c>
      <c r="H212" s="3"/>
      <c r="I212" s="11"/>
      <c r="J212" s="51"/>
      <c r="K212" s="4"/>
      <c r="L212" s="21" t="e">
        <f>VLOOKUP(B212,'Bãi bỏ'!$C$4:$C$40000,1,0)</f>
        <v>#N/A</v>
      </c>
    </row>
    <row r="213" spans="1:12" s="21" customFormat="1" ht="45" x14ac:dyDescent="0.25">
      <c r="A213" s="49">
        <v>206</v>
      </c>
      <c r="B213" s="16" t="s">
        <v>425</v>
      </c>
      <c r="C213" s="16" t="s">
        <v>426</v>
      </c>
      <c r="D213" s="28" t="s">
        <v>28</v>
      </c>
      <c r="E213" s="10" t="s">
        <v>16</v>
      </c>
      <c r="F213" s="3" t="str">
        <f t="shared" si="0"/>
        <v>Một phần</v>
      </c>
      <c r="G213" s="12" t="s">
        <v>16</v>
      </c>
      <c r="H213" s="3"/>
      <c r="I213" s="11"/>
      <c r="J213" s="51"/>
      <c r="K213" s="4"/>
      <c r="L213" s="21" t="e">
        <f>VLOOKUP(B213,'Bãi bỏ'!$C$4:$C$40000,1,0)</f>
        <v>#N/A</v>
      </c>
    </row>
    <row r="214" spans="1:12" s="21" customFormat="1" ht="60" x14ac:dyDescent="0.25">
      <c r="A214" s="49">
        <v>207</v>
      </c>
      <c r="B214" s="16" t="s">
        <v>427</v>
      </c>
      <c r="C214" s="16" t="s">
        <v>428</v>
      </c>
      <c r="D214" s="28" t="s">
        <v>28</v>
      </c>
      <c r="E214" s="10" t="s">
        <v>16</v>
      </c>
      <c r="F214" s="3" t="str">
        <f t="shared" si="0"/>
        <v>Một phần</v>
      </c>
      <c r="G214" s="12" t="s">
        <v>16</v>
      </c>
      <c r="H214" s="3"/>
      <c r="I214" s="11"/>
      <c r="J214" s="51"/>
      <c r="K214" s="4"/>
      <c r="L214" s="21" t="e">
        <f>VLOOKUP(B214,'Bãi bỏ'!$C$4:$C$40000,1,0)</f>
        <v>#N/A</v>
      </c>
    </row>
    <row r="215" spans="1:12" s="21" customFormat="1" ht="15.75" x14ac:dyDescent="0.25">
      <c r="A215" s="49">
        <v>208</v>
      </c>
      <c r="B215" s="16" t="s">
        <v>429</v>
      </c>
      <c r="C215" s="16" t="s">
        <v>430</v>
      </c>
      <c r="D215" s="28" t="s">
        <v>28</v>
      </c>
      <c r="E215" s="10" t="s">
        <v>16</v>
      </c>
      <c r="F215" s="3" t="str">
        <f t="shared" si="0"/>
        <v>Một phần</v>
      </c>
      <c r="G215" s="12" t="s">
        <v>16</v>
      </c>
      <c r="H215" s="3"/>
      <c r="I215" s="11"/>
      <c r="J215" s="51"/>
      <c r="K215" s="4"/>
      <c r="L215" s="21" t="e">
        <f>VLOOKUP(B215,'Bãi bỏ'!$C$4:$C$40000,1,0)</f>
        <v>#N/A</v>
      </c>
    </row>
    <row r="216" spans="1:12" s="21" customFormat="1" ht="30" x14ac:dyDescent="0.25">
      <c r="A216" s="49">
        <v>209</v>
      </c>
      <c r="B216" s="16" t="s">
        <v>431</v>
      </c>
      <c r="C216" s="16" t="s">
        <v>432</v>
      </c>
      <c r="D216" s="28" t="s">
        <v>28</v>
      </c>
      <c r="E216" s="10" t="s">
        <v>16</v>
      </c>
      <c r="F216" s="3" t="str">
        <f t="shared" si="0"/>
        <v>Một phần</v>
      </c>
      <c r="G216" s="12" t="s">
        <v>16</v>
      </c>
      <c r="H216" s="3"/>
      <c r="I216" s="11"/>
      <c r="J216" s="51"/>
      <c r="K216" s="4"/>
      <c r="L216" s="21" t="e">
        <f>VLOOKUP(B216,'Bãi bỏ'!$C$4:$C$40000,1,0)</f>
        <v>#N/A</v>
      </c>
    </row>
    <row r="217" spans="1:12" s="21" customFormat="1" ht="30" x14ac:dyDescent="0.25">
      <c r="A217" s="49">
        <v>210</v>
      </c>
      <c r="B217" s="16" t="s">
        <v>433</v>
      </c>
      <c r="C217" s="16" t="s">
        <v>434</v>
      </c>
      <c r="D217" s="28" t="s">
        <v>28</v>
      </c>
      <c r="E217" s="10" t="s">
        <v>16</v>
      </c>
      <c r="F217" s="3" t="str">
        <f t="shared" si="0"/>
        <v>Một phần</v>
      </c>
      <c r="G217" s="12" t="s">
        <v>16</v>
      </c>
      <c r="H217" s="3"/>
      <c r="I217" s="11"/>
      <c r="J217" s="51"/>
      <c r="K217" s="4"/>
      <c r="L217" s="21" t="e">
        <f>VLOOKUP(B217,'Bãi bỏ'!$C$4:$C$40000,1,0)</f>
        <v>#N/A</v>
      </c>
    </row>
    <row r="218" spans="1:12" s="21" customFormat="1" ht="45" x14ac:dyDescent="0.25">
      <c r="A218" s="49">
        <v>211</v>
      </c>
      <c r="B218" s="16" t="s">
        <v>435</v>
      </c>
      <c r="C218" s="16" t="s">
        <v>436</v>
      </c>
      <c r="D218" s="28" t="s">
        <v>15</v>
      </c>
      <c r="E218" s="10" t="s">
        <v>16</v>
      </c>
      <c r="F218" s="3" t="str">
        <f t="shared" si="0"/>
        <v>Toàn trình</v>
      </c>
      <c r="G218" s="12" t="s">
        <v>16</v>
      </c>
      <c r="H218" s="3"/>
      <c r="I218" s="11"/>
      <c r="J218" s="51"/>
      <c r="K218" s="4"/>
      <c r="L218" s="21" t="e">
        <f>VLOOKUP(B218,'Bãi bỏ'!$C$4:$C$40000,1,0)</f>
        <v>#N/A</v>
      </c>
    </row>
    <row r="219" spans="1:12" s="21" customFormat="1" ht="150" x14ac:dyDescent="0.25">
      <c r="A219" s="49">
        <v>212</v>
      </c>
      <c r="B219" s="16" t="s">
        <v>437</v>
      </c>
      <c r="C219" s="16" t="s">
        <v>438</v>
      </c>
      <c r="D219" s="28" t="s">
        <v>28</v>
      </c>
      <c r="E219" s="10" t="s">
        <v>16</v>
      </c>
      <c r="F219" s="3" t="str">
        <f t="shared" si="0"/>
        <v>Một phần</v>
      </c>
      <c r="G219" s="12" t="s">
        <v>16</v>
      </c>
      <c r="H219" s="3"/>
      <c r="I219" s="11" t="s">
        <v>16</v>
      </c>
      <c r="J219" s="57" t="s">
        <v>3464</v>
      </c>
      <c r="K219" s="4"/>
      <c r="L219" s="21" t="e">
        <f>VLOOKUP(B219,'Bãi bỏ'!$C$4:$C$40000,1,0)</f>
        <v>#N/A</v>
      </c>
    </row>
    <row r="220" spans="1:12" s="21" customFormat="1" ht="75" x14ac:dyDescent="0.25">
      <c r="A220" s="49">
        <v>213</v>
      </c>
      <c r="B220" s="16" t="s">
        <v>439</v>
      </c>
      <c r="C220" s="16" t="s">
        <v>440</v>
      </c>
      <c r="D220" s="28" t="s">
        <v>28</v>
      </c>
      <c r="E220" s="10" t="s">
        <v>16</v>
      </c>
      <c r="F220" s="3" t="str">
        <f t="shared" si="0"/>
        <v>Một phần</v>
      </c>
      <c r="G220" s="12" t="s">
        <v>16</v>
      </c>
      <c r="H220" s="3"/>
      <c r="I220" s="11"/>
      <c r="J220" s="51"/>
      <c r="K220" s="4"/>
      <c r="L220" s="21" t="e">
        <f>VLOOKUP(B220,'Bãi bỏ'!$C$4:$C$40000,1,0)</f>
        <v>#N/A</v>
      </c>
    </row>
    <row r="221" spans="1:12" s="21" customFormat="1" ht="30" x14ac:dyDescent="0.25">
      <c r="A221" s="49">
        <v>214</v>
      </c>
      <c r="B221" s="16" t="s">
        <v>441</v>
      </c>
      <c r="C221" s="16" t="s">
        <v>442</v>
      </c>
      <c r="D221" s="28" t="s">
        <v>28</v>
      </c>
      <c r="E221" s="29"/>
      <c r="F221" s="3" t="str">
        <f t="shared" si="0"/>
        <v>Một phần</v>
      </c>
      <c r="G221" s="12" t="s">
        <v>16</v>
      </c>
      <c r="H221" s="11" t="s">
        <v>16</v>
      </c>
      <c r="I221" s="11"/>
      <c r="J221" s="51"/>
      <c r="K221" s="4"/>
      <c r="L221" s="21" t="e">
        <f>VLOOKUP(B221,'Bãi bỏ'!$C$4:$C$40000,1,0)</f>
        <v>#N/A</v>
      </c>
    </row>
    <row r="222" spans="1:12" s="21" customFormat="1" ht="15.75" x14ac:dyDescent="0.25">
      <c r="A222" s="49">
        <v>215</v>
      </c>
      <c r="B222" s="16" t="s">
        <v>443</v>
      </c>
      <c r="C222" s="16" t="s">
        <v>444</v>
      </c>
      <c r="D222" s="28" t="s">
        <v>15</v>
      </c>
      <c r="E222" s="10" t="s">
        <v>16</v>
      </c>
      <c r="F222" s="3" t="str">
        <f t="shared" si="0"/>
        <v>Toàn trình</v>
      </c>
      <c r="G222" s="12" t="s">
        <v>16</v>
      </c>
      <c r="H222" s="3"/>
      <c r="I222" s="11"/>
      <c r="J222" s="51"/>
      <c r="K222" s="4"/>
      <c r="L222" s="21" t="e">
        <f>VLOOKUP(B222,'Bãi bỏ'!$C$4:$C$40000,1,0)</f>
        <v>#N/A</v>
      </c>
    </row>
    <row r="223" spans="1:12" s="21" customFormat="1" ht="15.75" x14ac:dyDescent="0.25">
      <c r="A223" s="49">
        <v>216</v>
      </c>
      <c r="B223" s="16" t="s">
        <v>445</v>
      </c>
      <c r="C223" s="16" t="s">
        <v>446</v>
      </c>
      <c r="D223" s="28" t="s">
        <v>15</v>
      </c>
      <c r="E223" s="10" t="s">
        <v>16</v>
      </c>
      <c r="F223" s="3" t="str">
        <f t="shared" si="0"/>
        <v>Toàn trình</v>
      </c>
      <c r="G223" s="12" t="s">
        <v>16</v>
      </c>
      <c r="H223" s="3"/>
      <c r="I223" s="11"/>
      <c r="J223" s="51"/>
      <c r="K223" s="4"/>
      <c r="L223" s="21" t="e">
        <f>VLOOKUP(B223,'Bãi bỏ'!$C$4:$C$40000,1,0)</f>
        <v>#N/A</v>
      </c>
    </row>
    <row r="224" spans="1:12" s="21" customFormat="1" ht="30" x14ac:dyDescent="0.25">
      <c r="A224" s="49">
        <v>217</v>
      </c>
      <c r="B224" s="16" t="s">
        <v>447</v>
      </c>
      <c r="C224" s="16" t="s">
        <v>448</v>
      </c>
      <c r="D224" s="28" t="s">
        <v>15</v>
      </c>
      <c r="E224" s="10" t="s">
        <v>16</v>
      </c>
      <c r="F224" s="3" t="str">
        <f t="shared" si="0"/>
        <v>Toàn trình</v>
      </c>
      <c r="G224" s="12" t="s">
        <v>16</v>
      </c>
      <c r="H224" s="3"/>
      <c r="I224" s="11"/>
      <c r="J224" s="51"/>
      <c r="K224" s="4"/>
      <c r="L224" s="21" t="e">
        <f>VLOOKUP(B224,'Bãi bỏ'!$C$4:$C$40000,1,0)</f>
        <v>#N/A</v>
      </c>
    </row>
    <row r="225" spans="1:12" s="21" customFormat="1" ht="30" x14ac:dyDescent="0.25">
      <c r="A225" s="49">
        <v>218</v>
      </c>
      <c r="B225" s="16" t="s">
        <v>449</v>
      </c>
      <c r="C225" s="16" t="s">
        <v>450</v>
      </c>
      <c r="D225" s="28" t="s">
        <v>28</v>
      </c>
      <c r="E225" s="10" t="s">
        <v>16</v>
      </c>
      <c r="F225" s="3" t="str">
        <f t="shared" si="0"/>
        <v>Một phần</v>
      </c>
      <c r="G225" s="12" t="s">
        <v>16</v>
      </c>
      <c r="H225" s="3"/>
      <c r="I225" s="11"/>
      <c r="J225" s="51"/>
      <c r="K225" s="4"/>
      <c r="L225" s="21" t="e">
        <f>VLOOKUP(B225,'Bãi bỏ'!$C$4:$C$40000,1,0)</f>
        <v>#N/A</v>
      </c>
    </row>
    <row r="226" spans="1:12" s="21" customFormat="1" ht="30" x14ac:dyDescent="0.25">
      <c r="A226" s="49">
        <v>219</v>
      </c>
      <c r="B226" s="16" t="s">
        <v>451</v>
      </c>
      <c r="C226" s="16" t="s">
        <v>452</v>
      </c>
      <c r="D226" s="28" t="s">
        <v>28</v>
      </c>
      <c r="E226" s="10" t="s">
        <v>16</v>
      </c>
      <c r="F226" s="3" t="str">
        <f t="shared" si="0"/>
        <v>Một phần</v>
      </c>
      <c r="G226" s="12" t="s">
        <v>16</v>
      </c>
      <c r="H226" s="3"/>
      <c r="I226" s="11"/>
      <c r="J226" s="51"/>
      <c r="K226" s="4"/>
      <c r="L226" s="21" t="e">
        <f>VLOOKUP(B226,'Bãi bỏ'!$C$4:$C$40000,1,0)</f>
        <v>#N/A</v>
      </c>
    </row>
    <row r="227" spans="1:12" s="21" customFormat="1" ht="15.75" x14ac:dyDescent="0.25">
      <c r="A227" s="49">
        <v>220</v>
      </c>
      <c r="B227" s="16" t="s">
        <v>453</v>
      </c>
      <c r="C227" s="16" t="s">
        <v>454</v>
      </c>
      <c r="D227" s="28" t="s">
        <v>28</v>
      </c>
      <c r="E227" s="10" t="s">
        <v>16</v>
      </c>
      <c r="F227" s="3" t="str">
        <f t="shared" si="0"/>
        <v>Một phần</v>
      </c>
      <c r="G227" s="12" t="s">
        <v>16</v>
      </c>
      <c r="H227" s="3"/>
      <c r="I227" s="11"/>
      <c r="J227" s="51"/>
      <c r="K227" s="4"/>
      <c r="L227" s="21" t="e">
        <f>VLOOKUP(B227,'Bãi bỏ'!$C$4:$C$40000,1,0)</f>
        <v>#N/A</v>
      </c>
    </row>
    <row r="228" spans="1:12" s="21" customFormat="1" ht="30" x14ac:dyDescent="0.25">
      <c r="A228" s="49">
        <v>221</v>
      </c>
      <c r="B228" s="16" t="s">
        <v>455</v>
      </c>
      <c r="C228" s="16" t="s">
        <v>456</v>
      </c>
      <c r="D228" s="28" t="s">
        <v>15</v>
      </c>
      <c r="E228" s="10" t="s">
        <v>16</v>
      </c>
      <c r="F228" s="3" t="str">
        <f t="shared" si="0"/>
        <v>Toàn trình</v>
      </c>
      <c r="G228" s="12" t="s">
        <v>16</v>
      </c>
      <c r="H228" s="3"/>
      <c r="I228" s="11"/>
      <c r="J228" s="51"/>
      <c r="K228" s="4"/>
      <c r="L228" s="21" t="e">
        <f>VLOOKUP(B228,'Bãi bỏ'!$C$4:$C$40000,1,0)</f>
        <v>#N/A</v>
      </c>
    </row>
    <row r="229" spans="1:12" s="21" customFormat="1" ht="30" x14ac:dyDescent="0.25">
      <c r="A229" s="49">
        <v>222</v>
      </c>
      <c r="B229" s="16" t="s">
        <v>457</v>
      </c>
      <c r="C229" s="16" t="s">
        <v>458</v>
      </c>
      <c r="D229" s="28" t="s">
        <v>15</v>
      </c>
      <c r="E229" s="10" t="s">
        <v>16</v>
      </c>
      <c r="F229" s="3" t="str">
        <f t="shared" si="0"/>
        <v>Toàn trình</v>
      </c>
      <c r="G229" s="12" t="s">
        <v>16</v>
      </c>
      <c r="H229" s="3"/>
      <c r="I229" s="11"/>
      <c r="J229" s="51"/>
      <c r="K229" s="4"/>
      <c r="L229" s="21" t="e">
        <f>VLOOKUP(B229,'Bãi bỏ'!$C$4:$C$40000,1,0)</f>
        <v>#N/A</v>
      </c>
    </row>
    <row r="230" spans="1:12" s="21" customFormat="1" ht="45" x14ac:dyDescent="0.25">
      <c r="A230" s="49">
        <v>223</v>
      </c>
      <c r="B230" s="16" t="s">
        <v>459</v>
      </c>
      <c r="C230" s="16" t="s">
        <v>460</v>
      </c>
      <c r="D230" s="28" t="s">
        <v>15</v>
      </c>
      <c r="E230" s="29"/>
      <c r="F230" s="3" t="str">
        <f t="shared" si="0"/>
        <v>Toàn trình</v>
      </c>
      <c r="G230" s="12" t="s">
        <v>16</v>
      </c>
      <c r="H230" s="3"/>
      <c r="I230" s="11"/>
      <c r="J230" s="51"/>
      <c r="K230" s="4" t="s">
        <v>358</v>
      </c>
      <c r="L230" s="21" t="e">
        <f>VLOOKUP(B230,'Bãi bỏ'!$C$4:$C$40000,1,0)</f>
        <v>#N/A</v>
      </c>
    </row>
    <row r="231" spans="1:12" ht="15.75" x14ac:dyDescent="0.25">
      <c r="A231" s="49">
        <v>224</v>
      </c>
      <c r="B231" s="16" t="s">
        <v>461</v>
      </c>
      <c r="C231" s="16" t="s">
        <v>462</v>
      </c>
      <c r="D231" s="28" t="s">
        <v>15</v>
      </c>
      <c r="E231" s="10" t="s">
        <v>16</v>
      </c>
      <c r="F231" s="3" t="str">
        <f t="shared" si="0"/>
        <v>Toàn trình</v>
      </c>
      <c r="G231" s="12" t="s">
        <v>16</v>
      </c>
      <c r="H231" s="3"/>
      <c r="I231" s="11"/>
      <c r="J231" s="51"/>
      <c r="K231" s="4"/>
      <c r="L231" s="21" t="e">
        <f>VLOOKUP(B231,'Bãi bỏ'!$C$4:$C$40000,1,0)</f>
        <v>#N/A</v>
      </c>
    </row>
    <row r="232" spans="1:12" s="21" customFormat="1" ht="15.75" x14ac:dyDescent="0.25">
      <c r="A232" s="49">
        <v>225</v>
      </c>
      <c r="B232" s="16" t="s">
        <v>463</v>
      </c>
      <c r="C232" s="16" t="s">
        <v>464</v>
      </c>
      <c r="D232" s="28" t="s">
        <v>15</v>
      </c>
      <c r="E232" s="10" t="s">
        <v>16</v>
      </c>
      <c r="F232" s="3" t="str">
        <f t="shared" si="0"/>
        <v>Toàn trình</v>
      </c>
      <c r="G232" s="12" t="s">
        <v>16</v>
      </c>
      <c r="H232" s="3"/>
      <c r="I232" s="11"/>
      <c r="J232" s="51"/>
      <c r="K232" s="4"/>
      <c r="L232" s="21" t="e">
        <f>VLOOKUP(B232,'Bãi bỏ'!$C$4:$C$40000,1,0)</f>
        <v>#N/A</v>
      </c>
    </row>
    <row r="233" spans="1:12" ht="45" x14ac:dyDescent="0.25">
      <c r="A233" s="49">
        <v>226</v>
      </c>
      <c r="B233" s="16" t="s">
        <v>465</v>
      </c>
      <c r="C233" s="16" t="s">
        <v>466</v>
      </c>
      <c r="D233" s="28" t="s">
        <v>15</v>
      </c>
      <c r="E233" s="10" t="s">
        <v>16</v>
      </c>
      <c r="F233" s="3" t="str">
        <f t="shared" si="0"/>
        <v>Toàn trình</v>
      </c>
      <c r="G233" s="12" t="s">
        <v>16</v>
      </c>
      <c r="H233" s="3"/>
      <c r="I233" s="11"/>
      <c r="J233" s="51"/>
      <c r="K233" s="4" t="s">
        <v>358</v>
      </c>
      <c r="L233" s="21" t="e">
        <f>VLOOKUP(B233,'Bãi bỏ'!$C$4:$C$40000,1,0)</f>
        <v>#N/A</v>
      </c>
    </row>
    <row r="234" spans="1:12" ht="30" x14ac:dyDescent="0.25">
      <c r="A234" s="49">
        <v>227</v>
      </c>
      <c r="B234" s="16" t="s">
        <v>467</v>
      </c>
      <c r="C234" s="16" t="s">
        <v>468</v>
      </c>
      <c r="D234" s="28" t="s">
        <v>15</v>
      </c>
      <c r="E234" s="10" t="s">
        <v>16</v>
      </c>
      <c r="F234" s="3" t="str">
        <f t="shared" si="0"/>
        <v>Toàn trình</v>
      </c>
      <c r="G234" s="12" t="s">
        <v>16</v>
      </c>
      <c r="H234" s="3"/>
      <c r="I234" s="11"/>
      <c r="J234" s="51"/>
      <c r="K234" s="4"/>
      <c r="L234" s="21" t="e">
        <f>VLOOKUP(B234,'Bãi bỏ'!$C$4:$C$40000,1,0)</f>
        <v>#N/A</v>
      </c>
    </row>
    <row r="235" spans="1:12" ht="30" x14ac:dyDescent="0.25">
      <c r="A235" s="49">
        <v>228</v>
      </c>
      <c r="B235" s="16" t="s">
        <v>469</v>
      </c>
      <c r="C235" s="16" t="s">
        <v>470</v>
      </c>
      <c r="D235" s="28" t="s">
        <v>15</v>
      </c>
      <c r="E235" s="10" t="s">
        <v>16</v>
      </c>
      <c r="F235" s="3" t="str">
        <f t="shared" si="0"/>
        <v>Toàn trình</v>
      </c>
      <c r="G235" s="12" t="s">
        <v>16</v>
      </c>
      <c r="H235" s="3"/>
      <c r="I235" s="11"/>
      <c r="J235" s="51"/>
      <c r="K235" s="4"/>
      <c r="L235" s="21" t="e">
        <f>VLOOKUP(B235,'Bãi bỏ'!$C$4:$C$40000,1,0)</f>
        <v>#N/A</v>
      </c>
    </row>
    <row r="236" spans="1:12" ht="30" x14ac:dyDescent="0.25">
      <c r="A236" s="49">
        <v>229</v>
      </c>
      <c r="B236" s="16" t="s">
        <v>471</v>
      </c>
      <c r="C236" s="16" t="s">
        <v>472</v>
      </c>
      <c r="D236" s="28" t="s">
        <v>15</v>
      </c>
      <c r="E236" s="10" t="s">
        <v>16</v>
      </c>
      <c r="F236" s="3" t="str">
        <f t="shared" si="0"/>
        <v>Toàn trình</v>
      </c>
      <c r="G236" s="12" t="s">
        <v>16</v>
      </c>
      <c r="H236" s="3"/>
      <c r="I236" s="11"/>
      <c r="J236" s="51"/>
      <c r="K236" s="4"/>
      <c r="L236" s="21" t="e">
        <f>VLOOKUP(B236,'Bãi bỏ'!$C$4:$C$40000,1,0)</f>
        <v>#N/A</v>
      </c>
    </row>
    <row r="237" spans="1:12" ht="45" x14ac:dyDescent="0.25">
      <c r="A237" s="49">
        <v>230</v>
      </c>
      <c r="B237" s="16" t="s">
        <v>473</v>
      </c>
      <c r="C237" s="16" t="s">
        <v>474</v>
      </c>
      <c r="D237" s="28" t="s">
        <v>15</v>
      </c>
      <c r="E237" s="10" t="s">
        <v>16</v>
      </c>
      <c r="F237" s="3" t="str">
        <f t="shared" si="0"/>
        <v>Toàn trình</v>
      </c>
      <c r="G237" s="12" t="s">
        <v>16</v>
      </c>
      <c r="H237" s="3"/>
      <c r="I237" s="11"/>
      <c r="J237" s="51"/>
      <c r="K237" s="4"/>
      <c r="L237" s="21" t="e">
        <f>VLOOKUP(B237,'Bãi bỏ'!$C$4:$C$40000,1,0)</f>
        <v>#N/A</v>
      </c>
    </row>
    <row r="238" spans="1:12" s="21" customFormat="1" ht="15.75" x14ac:dyDescent="0.25">
      <c r="A238" s="49">
        <v>231</v>
      </c>
      <c r="B238" s="16" t="s">
        <v>475</v>
      </c>
      <c r="C238" s="16" t="s">
        <v>476</v>
      </c>
      <c r="D238" s="28" t="s">
        <v>15</v>
      </c>
      <c r="E238" s="10" t="s">
        <v>16</v>
      </c>
      <c r="F238" s="3" t="str">
        <f t="shared" si="0"/>
        <v>Toàn trình</v>
      </c>
      <c r="G238" s="12" t="s">
        <v>16</v>
      </c>
      <c r="H238" s="3"/>
      <c r="I238" s="11"/>
      <c r="J238" s="51"/>
      <c r="K238" s="4"/>
      <c r="L238" s="21" t="e">
        <f>VLOOKUP(B238,'Bãi bỏ'!$C$4:$C$40000,1,0)</f>
        <v>#N/A</v>
      </c>
    </row>
    <row r="239" spans="1:12" s="21" customFormat="1" ht="15.75" x14ac:dyDescent="0.25">
      <c r="A239" s="49">
        <v>232</v>
      </c>
      <c r="B239" s="16" t="s">
        <v>477</v>
      </c>
      <c r="C239" s="16" t="s">
        <v>478</v>
      </c>
      <c r="D239" s="28" t="s">
        <v>15</v>
      </c>
      <c r="E239" s="10" t="s">
        <v>16</v>
      </c>
      <c r="F239" s="3" t="str">
        <f t="shared" si="0"/>
        <v>Toàn trình</v>
      </c>
      <c r="G239" s="12" t="s">
        <v>16</v>
      </c>
      <c r="H239" s="3"/>
      <c r="I239" s="11"/>
      <c r="J239" s="51"/>
      <c r="K239" s="4"/>
      <c r="L239" s="21" t="e">
        <f>VLOOKUP(B239,'Bãi bỏ'!$C$4:$C$40000,1,0)</f>
        <v>#N/A</v>
      </c>
    </row>
    <row r="240" spans="1:12" s="21" customFormat="1" ht="135" x14ac:dyDescent="0.25">
      <c r="A240" s="49">
        <v>233</v>
      </c>
      <c r="B240" s="16" t="s">
        <v>479</v>
      </c>
      <c r="C240" s="16" t="s">
        <v>480</v>
      </c>
      <c r="D240" s="28" t="s">
        <v>15</v>
      </c>
      <c r="E240" s="10" t="s">
        <v>16</v>
      </c>
      <c r="F240" s="3" t="str">
        <f t="shared" ref="F240:F269" si="1">D240</f>
        <v>Toàn trình</v>
      </c>
      <c r="G240" s="12" t="s">
        <v>16</v>
      </c>
      <c r="H240" s="3"/>
      <c r="I240" s="11" t="s">
        <v>16</v>
      </c>
      <c r="J240" s="54" t="s">
        <v>3465</v>
      </c>
      <c r="K240" s="4"/>
      <c r="L240" s="21" t="e">
        <f>VLOOKUP(B240,'Bãi bỏ'!$C$4:$C$40000,1,0)</f>
        <v>#N/A</v>
      </c>
    </row>
    <row r="241" spans="1:12" s="21" customFormat="1" ht="15.75" x14ac:dyDescent="0.25">
      <c r="A241" s="49">
        <v>234</v>
      </c>
      <c r="B241" s="16" t="s">
        <v>481</v>
      </c>
      <c r="C241" s="16" t="s">
        <v>482</v>
      </c>
      <c r="D241" s="28" t="s">
        <v>28</v>
      </c>
      <c r="E241" s="10" t="s">
        <v>16</v>
      </c>
      <c r="F241" s="3" t="str">
        <f t="shared" si="1"/>
        <v>Một phần</v>
      </c>
      <c r="G241" s="12" t="s">
        <v>16</v>
      </c>
      <c r="H241" s="3"/>
      <c r="I241" s="11"/>
      <c r="J241" s="51"/>
      <c r="K241" s="4"/>
      <c r="L241" s="21" t="e">
        <f>VLOOKUP(B241,'Bãi bỏ'!$C$4:$C$40000,1,0)</f>
        <v>#N/A</v>
      </c>
    </row>
    <row r="242" spans="1:12" ht="150" x14ac:dyDescent="0.25">
      <c r="A242" s="49">
        <v>235</v>
      </c>
      <c r="B242" s="16" t="s">
        <v>483</v>
      </c>
      <c r="C242" s="16" t="s">
        <v>484</v>
      </c>
      <c r="D242" s="28"/>
      <c r="E242" s="29"/>
      <c r="F242" s="3" t="s">
        <v>28</v>
      </c>
      <c r="G242" s="12" t="s">
        <v>16</v>
      </c>
      <c r="H242" s="3"/>
      <c r="I242" s="11" t="s">
        <v>16</v>
      </c>
      <c r="J242" s="54" t="s">
        <v>3466</v>
      </c>
      <c r="K242" s="4" t="s">
        <v>358</v>
      </c>
      <c r="L242" s="21" t="e">
        <f>VLOOKUP(B242,'Bãi bỏ'!$C$4:$C$40000,1,0)</f>
        <v>#N/A</v>
      </c>
    </row>
    <row r="243" spans="1:12" ht="150" x14ac:dyDescent="0.25">
      <c r="A243" s="49">
        <v>236</v>
      </c>
      <c r="B243" s="16" t="s">
        <v>485</v>
      </c>
      <c r="C243" s="16" t="s">
        <v>486</v>
      </c>
      <c r="D243" s="28"/>
      <c r="E243" s="29"/>
      <c r="F243" s="3" t="s">
        <v>28</v>
      </c>
      <c r="G243" s="12" t="s">
        <v>16</v>
      </c>
      <c r="H243" s="3"/>
      <c r="I243" s="11" t="s">
        <v>16</v>
      </c>
      <c r="J243" s="54" t="s">
        <v>3466</v>
      </c>
      <c r="K243" s="4" t="s">
        <v>358</v>
      </c>
      <c r="L243" s="21" t="e">
        <f>VLOOKUP(B243,'Bãi bỏ'!$C$4:$C$40000,1,0)</f>
        <v>#N/A</v>
      </c>
    </row>
    <row r="244" spans="1:12" ht="150" x14ac:dyDescent="0.25">
      <c r="A244" s="49">
        <v>237</v>
      </c>
      <c r="B244" s="16" t="s">
        <v>487</v>
      </c>
      <c r="C244" s="16" t="s">
        <v>488</v>
      </c>
      <c r="D244" s="28" t="s">
        <v>28</v>
      </c>
      <c r="E244" s="29"/>
      <c r="F244" s="3" t="str">
        <f t="shared" si="1"/>
        <v>Một phần</v>
      </c>
      <c r="G244" s="12" t="s">
        <v>16</v>
      </c>
      <c r="H244" s="3"/>
      <c r="I244" s="11" t="s">
        <v>16</v>
      </c>
      <c r="J244" s="54" t="s">
        <v>3466</v>
      </c>
      <c r="K244" s="4" t="s">
        <v>358</v>
      </c>
      <c r="L244" s="21" t="e">
        <f>VLOOKUP(B244,'Bãi bỏ'!$C$4:$C$40000,1,0)</f>
        <v>#N/A</v>
      </c>
    </row>
    <row r="245" spans="1:12" ht="150" x14ac:dyDescent="0.25">
      <c r="A245" s="49">
        <v>238</v>
      </c>
      <c r="B245" s="16" t="s">
        <v>489</v>
      </c>
      <c r="C245" s="16" t="s">
        <v>490</v>
      </c>
      <c r="D245" s="28"/>
      <c r="E245" s="29"/>
      <c r="F245" s="3" t="s">
        <v>28</v>
      </c>
      <c r="G245" s="12" t="s">
        <v>16</v>
      </c>
      <c r="H245" s="3"/>
      <c r="I245" s="11" t="s">
        <v>16</v>
      </c>
      <c r="J245" s="54" t="s">
        <v>3466</v>
      </c>
      <c r="K245" s="4" t="s">
        <v>358</v>
      </c>
      <c r="L245" s="21" t="e">
        <f>VLOOKUP(B245,'Bãi bỏ'!$C$4:$C$40000,1,0)</f>
        <v>#N/A</v>
      </c>
    </row>
    <row r="246" spans="1:12" ht="180" x14ac:dyDescent="0.25">
      <c r="A246" s="49">
        <v>239</v>
      </c>
      <c r="B246" s="16" t="s">
        <v>491</v>
      </c>
      <c r="C246" s="16" t="s">
        <v>492</v>
      </c>
      <c r="D246" s="28" t="s">
        <v>28</v>
      </c>
      <c r="E246" s="10" t="s">
        <v>16</v>
      </c>
      <c r="F246" s="3" t="str">
        <f t="shared" si="1"/>
        <v>Một phần</v>
      </c>
      <c r="G246" s="12" t="s">
        <v>16</v>
      </c>
      <c r="H246" s="3"/>
      <c r="I246" s="11" t="s">
        <v>16</v>
      </c>
      <c r="J246" s="54" t="s">
        <v>3467</v>
      </c>
      <c r="K246" s="4" t="s">
        <v>358</v>
      </c>
      <c r="L246" s="21" t="e">
        <f>VLOOKUP(B246,'Bãi bỏ'!$C$4:$C$40000,1,0)</f>
        <v>#N/A</v>
      </c>
    </row>
    <row r="247" spans="1:12" ht="30" x14ac:dyDescent="0.25">
      <c r="A247" s="49">
        <v>240</v>
      </c>
      <c r="B247" s="16" t="s">
        <v>493</v>
      </c>
      <c r="C247" s="16" t="s">
        <v>494</v>
      </c>
      <c r="D247" s="28"/>
      <c r="E247" s="29"/>
      <c r="F247" s="3" t="s">
        <v>28</v>
      </c>
      <c r="G247" s="12" t="s">
        <v>16</v>
      </c>
      <c r="H247" s="11" t="s">
        <v>16</v>
      </c>
      <c r="I247" s="11"/>
      <c r="J247" s="51"/>
      <c r="K247" s="4"/>
      <c r="L247" s="21" t="e">
        <f>VLOOKUP(B247,'Bãi bỏ'!$C$4:$C$40000,1,0)</f>
        <v>#N/A</v>
      </c>
    </row>
    <row r="248" spans="1:12" ht="30" x14ac:dyDescent="0.25">
      <c r="A248" s="49">
        <v>241</v>
      </c>
      <c r="B248" s="16" t="s">
        <v>495</v>
      </c>
      <c r="C248" s="16" t="s">
        <v>496</v>
      </c>
      <c r="D248" s="28"/>
      <c r="E248" s="29"/>
      <c r="F248" s="3" t="s">
        <v>28</v>
      </c>
      <c r="G248" s="12" t="s">
        <v>16</v>
      </c>
      <c r="H248" s="11" t="s">
        <v>16</v>
      </c>
      <c r="I248" s="11"/>
      <c r="J248" s="51"/>
      <c r="K248" s="4"/>
      <c r="L248" s="21" t="e">
        <f>VLOOKUP(B248,'Bãi bỏ'!$C$4:$C$40000,1,0)</f>
        <v>#N/A</v>
      </c>
    </row>
    <row r="249" spans="1:12" s="21" customFormat="1" ht="45" x14ac:dyDescent="0.25">
      <c r="A249" s="49">
        <v>242</v>
      </c>
      <c r="B249" s="16" t="s">
        <v>497</v>
      </c>
      <c r="C249" s="16" t="s">
        <v>498</v>
      </c>
      <c r="D249" s="28"/>
      <c r="E249" s="29"/>
      <c r="F249" s="3" t="s">
        <v>28</v>
      </c>
      <c r="G249" s="12" t="s">
        <v>16</v>
      </c>
      <c r="H249" s="11" t="s">
        <v>16</v>
      </c>
      <c r="I249" s="11"/>
      <c r="J249" s="51"/>
      <c r="K249" s="4"/>
      <c r="L249" s="21" t="e">
        <f>VLOOKUP(B249,'Bãi bỏ'!$C$4:$C$40000,1,0)</f>
        <v>#N/A</v>
      </c>
    </row>
    <row r="250" spans="1:12" ht="45" x14ac:dyDescent="0.25">
      <c r="A250" s="49">
        <v>243</v>
      </c>
      <c r="B250" s="16" t="s">
        <v>499</v>
      </c>
      <c r="C250" s="16" t="s">
        <v>500</v>
      </c>
      <c r="D250" s="28" t="s">
        <v>15</v>
      </c>
      <c r="E250" s="10" t="s">
        <v>16</v>
      </c>
      <c r="F250" s="3" t="str">
        <f t="shared" si="1"/>
        <v>Toàn trình</v>
      </c>
      <c r="G250" s="12" t="s">
        <v>16</v>
      </c>
      <c r="H250" s="3"/>
      <c r="I250" s="11"/>
      <c r="J250" s="51"/>
      <c r="K250" s="4"/>
      <c r="L250" s="21" t="e">
        <f>VLOOKUP(B250,'Bãi bỏ'!$C$4:$C$40000,1,0)</f>
        <v>#N/A</v>
      </c>
    </row>
    <row r="251" spans="1:12" ht="135" x14ac:dyDescent="0.25">
      <c r="A251" s="49">
        <v>244</v>
      </c>
      <c r="B251" s="16" t="s">
        <v>501</v>
      </c>
      <c r="C251" s="16" t="s">
        <v>502</v>
      </c>
      <c r="D251" s="28" t="s">
        <v>15</v>
      </c>
      <c r="E251" s="10" t="s">
        <v>16</v>
      </c>
      <c r="F251" s="3" t="str">
        <f t="shared" si="1"/>
        <v>Toàn trình</v>
      </c>
      <c r="G251" s="12" t="s">
        <v>16</v>
      </c>
      <c r="H251" s="3"/>
      <c r="I251" s="11" t="s">
        <v>16</v>
      </c>
      <c r="J251" s="54" t="s">
        <v>3465</v>
      </c>
      <c r="K251" s="4"/>
      <c r="L251" s="21" t="e">
        <f>VLOOKUP(B251,'Bãi bỏ'!$C$4:$C$40000,1,0)</f>
        <v>#N/A</v>
      </c>
    </row>
    <row r="252" spans="1:12" ht="135" x14ac:dyDescent="0.25">
      <c r="A252" s="49">
        <v>245</v>
      </c>
      <c r="B252" s="16" t="s">
        <v>503</v>
      </c>
      <c r="C252" s="16" t="s">
        <v>504</v>
      </c>
      <c r="D252" s="28" t="s">
        <v>28</v>
      </c>
      <c r="E252" s="29"/>
      <c r="F252" s="3" t="str">
        <f t="shared" si="1"/>
        <v>Một phần</v>
      </c>
      <c r="G252" s="12" t="s">
        <v>16</v>
      </c>
      <c r="H252" s="3"/>
      <c r="I252" s="11" t="s">
        <v>16</v>
      </c>
      <c r="J252" s="54" t="s">
        <v>3465</v>
      </c>
      <c r="K252" s="4" t="s">
        <v>358</v>
      </c>
      <c r="L252" s="21" t="e">
        <f>VLOOKUP(B252,'Bãi bỏ'!$C$4:$C$40000,1,0)</f>
        <v>#N/A</v>
      </c>
    </row>
    <row r="253" spans="1:12" ht="135" x14ac:dyDescent="0.25">
      <c r="A253" s="49">
        <v>246</v>
      </c>
      <c r="B253" s="16" t="s">
        <v>505</v>
      </c>
      <c r="C253" s="16" t="s">
        <v>506</v>
      </c>
      <c r="D253" s="28" t="s">
        <v>28</v>
      </c>
      <c r="E253" s="29"/>
      <c r="F253" s="3" t="str">
        <f t="shared" si="1"/>
        <v>Một phần</v>
      </c>
      <c r="G253" s="12" t="s">
        <v>16</v>
      </c>
      <c r="H253" s="3"/>
      <c r="I253" s="11" t="s">
        <v>16</v>
      </c>
      <c r="J253" s="54" t="s">
        <v>3465</v>
      </c>
      <c r="K253" s="4" t="s">
        <v>358</v>
      </c>
      <c r="L253" s="21" t="e">
        <f>VLOOKUP(B253,'Bãi bỏ'!$C$4:$C$40000,1,0)</f>
        <v>#N/A</v>
      </c>
    </row>
    <row r="254" spans="1:12" s="21" customFormat="1" ht="135" x14ac:dyDescent="0.25">
      <c r="A254" s="49">
        <v>247</v>
      </c>
      <c r="B254" s="16" t="s">
        <v>507</v>
      </c>
      <c r="C254" s="16" t="s">
        <v>508</v>
      </c>
      <c r="D254" s="28" t="s">
        <v>28</v>
      </c>
      <c r="E254" s="10" t="s">
        <v>16</v>
      </c>
      <c r="F254" s="3" t="str">
        <f t="shared" si="1"/>
        <v>Một phần</v>
      </c>
      <c r="G254" s="12" t="s">
        <v>16</v>
      </c>
      <c r="H254" s="3"/>
      <c r="I254" s="11" t="s">
        <v>16</v>
      </c>
      <c r="J254" s="54" t="s">
        <v>3465</v>
      </c>
      <c r="K254" s="4"/>
      <c r="L254" s="21" t="e">
        <f>VLOOKUP(B254,'Bãi bỏ'!$C$4:$C$40000,1,0)</f>
        <v>#N/A</v>
      </c>
    </row>
    <row r="255" spans="1:12" s="21" customFormat="1" ht="135" x14ac:dyDescent="0.25">
      <c r="A255" s="49">
        <v>248</v>
      </c>
      <c r="B255" s="16" t="s">
        <v>509</v>
      </c>
      <c r="C255" s="16" t="s">
        <v>510</v>
      </c>
      <c r="D255" s="28" t="s">
        <v>28</v>
      </c>
      <c r="E255" s="10" t="s">
        <v>16</v>
      </c>
      <c r="F255" s="3" t="str">
        <f t="shared" si="1"/>
        <v>Một phần</v>
      </c>
      <c r="G255" s="12" t="s">
        <v>16</v>
      </c>
      <c r="H255" s="3"/>
      <c r="I255" s="11" t="s">
        <v>16</v>
      </c>
      <c r="J255" s="54" t="s">
        <v>3465</v>
      </c>
      <c r="K255" s="4"/>
      <c r="L255" s="21" t="e">
        <f>VLOOKUP(B255,'Bãi bỏ'!$C$4:$C$40000,1,0)</f>
        <v>#N/A</v>
      </c>
    </row>
    <row r="256" spans="1:12" s="21" customFormat="1" ht="135" x14ac:dyDescent="0.25">
      <c r="A256" s="49">
        <v>249</v>
      </c>
      <c r="B256" s="16" t="s">
        <v>511</v>
      </c>
      <c r="C256" s="16" t="s">
        <v>512</v>
      </c>
      <c r="D256" s="28" t="s">
        <v>28</v>
      </c>
      <c r="E256" s="10" t="s">
        <v>16</v>
      </c>
      <c r="F256" s="3" t="str">
        <f t="shared" si="1"/>
        <v>Một phần</v>
      </c>
      <c r="G256" s="12" t="s">
        <v>16</v>
      </c>
      <c r="H256" s="3"/>
      <c r="I256" s="11" t="s">
        <v>16</v>
      </c>
      <c r="J256" s="54" t="s">
        <v>3465</v>
      </c>
      <c r="K256" s="4"/>
      <c r="L256" s="21" t="e">
        <f>VLOOKUP(B256,'Bãi bỏ'!$C$4:$C$40000,1,0)</f>
        <v>#N/A</v>
      </c>
    </row>
    <row r="257" spans="1:12" s="21" customFormat="1" ht="135" x14ac:dyDescent="0.25">
      <c r="A257" s="49">
        <v>250</v>
      </c>
      <c r="B257" s="16" t="s">
        <v>513</v>
      </c>
      <c r="C257" s="16" t="s">
        <v>514</v>
      </c>
      <c r="D257" s="28" t="s">
        <v>28</v>
      </c>
      <c r="E257" s="10" t="s">
        <v>16</v>
      </c>
      <c r="F257" s="3" t="str">
        <f t="shared" si="1"/>
        <v>Một phần</v>
      </c>
      <c r="G257" s="12" t="s">
        <v>16</v>
      </c>
      <c r="H257" s="3"/>
      <c r="I257" s="11" t="s">
        <v>16</v>
      </c>
      <c r="J257" s="54" t="s">
        <v>3465</v>
      </c>
      <c r="K257" s="4"/>
      <c r="L257" s="21" t="e">
        <f>VLOOKUP(B257,'Bãi bỏ'!$C$4:$C$40000,1,0)</f>
        <v>#N/A</v>
      </c>
    </row>
    <row r="258" spans="1:12" s="21" customFormat="1" ht="30" x14ac:dyDescent="0.25">
      <c r="A258" s="49">
        <v>251</v>
      </c>
      <c r="B258" s="16" t="s">
        <v>515</v>
      </c>
      <c r="C258" s="16" t="s">
        <v>516</v>
      </c>
      <c r="D258" s="28" t="s">
        <v>28</v>
      </c>
      <c r="E258" s="10" t="s">
        <v>16</v>
      </c>
      <c r="F258" s="3" t="str">
        <f t="shared" si="1"/>
        <v>Một phần</v>
      </c>
      <c r="G258" s="12" t="s">
        <v>16</v>
      </c>
      <c r="H258" s="3"/>
      <c r="I258" s="11"/>
      <c r="J258" s="51"/>
      <c r="K258" s="4"/>
      <c r="L258" s="21" t="e">
        <f>VLOOKUP(B258,'Bãi bỏ'!$C$4:$C$40000,1,0)</f>
        <v>#N/A</v>
      </c>
    </row>
    <row r="259" spans="1:12" s="21" customFormat="1" ht="135" x14ac:dyDescent="0.25">
      <c r="A259" s="49">
        <v>252</v>
      </c>
      <c r="B259" s="16" t="s">
        <v>517</v>
      </c>
      <c r="C259" s="16" t="s">
        <v>518</v>
      </c>
      <c r="D259" s="28" t="s">
        <v>15</v>
      </c>
      <c r="E259" s="10" t="s">
        <v>16</v>
      </c>
      <c r="F259" s="3" t="str">
        <f t="shared" si="1"/>
        <v>Toàn trình</v>
      </c>
      <c r="G259" s="12" t="s">
        <v>16</v>
      </c>
      <c r="H259" s="3"/>
      <c r="I259" s="11" t="s">
        <v>16</v>
      </c>
      <c r="J259" s="54" t="s">
        <v>3465</v>
      </c>
      <c r="K259" s="4"/>
      <c r="L259" s="21" t="e">
        <f>VLOOKUP(B259,'Bãi bỏ'!$C$4:$C$40000,1,0)</f>
        <v>#N/A</v>
      </c>
    </row>
    <row r="260" spans="1:12" s="21" customFormat="1" ht="135" x14ac:dyDescent="0.25">
      <c r="A260" s="49">
        <v>253</v>
      </c>
      <c r="B260" s="16" t="s">
        <v>519</v>
      </c>
      <c r="C260" s="16" t="s">
        <v>520</v>
      </c>
      <c r="D260" s="28" t="s">
        <v>28</v>
      </c>
      <c r="E260" s="10" t="s">
        <v>16</v>
      </c>
      <c r="F260" s="3" t="str">
        <f t="shared" si="1"/>
        <v>Một phần</v>
      </c>
      <c r="G260" s="12" t="s">
        <v>16</v>
      </c>
      <c r="H260" s="3"/>
      <c r="I260" s="11" t="s">
        <v>16</v>
      </c>
      <c r="J260" s="54" t="s">
        <v>3465</v>
      </c>
      <c r="K260" s="4"/>
      <c r="L260" s="21" t="e">
        <f>VLOOKUP(B260,'Bãi bỏ'!$C$4:$C$40000,1,0)</f>
        <v>#N/A</v>
      </c>
    </row>
    <row r="261" spans="1:12" s="21" customFormat="1" ht="135" x14ac:dyDescent="0.25">
      <c r="A261" s="49">
        <v>254</v>
      </c>
      <c r="B261" s="16" t="s">
        <v>521</v>
      </c>
      <c r="C261" s="16" t="s">
        <v>522</v>
      </c>
      <c r="D261" s="28" t="s">
        <v>28</v>
      </c>
      <c r="E261" s="10" t="s">
        <v>16</v>
      </c>
      <c r="F261" s="3" t="str">
        <f t="shared" si="1"/>
        <v>Một phần</v>
      </c>
      <c r="G261" s="12" t="s">
        <v>16</v>
      </c>
      <c r="H261" s="3"/>
      <c r="I261" s="11" t="s">
        <v>16</v>
      </c>
      <c r="J261" s="54" t="s">
        <v>3465</v>
      </c>
      <c r="K261" s="4"/>
      <c r="L261" s="21" t="e">
        <f>VLOOKUP(B261,'Bãi bỏ'!$C$4:$C$40000,1,0)</f>
        <v>#N/A</v>
      </c>
    </row>
    <row r="262" spans="1:12" s="21" customFormat="1" ht="135" x14ac:dyDescent="0.25">
      <c r="A262" s="49">
        <v>255</v>
      </c>
      <c r="B262" s="16" t="s">
        <v>523</v>
      </c>
      <c r="C262" s="16" t="s">
        <v>524</v>
      </c>
      <c r="D262" s="28" t="s">
        <v>28</v>
      </c>
      <c r="E262" s="10" t="s">
        <v>16</v>
      </c>
      <c r="F262" s="3" t="str">
        <f t="shared" si="1"/>
        <v>Một phần</v>
      </c>
      <c r="G262" s="12" t="s">
        <v>16</v>
      </c>
      <c r="H262" s="3"/>
      <c r="I262" s="11" t="s">
        <v>16</v>
      </c>
      <c r="J262" s="54" t="s">
        <v>3465</v>
      </c>
      <c r="K262" s="4"/>
      <c r="L262" s="21" t="e">
        <f>VLOOKUP(B262,'Bãi bỏ'!$C$4:$C$40000,1,0)</f>
        <v>#N/A</v>
      </c>
    </row>
    <row r="263" spans="1:12" s="21" customFormat="1" ht="75" x14ac:dyDescent="0.25">
      <c r="A263" s="49">
        <v>256</v>
      </c>
      <c r="B263" s="16" t="s">
        <v>525</v>
      </c>
      <c r="C263" s="16" t="s">
        <v>526</v>
      </c>
      <c r="D263" s="28" t="s">
        <v>15</v>
      </c>
      <c r="E263" s="10" t="s">
        <v>16</v>
      </c>
      <c r="F263" s="3" t="str">
        <f t="shared" si="1"/>
        <v>Toàn trình</v>
      </c>
      <c r="G263" s="12" t="s">
        <v>16</v>
      </c>
      <c r="H263" s="3"/>
      <c r="I263" s="11"/>
      <c r="J263" s="51"/>
      <c r="K263" s="4"/>
      <c r="L263" s="21" t="e">
        <f>VLOOKUP(B263,'Bãi bỏ'!$C$4:$C$40000,1,0)</f>
        <v>#N/A</v>
      </c>
    </row>
    <row r="264" spans="1:12" s="21" customFormat="1" ht="90" x14ac:dyDescent="0.25">
      <c r="A264" s="49">
        <v>257</v>
      </c>
      <c r="B264" s="16" t="s">
        <v>527</v>
      </c>
      <c r="C264" s="16" t="s">
        <v>528</v>
      </c>
      <c r="D264" s="28" t="s">
        <v>15</v>
      </c>
      <c r="E264" s="10" t="s">
        <v>16</v>
      </c>
      <c r="F264" s="3" t="str">
        <f t="shared" si="1"/>
        <v>Toàn trình</v>
      </c>
      <c r="G264" s="12" t="s">
        <v>16</v>
      </c>
      <c r="H264" s="3"/>
      <c r="I264" s="11"/>
      <c r="J264" s="51"/>
      <c r="K264" s="4"/>
      <c r="L264" s="21" t="e">
        <f>VLOOKUP(B264,'Bãi bỏ'!$C$4:$C$40000,1,0)</f>
        <v>#N/A</v>
      </c>
    </row>
    <row r="265" spans="1:12" s="21" customFormat="1" ht="45" x14ac:dyDescent="0.25">
      <c r="A265" s="49">
        <v>258</v>
      </c>
      <c r="B265" s="16" t="s">
        <v>529</v>
      </c>
      <c r="C265" s="16" t="s">
        <v>530</v>
      </c>
      <c r="D265" s="28" t="s">
        <v>15</v>
      </c>
      <c r="E265" s="10" t="s">
        <v>16</v>
      </c>
      <c r="F265" s="3" t="str">
        <f t="shared" si="1"/>
        <v>Toàn trình</v>
      </c>
      <c r="G265" s="12" t="s">
        <v>16</v>
      </c>
      <c r="H265" s="3"/>
      <c r="I265" s="11"/>
      <c r="J265" s="51"/>
      <c r="K265" s="4"/>
      <c r="L265" s="21" t="e">
        <f>VLOOKUP(B265,'Bãi bỏ'!$C$4:$C$40000,1,0)</f>
        <v>#N/A</v>
      </c>
    </row>
    <row r="266" spans="1:12" s="21" customFormat="1" ht="30" x14ac:dyDescent="0.25">
      <c r="A266" s="49">
        <v>259</v>
      </c>
      <c r="B266" s="16" t="s">
        <v>531</v>
      </c>
      <c r="C266" s="16" t="s">
        <v>532</v>
      </c>
      <c r="D266" s="28" t="s">
        <v>15</v>
      </c>
      <c r="E266" s="29"/>
      <c r="F266" s="3" t="str">
        <f t="shared" si="1"/>
        <v>Toàn trình</v>
      </c>
      <c r="G266" s="12" t="s">
        <v>16</v>
      </c>
      <c r="H266" s="11" t="s">
        <v>16</v>
      </c>
      <c r="I266" s="11"/>
      <c r="J266" s="51"/>
      <c r="K266" s="4"/>
      <c r="L266" s="21" t="e">
        <f>VLOOKUP(B266,'Bãi bỏ'!$C$4:$C$40000,1,0)</f>
        <v>#N/A</v>
      </c>
    </row>
    <row r="267" spans="1:12" s="21" customFormat="1" ht="45" x14ac:dyDescent="0.25">
      <c r="A267" s="49">
        <v>260</v>
      </c>
      <c r="B267" s="16" t="s">
        <v>533</v>
      </c>
      <c r="C267" s="16" t="s">
        <v>534</v>
      </c>
      <c r="D267" s="28" t="s">
        <v>15</v>
      </c>
      <c r="E267" s="29"/>
      <c r="F267" s="3" t="str">
        <f t="shared" si="1"/>
        <v>Toàn trình</v>
      </c>
      <c r="G267" s="12" t="s">
        <v>16</v>
      </c>
      <c r="H267" s="3"/>
      <c r="I267" s="11"/>
      <c r="J267" s="52"/>
      <c r="K267" s="4" t="s">
        <v>358</v>
      </c>
      <c r="L267" s="21" t="e">
        <f>VLOOKUP(B267,'Bãi bỏ'!$C$4:$C$40000,1,0)</f>
        <v>#N/A</v>
      </c>
    </row>
    <row r="268" spans="1:12" s="21" customFormat="1" ht="30" x14ac:dyDescent="0.25">
      <c r="A268" s="49">
        <v>261</v>
      </c>
      <c r="B268" s="16" t="s">
        <v>535</v>
      </c>
      <c r="C268" s="16" t="s">
        <v>536</v>
      </c>
      <c r="D268" s="28"/>
      <c r="E268" s="10" t="s">
        <v>16</v>
      </c>
      <c r="F268" s="3" t="s">
        <v>28</v>
      </c>
      <c r="G268" s="12" t="s">
        <v>16</v>
      </c>
      <c r="H268" s="3"/>
      <c r="I268" s="11"/>
      <c r="J268" s="51"/>
      <c r="K268" s="4"/>
      <c r="L268" s="21" t="e">
        <f>VLOOKUP(B268,'Bãi bỏ'!$C$4:$C$40000,1,0)</f>
        <v>#N/A</v>
      </c>
    </row>
    <row r="269" spans="1:12" s="21" customFormat="1" ht="45" x14ac:dyDescent="0.25">
      <c r="A269" s="49">
        <v>262</v>
      </c>
      <c r="B269" s="16" t="s">
        <v>537</v>
      </c>
      <c r="C269" s="16" t="s">
        <v>538</v>
      </c>
      <c r="D269" s="28" t="s">
        <v>15</v>
      </c>
      <c r="E269" s="29"/>
      <c r="F269" s="3" t="str">
        <f t="shared" si="1"/>
        <v>Toàn trình</v>
      </c>
      <c r="G269" s="12" t="s">
        <v>16</v>
      </c>
      <c r="H269" s="3"/>
      <c r="I269" s="11"/>
      <c r="J269" s="51"/>
      <c r="K269" s="4" t="s">
        <v>358</v>
      </c>
      <c r="L269" s="21" t="e">
        <f>VLOOKUP(B269,'Bãi bỏ'!$C$4:$C$40000,1,0)</f>
        <v>#N/A</v>
      </c>
    </row>
    <row r="270" spans="1:12" s="21" customFormat="1" ht="15.75" x14ac:dyDescent="0.25">
      <c r="A270" s="27" t="s">
        <v>539</v>
      </c>
      <c r="B270" s="47" t="s">
        <v>540</v>
      </c>
      <c r="C270" s="48"/>
      <c r="D270" s="48"/>
      <c r="E270" s="48"/>
      <c r="F270" s="5"/>
      <c r="G270" s="5"/>
      <c r="H270" s="5"/>
      <c r="I270" s="11"/>
      <c r="J270" s="51"/>
      <c r="K270" s="25"/>
      <c r="L270" s="21" t="e">
        <f>VLOOKUP(B270,'Bãi bỏ'!$C$4:$C$40000,1,0)</f>
        <v>#N/A</v>
      </c>
    </row>
    <row r="271" spans="1:12" s="21" customFormat="1" ht="30" x14ac:dyDescent="0.25">
      <c r="A271" s="49">
        <v>263</v>
      </c>
      <c r="B271" s="16" t="s">
        <v>541</v>
      </c>
      <c r="C271" s="16" t="s">
        <v>542</v>
      </c>
      <c r="D271" s="28" t="s">
        <v>15</v>
      </c>
      <c r="E271" s="10" t="s">
        <v>16</v>
      </c>
      <c r="F271" s="3" t="s">
        <v>15</v>
      </c>
      <c r="G271" s="12" t="s">
        <v>16</v>
      </c>
      <c r="H271" s="3"/>
      <c r="I271" s="11"/>
      <c r="J271" s="51"/>
      <c r="K271" s="4"/>
      <c r="L271" s="21" t="e">
        <f>VLOOKUP(B271,'Bãi bỏ'!$C$4:$C$40000,1,0)</f>
        <v>#N/A</v>
      </c>
    </row>
    <row r="272" spans="1:12" s="21" customFormat="1" ht="30" x14ac:dyDescent="0.25">
      <c r="A272" s="49">
        <v>264</v>
      </c>
      <c r="B272" s="16" t="s">
        <v>543</v>
      </c>
      <c r="C272" s="16" t="s">
        <v>544</v>
      </c>
      <c r="D272" s="28"/>
      <c r="E272" s="29"/>
      <c r="F272" s="3">
        <v>0</v>
      </c>
      <c r="G272" s="12" t="s">
        <v>16</v>
      </c>
      <c r="H272" s="3"/>
      <c r="I272" s="11"/>
      <c r="J272" s="51"/>
      <c r="K272" s="4" t="s">
        <v>545</v>
      </c>
      <c r="L272" s="21" t="e">
        <f>VLOOKUP(B272,'Bãi bỏ'!$C$4:$C$40000,1,0)</f>
        <v>#N/A</v>
      </c>
    </row>
    <row r="273" spans="1:12" s="21" customFormat="1" ht="30" x14ac:dyDescent="0.25">
      <c r="A273" s="49">
        <v>265</v>
      </c>
      <c r="B273" s="16" t="s">
        <v>546</v>
      </c>
      <c r="C273" s="16" t="s">
        <v>547</v>
      </c>
      <c r="D273" s="28"/>
      <c r="E273" s="29"/>
      <c r="F273" s="3" t="s">
        <v>548</v>
      </c>
      <c r="G273" s="12" t="s">
        <v>16</v>
      </c>
      <c r="H273" s="3"/>
      <c r="I273" s="11"/>
      <c r="J273" s="51"/>
      <c r="K273" s="4" t="s">
        <v>545</v>
      </c>
      <c r="L273" s="21" t="e">
        <f>VLOOKUP(B273,'Bãi bỏ'!$C$4:$C$40000,1,0)</f>
        <v>#N/A</v>
      </c>
    </row>
    <row r="274" spans="1:12" s="21" customFormat="1" ht="60" x14ac:dyDescent="0.25">
      <c r="A274" s="49">
        <v>266</v>
      </c>
      <c r="B274" s="16" t="s">
        <v>549</v>
      </c>
      <c r="C274" s="16" t="s">
        <v>550</v>
      </c>
      <c r="D274" s="28"/>
      <c r="E274" s="29"/>
      <c r="F274" s="3" t="s">
        <v>28</v>
      </c>
      <c r="G274" s="12" t="s">
        <v>16</v>
      </c>
      <c r="H274" s="11" t="s">
        <v>16</v>
      </c>
      <c r="I274" s="11"/>
      <c r="J274" s="51"/>
      <c r="K274" s="4"/>
      <c r="L274" s="21" t="e">
        <f>VLOOKUP(B274,'Bãi bỏ'!$C$4:$C$40000,1,0)</f>
        <v>#N/A</v>
      </c>
    </row>
    <row r="275" spans="1:12" s="21" customFormat="1" ht="30" x14ac:dyDescent="0.25">
      <c r="A275" s="49">
        <v>267</v>
      </c>
      <c r="B275" s="16" t="s">
        <v>551</v>
      </c>
      <c r="C275" s="16" t="s">
        <v>552</v>
      </c>
      <c r="D275" s="28"/>
      <c r="E275" s="29"/>
      <c r="F275" s="3">
        <v>0</v>
      </c>
      <c r="G275" s="12" t="s">
        <v>16</v>
      </c>
      <c r="H275" s="3"/>
      <c r="I275" s="11"/>
      <c r="J275" s="51"/>
      <c r="K275" s="4" t="s">
        <v>545</v>
      </c>
      <c r="L275" s="21" t="e">
        <f>VLOOKUP(B275,'Bãi bỏ'!$C$4:$C$40000,1,0)</f>
        <v>#N/A</v>
      </c>
    </row>
    <row r="276" spans="1:12" s="21" customFormat="1" ht="30" x14ac:dyDescent="0.25">
      <c r="A276" s="49">
        <v>268</v>
      </c>
      <c r="B276" s="16" t="s">
        <v>553</v>
      </c>
      <c r="C276" s="16" t="s">
        <v>554</v>
      </c>
      <c r="D276" s="28"/>
      <c r="E276" s="29"/>
      <c r="F276" s="3">
        <v>0</v>
      </c>
      <c r="G276" s="12" t="s">
        <v>16</v>
      </c>
      <c r="H276" s="3"/>
      <c r="I276" s="11"/>
      <c r="J276" s="51"/>
      <c r="K276" s="4" t="s">
        <v>545</v>
      </c>
      <c r="L276" s="21" t="e">
        <f>VLOOKUP(B276,'Bãi bỏ'!$C$4:$C$40000,1,0)</f>
        <v>#N/A</v>
      </c>
    </row>
    <row r="277" spans="1:12" s="21" customFormat="1" ht="75" x14ac:dyDescent="0.25">
      <c r="A277" s="49">
        <v>269</v>
      </c>
      <c r="B277" s="16" t="s">
        <v>555</v>
      </c>
      <c r="C277" s="16" t="s">
        <v>556</v>
      </c>
      <c r="D277" s="28"/>
      <c r="E277" s="29"/>
      <c r="F277" s="3">
        <v>0</v>
      </c>
      <c r="G277" s="12" t="s">
        <v>16</v>
      </c>
      <c r="H277" s="3"/>
      <c r="I277" s="11"/>
      <c r="J277" s="51"/>
      <c r="K277" s="4" t="s">
        <v>545</v>
      </c>
      <c r="L277" s="21" t="e">
        <f>VLOOKUP(B277,'Bãi bỏ'!$C$4:$C$40000,1,0)</f>
        <v>#N/A</v>
      </c>
    </row>
    <row r="278" spans="1:12" s="21" customFormat="1" ht="30" x14ac:dyDescent="0.25">
      <c r="A278" s="49">
        <v>270</v>
      </c>
      <c r="B278" s="16" t="s">
        <v>557</v>
      </c>
      <c r="C278" s="16" t="s">
        <v>558</v>
      </c>
      <c r="D278" s="28"/>
      <c r="E278" s="29"/>
      <c r="F278" s="3" t="s">
        <v>28</v>
      </c>
      <c r="G278" s="12" t="s">
        <v>16</v>
      </c>
      <c r="H278" s="11" t="s">
        <v>16</v>
      </c>
      <c r="I278" s="11"/>
      <c r="J278" s="51"/>
      <c r="K278" s="4"/>
      <c r="L278" s="21" t="e">
        <f>VLOOKUP(B278,'Bãi bỏ'!$C$4:$C$40000,1,0)</f>
        <v>#N/A</v>
      </c>
    </row>
    <row r="279" spans="1:12" s="21" customFormat="1" ht="30" x14ac:dyDescent="0.25">
      <c r="A279" s="49">
        <v>271</v>
      </c>
      <c r="B279" s="16" t="s">
        <v>559</v>
      </c>
      <c r="C279" s="16" t="s">
        <v>560</v>
      </c>
      <c r="D279" s="28"/>
      <c r="E279" s="29"/>
      <c r="F279" s="3">
        <v>0</v>
      </c>
      <c r="G279" s="12" t="s">
        <v>16</v>
      </c>
      <c r="H279" s="3"/>
      <c r="I279" s="11"/>
      <c r="J279" s="51"/>
      <c r="K279" s="4" t="s">
        <v>545</v>
      </c>
      <c r="L279" s="21" t="e">
        <f>VLOOKUP(B279,'Bãi bỏ'!$C$4:$C$40000,1,0)</f>
        <v>#N/A</v>
      </c>
    </row>
    <row r="280" spans="1:12" s="21" customFormat="1" ht="45" x14ac:dyDescent="0.25">
      <c r="A280" s="49">
        <v>272</v>
      </c>
      <c r="B280" s="16" t="s">
        <v>561</v>
      </c>
      <c r="C280" s="16" t="s">
        <v>562</v>
      </c>
      <c r="D280" s="28"/>
      <c r="E280" s="29"/>
      <c r="F280" s="3" t="s">
        <v>28</v>
      </c>
      <c r="G280" s="12" t="s">
        <v>16</v>
      </c>
      <c r="H280" s="11" t="s">
        <v>16</v>
      </c>
      <c r="I280" s="11"/>
      <c r="J280" s="51"/>
      <c r="K280" s="4"/>
      <c r="L280" s="21" t="e">
        <f>VLOOKUP(B280,'Bãi bỏ'!$C$4:$C$40000,1,0)</f>
        <v>#N/A</v>
      </c>
    </row>
    <row r="281" spans="1:12" s="21" customFormat="1" ht="30" x14ac:dyDescent="0.25">
      <c r="A281" s="49">
        <v>273</v>
      </c>
      <c r="B281" s="16" t="s">
        <v>563</v>
      </c>
      <c r="C281" s="16" t="s">
        <v>564</v>
      </c>
      <c r="D281" s="28" t="s">
        <v>15</v>
      </c>
      <c r="E281" s="10" t="s">
        <v>16</v>
      </c>
      <c r="F281" s="3" t="s">
        <v>15</v>
      </c>
      <c r="G281" s="12" t="s">
        <v>16</v>
      </c>
      <c r="H281" s="3"/>
      <c r="I281" s="11"/>
      <c r="J281" s="51"/>
      <c r="K281" s="4" t="s">
        <v>565</v>
      </c>
      <c r="L281" s="21" t="e">
        <f>VLOOKUP(B281,'Bãi bỏ'!$C$4:$C$40000,1,0)</f>
        <v>#N/A</v>
      </c>
    </row>
    <row r="282" spans="1:12" s="21" customFormat="1" ht="30" x14ac:dyDescent="0.25">
      <c r="A282" s="49">
        <v>274</v>
      </c>
      <c r="B282" s="16" t="s">
        <v>566</v>
      </c>
      <c r="C282" s="16" t="s">
        <v>567</v>
      </c>
      <c r="D282" s="28"/>
      <c r="E282" s="29"/>
      <c r="F282" s="3">
        <v>0</v>
      </c>
      <c r="G282" s="12" t="s">
        <v>16</v>
      </c>
      <c r="H282" s="3"/>
      <c r="I282" s="11"/>
      <c r="J282" s="51"/>
      <c r="K282" s="4" t="s">
        <v>545</v>
      </c>
      <c r="L282" s="21" t="e">
        <f>VLOOKUP(B282,'Bãi bỏ'!$C$4:$C$40000,1,0)</f>
        <v>#N/A</v>
      </c>
    </row>
    <row r="283" spans="1:12" s="21" customFormat="1" ht="60" x14ac:dyDescent="0.25">
      <c r="A283" s="49">
        <v>275</v>
      </c>
      <c r="B283" s="16" t="s">
        <v>568</v>
      </c>
      <c r="C283" s="16" t="s">
        <v>569</v>
      </c>
      <c r="D283" s="28" t="s">
        <v>19</v>
      </c>
      <c r="E283" s="29"/>
      <c r="F283" s="3" t="s">
        <v>28</v>
      </c>
      <c r="G283" s="12" t="s">
        <v>16</v>
      </c>
      <c r="H283" s="11" t="s">
        <v>16</v>
      </c>
      <c r="I283" s="11"/>
      <c r="J283" s="51"/>
      <c r="K283" s="4"/>
      <c r="L283" s="21" t="e">
        <f>VLOOKUP(B283,'Bãi bỏ'!$C$4:$C$40000,1,0)</f>
        <v>#N/A</v>
      </c>
    </row>
    <row r="284" spans="1:12" s="21" customFormat="1" ht="105" x14ac:dyDescent="0.25">
      <c r="A284" s="49">
        <v>276</v>
      </c>
      <c r="B284" s="16" t="s">
        <v>570</v>
      </c>
      <c r="C284" s="16" t="s">
        <v>571</v>
      </c>
      <c r="D284" s="28" t="s">
        <v>19</v>
      </c>
      <c r="E284" s="29"/>
      <c r="F284" s="3" t="s">
        <v>28</v>
      </c>
      <c r="G284" s="12" t="s">
        <v>16</v>
      </c>
      <c r="H284" s="11" t="s">
        <v>16</v>
      </c>
      <c r="I284" s="11"/>
      <c r="J284" s="51"/>
      <c r="K284" s="4"/>
      <c r="L284" s="21" t="e">
        <f>VLOOKUP(B284,'Bãi bỏ'!$C$4:$C$40000,1,0)</f>
        <v>#N/A</v>
      </c>
    </row>
    <row r="285" spans="1:12" s="21" customFormat="1" ht="60" x14ac:dyDescent="0.25">
      <c r="A285" s="49">
        <v>277</v>
      </c>
      <c r="B285" s="16" t="s">
        <v>572</v>
      </c>
      <c r="C285" s="16" t="s">
        <v>573</v>
      </c>
      <c r="D285" s="28" t="s">
        <v>15</v>
      </c>
      <c r="E285" s="29"/>
      <c r="F285" s="3" t="s">
        <v>15</v>
      </c>
      <c r="G285" s="12" t="s">
        <v>16</v>
      </c>
      <c r="H285" s="3"/>
      <c r="I285" s="11"/>
      <c r="J285" s="51"/>
      <c r="K285" s="4" t="s">
        <v>574</v>
      </c>
      <c r="L285" s="21" t="e">
        <f>VLOOKUP(B285,'Bãi bỏ'!$C$4:$C$40000,1,0)</f>
        <v>#N/A</v>
      </c>
    </row>
    <row r="286" spans="1:12" s="21" customFormat="1" ht="30" x14ac:dyDescent="0.25">
      <c r="A286" s="49">
        <v>278</v>
      </c>
      <c r="B286" s="16" t="s">
        <v>575</v>
      </c>
      <c r="C286" s="16" t="s">
        <v>576</v>
      </c>
      <c r="D286" s="28" t="s">
        <v>19</v>
      </c>
      <c r="E286" s="29"/>
      <c r="F286" s="3" t="s">
        <v>28</v>
      </c>
      <c r="G286" s="12" t="s">
        <v>16</v>
      </c>
      <c r="H286" s="11" t="s">
        <v>16</v>
      </c>
      <c r="I286" s="11"/>
      <c r="J286" s="51"/>
      <c r="K286" s="4"/>
      <c r="L286" s="21" t="e">
        <f>VLOOKUP(B286,'Bãi bỏ'!$C$4:$C$40000,1,0)</f>
        <v>#N/A</v>
      </c>
    </row>
    <row r="287" spans="1:12" s="21" customFormat="1" ht="30" x14ac:dyDescent="0.25">
      <c r="A287" s="49">
        <v>279</v>
      </c>
      <c r="B287" s="16" t="s">
        <v>577</v>
      </c>
      <c r="C287" s="16" t="s">
        <v>578</v>
      </c>
      <c r="D287" s="28" t="s">
        <v>15</v>
      </c>
      <c r="E287" s="29"/>
      <c r="F287" s="3" t="s">
        <v>15</v>
      </c>
      <c r="G287" s="12" t="s">
        <v>16</v>
      </c>
      <c r="H287" s="3"/>
      <c r="I287" s="11"/>
      <c r="J287" s="51"/>
      <c r="K287" s="4" t="s">
        <v>565</v>
      </c>
      <c r="L287" s="21" t="e">
        <f>VLOOKUP(B287,'Bãi bỏ'!$C$4:$C$40000,1,0)</f>
        <v>#N/A</v>
      </c>
    </row>
    <row r="288" spans="1:12" s="21" customFormat="1" ht="30" x14ac:dyDescent="0.25">
      <c r="A288" s="49">
        <v>280</v>
      </c>
      <c r="B288" s="16" t="s">
        <v>579</v>
      </c>
      <c r="C288" s="16" t="s">
        <v>580</v>
      </c>
      <c r="D288" s="28" t="s">
        <v>15</v>
      </c>
      <c r="E288" s="29"/>
      <c r="F288" s="3" t="s">
        <v>15</v>
      </c>
      <c r="G288" s="12" t="s">
        <v>16</v>
      </c>
      <c r="H288" s="3"/>
      <c r="I288" s="11"/>
      <c r="J288" s="51"/>
      <c r="K288" s="4" t="s">
        <v>565</v>
      </c>
      <c r="L288" s="21" t="e">
        <f>VLOOKUP(B288,'Bãi bỏ'!$C$4:$C$40000,1,0)</f>
        <v>#N/A</v>
      </c>
    </row>
    <row r="289" spans="1:12" s="21" customFormat="1" ht="30" x14ac:dyDescent="0.25">
      <c r="A289" s="49">
        <v>281</v>
      </c>
      <c r="B289" s="16" t="s">
        <v>581</v>
      </c>
      <c r="C289" s="16" t="s">
        <v>582</v>
      </c>
      <c r="D289" s="28" t="s">
        <v>15</v>
      </c>
      <c r="E289" s="29"/>
      <c r="F289" s="3" t="s">
        <v>15</v>
      </c>
      <c r="G289" s="12" t="s">
        <v>16</v>
      </c>
      <c r="H289" s="3"/>
      <c r="I289" s="11"/>
      <c r="J289" s="51"/>
      <c r="K289" s="4" t="s">
        <v>565</v>
      </c>
      <c r="L289" s="21" t="e">
        <f>VLOOKUP(B289,'Bãi bỏ'!$C$4:$C$40000,1,0)</f>
        <v>#N/A</v>
      </c>
    </row>
    <row r="290" spans="1:12" s="21" customFormat="1" ht="30" x14ac:dyDescent="0.25">
      <c r="A290" s="49">
        <v>282</v>
      </c>
      <c r="B290" s="16" t="s">
        <v>583</v>
      </c>
      <c r="C290" s="16" t="s">
        <v>584</v>
      </c>
      <c r="D290" s="28" t="s">
        <v>15</v>
      </c>
      <c r="E290" s="29"/>
      <c r="F290" s="3" t="s">
        <v>15</v>
      </c>
      <c r="G290" s="12" t="s">
        <v>16</v>
      </c>
      <c r="H290" s="3"/>
      <c r="I290" s="11"/>
      <c r="J290" s="51"/>
      <c r="K290" s="4" t="s">
        <v>565</v>
      </c>
      <c r="L290" s="21" t="e">
        <f>VLOOKUP(B290,'Bãi bỏ'!$C$4:$C$40000,1,0)</f>
        <v>#N/A</v>
      </c>
    </row>
    <row r="291" spans="1:12" s="21" customFormat="1" ht="30" x14ac:dyDescent="0.25">
      <c r="A291" s="49">
        <v>283</v>
      </c>
      <c r="B291" s="16" t="s">
        <v>585</v>
      </c>
      <c r="C291" s="16" t="s">
        <v>586</v>
      </c>
      <c r="D291" s="28" t="s">
        <v>15</v>
      </c>
      <c r="E291" s="29"/>
      <c r="F291" s="3" t="s">
        <v>15</v>
      </c>
      <c r="G291" s="12" t="s">
        <v>16</v>
      </c>
      <c r="H291" s="3"/>
      <c r="I291" s="11"/>
      <c r="J291" s="51"/>
      <c r="K291" s="4" t="s">
        <v>565</v>
      </c>
      <c r="L291" s="21" t="e">
        <f>VLOOKUP(B291,'Bãi bỏ'!$C$4:$C$40000,1,0)</f>
        <v>#N/A</v>
      </c>
    </row>
    <row r="292" spans="1:12" s="21" customFormat="1" ht="15.75" x14ac:dyDescent="0.25">
      <c r="A292" s="49">
        <v>284</v>
      </c>
      <c r="B292" s="16" t="s">
        <v>587</v>
      </c>
      <c r="C292" s="16" t="s">
        <v>588</v>
      </c>
      <c r="D292" s="28" t="s">
        <v>15</v>
      </c>
      <c r="E292" s="10" t="s">
        <v>16</v>
      </c>
      <c r="F292" s="3" t="s">
        <v>15</v>
      </c>
      <c r="G292" s="12" t="s">
        <v>16</v>
      </c>
      <c r="H292" s="3"/>
      <c r="I292" s="11"/>
      <c r="J292" s="51"/>
      <c r="K292" s="4"/>
      <c r="L292" s="21" t="e">
        <f>VLOOKUP(B292,'Bãi bỏ'!$C$4:$C$40000,1,0)</f>
        <v>#N/A</v>
      </c>
    </row>
    <row r="293" spans="1:12" s="21" customFormat="1" ht="15.75" x14ac:dyDescent="0.25">
      <c r="A293" s="49">
        <v>285</v>
      </c>
      <c r="B293" s="16" t="s">
        <v>589</v>
      </c>
      <c r="C293" s="16" t="s">
        <v>590</v>
      </c>
      <c r="D293" s="28" t="s">
        <v>15</v>
      </c>
      <c r="E293" s="10" t="s">
        <v>16</v>
      </c>
      <c r="F293" s="3" t="s">
        <v>15</v>
      </c>
      <c r="G293" s="12" t="s">
        <v>16</v>
      </c>
      <c r="H293" s="3"/>
      <c r="I293" s="11"/>
      <c r="J293" s="51"/>
      <c r="K293" s="4"/>
      <c r="L293" s="21" t="e">
        <f>VLOOKUP(B293,'Bãi bỏ'!$C$4:$C$40000,1,0)</f>
        <v>#N/A</v>
      </c>
    </row>
    <row r="294" spans="1:12" s="21" customFormat="1" ht="75" x14ac:dyDescent="0.25">
      <c r="A294" s="49">
        <v>286</v>
      </c>
      <c r="B294" s="16" t="s">
        <v>591</v>
      </c>
      <c r="C294" s="16" t="s">
        <v>592</v>
      </c>
      <c r="D294" s="28" t="s">
        <v>15</v>
      </c>
      <c r="E294" s="10" t="s">
        <v>16</v>
      </c>
      <c r="F294" s="3" t="s">
        <v>15</v>
      </c>
      <c r="G294" s="12" t="s">
        <v>16</v>
      </c>
      <c r="H294" s="3"/>
      <c r="I294" s="11"/>
      <c r="J294" s="51"/>
      <c r="K294" s="4"/>
      <c r="L294" s="21" t="e">
        <f>VLOOKUP(B294,'Bãi bỏ'!$C$4:$C$40000,1,0)</f>
        <v>#N/A</v>
      </c>
    </row>
    <row r="295" spans="1:12" s="21" customFormat="1" ht="225" x14ac:dyDescent="0.25">
      <c r="A295" s="49">
        <v>287</v>
      </c>
      <c r="B295" s="16" t="s">
        <v>593</v>
      </c>
      <c r="C295" s="16" t="s">
        <v>594</v>
      </c>
      <c r="D295" s="28" t="s">
        <v>15</v>
      </c>
      <c r="E295" s="29"/>
      <c r="F295" s="3" t="s">
        <v>15</v>
      </c>
      <c r="G295" s="12" t="s">
        <v>16</v>
      </c>
      <c r="H295" s="3"/>
      <c r="I295" s="11"/>
      <c r="J295" s="51"/>
      <c r="K295" s="17" t="s">
        <v>595</v>
      </c>
      <c r="L295" s="21" t="e">
        <f>VLOOKUP(B295,'Bãi bỏ'!$C$4:$C$40000,1,0)</f>
        <v>#N/A</v>
      </c>
    </row>
    <row r="296" spans="1:12" s="21" customFormat="1" ht="30" x14ac:dyDescent="0.25">
      <c r="A296" s="49">
        <v>288</v>
      </c>
      <c r="B296" s="16" t="s">
        <v>596</v>
      </c>
      <c r="C296" s="16" t="s">
        <v>597</v>
      </c>
      <c r="D296" s="28"/>
      <c r="E296" s="29"/>
      <c r="F296" s="3">
        <v>0</v>
      </c>
      <c r="G296" s="12" t="s">
        <v>16</v>
      </c>
      <c r="H296" s="3"/>
      <c r="I296" s="11"/>
      <c r="J296" s="51"/>
      <c r="K296" s="4" t="s">
        <v>545</v>
      </c>
      <c r="L296" s="21" t="e">
        <f>VLOOKUP(B296,'Bãi bỏ'!$C$4:$C$40000,1,0)</f>
        <v>#N/A</v>
      </c>
    </row>
    <row r="297" spans="1:12" s="21" customFormat="1" ht="45" x14ac:dyDescent="0.25">
      <c r="A297" s="49">
        <v>289</v>
      </c>
      <c r="B297" s="16" t="s">
        <v>598</v>
      </c>
      <c r="C297" s="16" t="s">
        <v>599</v>
      </c>
      <c r="D297" s="28" t="s">
        <v>28</v>
      </c>
      <c r="E297" s="10" t="s">
        <v>16</v>
      </c>
      <c r="F297" s="3" t="s">
        <v>28</v>
      </c>
      <c r="G297" s="12" t="s">
        <v>16</v>
      </c>
      <c r="H297" s="3"/>
      <c r="I297" s="11"/>
      <c r="J297" s="51"/>
      <c r="K297" s="4" t="s">
        <v>600</v>
      </c>
      <c r="L297" s="21" t="e">
        <f>VLOOKUP(B297,'Bãi bỏ'!$C$4:$C$40000,1,0)</f>
        <v>#N/A</v>
      </c>
    </row>
    <row r="298" spans="1:12" s="21" customFormat="1" ht="75" x14ac:dyDescent="0.25">
      <c r="A298" s="49">
        <v>290</v>
      </c>
      <c r="B298" s="16" t="s">
        <v>601</v>
      </c>
      <c r="C298" s="16" t="s">
        <v>602</v>
      </c>
      <c r="D298" s="28" t="s">
        <v>19</v>
      </c>
      <c r="E298" s="10" t="s">
        <v>16</v>
      </c>
      <c r="F298" s="3" t="s">
        <v>19</v>
      </c>
      <c r="G298" s="12" t="s">
        <v>16</v>
      </c>
      <c r="H298" s="3"/>
      <c r="I298" s="11"/>
      <c r="J298" s="51"/>
      <c r="K298" s="4" t="s">
        <v>600</v>
      </c>
      <c r="L298" s="21" t="e">
        <f>VLOOKUP(B298,'Bãi bỏ'!$C$4:$C$40000,1,0)</f>
        <v>#N/A</v>
      </c>
    </row>
    <row r="299" spans="1:12" s="21" customFormat="1" ht="30" x14ac:dyDescent="0.25">
      <c r="A299" s="49">
        <v>291</v>
      </c>
      <c r="B299" s="16" t="s">
        <v>603</v>
      </c>
      <c r="C299" s="16" t="s">
        <v>604</v>
      </c>
      <c r="D299" s="28" t="s">
        <v>15</v>
      </c>
      <c r="E299" s="10" t="s">
        <v>16</v>
      </c>
      <c r="F299" s="3" t="s">
        <v>15</v>
      </c>
      <c r="G299" s="12" t="s">
        <v>16</v>
      </c>
      <c r="H299" s="3"/>
      <c r="I299" s="11"/>
      <c r="J299" s="51"/>
      <c r="K299" s="4" t="s">
        <v>600</v>
      </c>
      <c r="L299" s="21" t="e">
        <f>VLOOKUP(B299,'Bãi bỏ'!$C$4:$C$40000,1,0)</f>
        <v>#N/A</v>
      </c>
    </row>
    <row r="300" spans="1:12" s="21" customFormat="1" ht="30" x14ac:dyDescent="0.25">
      <c r="A300" s="49">
        <v>292</v>
      </c>
      <c r="B300" s="16" t="s">
        <v>605</v>
      </c>
      <c r="C300" s="16" t="s">
        <v>606</v>
      </c>
      <c r="D300" s="28" t="s">
        <v>28</v>
      </c>
      <c r="E300" s="10" t="s">
        <v>16</v>
      </c>
      <c r="F300" s="3" t="s">
        <v>28</v>
      </c>
      <c r="G300" s="12" t="s">
        <v>16</v>
      </c>
      <c r="H300" s="3"/>
      <c r="I300" s="11"/>
      <c r="J300" s="51"/>
      <c r="K300" s="4"/>
      <c r="L300" s="21" t="e">
        <f>VLOOKUP(B300,'Bãi bỏ'!$C$4:$C$40000,1,0)</f>
        <v>#N/A</v>
      </c>
    </row>
    <row r="301" spans="1:12" s="21" customFormat="1" ht="15.75" x14ac:dyDescent="0.25">
      <c r="A301" s="49">
        <v>293</v>
      </c>
      <c r="B301" s="16" t="s">
        <v>607</v>
      </c>
      <c r="C301" s="16" t="s">
        <v>608</v>
      </c>
      <c r="D301" s="28"/>
      <c r="E301" s="29"/>
      <c r="F301" s="3" t="s">
        <v>28</v>
      </c>
      <c r="G301" s="12" t="s">
        <v>16</v>
      </c>
      <c r="H301" s="11" t="s">
        <v>16</v>
      </c>
      <c r="I301" s="11"/>
      <c r="J301" s="51"/>
      <c r="K301" s="4"/>
      <c r="L301" s="21" t="e">
        <f>VLOOKUP(B301,'Bãi bỏ'!$C$4:$C$40000,1,0)</f>
        <v>#N/A</v>
      </c>
    </row>
    <row r="302" spans="1:12" s="21" customFormat="1" ht="30" x14ac:dyDescent="0.25">
      <c r="A302" s="49">
        <v>294</v>
      </c>
      <c r="B302" s="16" t="s">
        <v>609</v>
      </c>
      <c r="C302" s="16" t="s">
        <v>610</v>
      </c>
      <c r="D302" s="28"/>
      <c r="E302" s="29"/>
      <c r="F302" s="3" t="s">
        <v>28</v>
      </c>
      <c r="G302" s="12" t="s">
        <v>16</v>
      </c>
      <c r="H302" s="11" t="s">
        <v>16</v>
      </c>
      <c r="I302" s="11"/>
      <c r="J302" s="51"/>
      <c r="K302" s="4"/>
      <c r="L302" s="21" t="e">
        <f>VLOOKUP(B302,'Bãi bỏ'!$C$4:$C$40000,1,0)</f>
        <v>#N/A</v>
      </c>
    </row>
    <row r="303" spans="1:12" s="21" customFormat="1" ht="15.75" x14ac:dyDescent="0.25">
      <c r="A303" s="49">
        <v>295</v>
      </c>
      <c r="B303" s="16" t="s">
        <v>611</v>
      </c>
      <c r="C303" s="16" t="s">
        <v>612</v>
      </c>
      <c r="D303" s="28"/>
      <c r="E303" s="29"/>
      <c r="F303" s="3" t="s">
        <v>28</v>
      </c>
      <c r="G303" s="12" t="s">
        <v>16</v>
      </c>
      <c r="H303" s="11" t="s">
        <v>16</v>
      </c>
      <c r="I303" s="11"/>
      <c r="J303" s="51"/>
      <c r="K303" s="4"/>
      <c r="L303" s="21" t="e">
        <f>VLOOKUP(B303,'Bãi bỏ'!$C$4:$C$40000,1,0)</f>
        <v>#N/A</v>
      </c>
    </row>
    <row r="304" spans="1:12" s="21" customFormat="1" ht="45" x14ac:dyDescent="0.25">
      <c r="A304" s="49">
        <v>296</v>
      </c>
      <c r="B304" s="16" t="s">
        <v>613</v>
      </c>
      <c r="C304" s="16" t="s">
        <v>614</v>
      </c>
      <c r="D304" s="28"/>
      <c r="E304" s="29"/>
      <c r="F304" s="3" t="s">
        <v>28</v>
      </c>
      <c r="G304" s="12" t="s">
        <v>16</v>
      </c>
      <c r="H304" s="11" t="s">
        <v>16</v>
      </c>
      <c r="I304" s="11"/>
      <c r="J304" s="51"/>
      <c r="K304" s="4"/>
      <c r="L304" s="21" t="e">
        <f>VLOOKUP(B304,'Bãi bỏ'!$C$4:$C$40000,1,0)</f>
        <v>#N/A</v>
      </c>
    </row>
    <row r="305" spans="1:12" s="21" customFormat="1" ht="30" x14ac:dyDescent="0.25">
      <c r="A305" s="49">
        <v>297</v>
      </c>
      <c r="B305" s="16" t="s">
        <v>615</v>
      </c>
      <c r="C305" s="16" t="s">
        <v>616</v>
      </c>
      <c r="D305" s="28"/>
      <c r="E305" s="29"/>
      <c r="F305" s="3" t="s">
        <v>28</v>
      </c>
      <c r="G305" s="12" t="s">
        <v>16</v>
      </c>
      <c r="H305" s="11" t="s">
        <v>16</v>
      </c>
      <c r="I305" s="11"/>
      <c r="J305" s="51"/>
      <c r="K305" s="4"/>
      <c r="L305" s="21" t="e">
        <f>VLOOKUP(B305,'Bãi bỏ'!$C$4:$C$40000,1,0)</f>
        <v>#N/A</v>
      </c>
    </row>
    <row r="306" spans="1:12" s="21" customFormat="1" ht="60" x14ac:dyDescent="0.25">
      <c r="A306" s="49">
        <v>298</v>
      </c>
      <c r="B306" s="16" t="s">
        <v>617</v>
      </c>
      <c r="C306" s="16" t="s">
        <v>618</v>
      </c>
      <c r="D306" s="28"/>
      <c r="E306" s="29"/>
      <c r="F306" s="3" t="s">
        <v>28</v>
      </c>
      <c r="G306" s="12" t="s">
        <v>16</v>
      </c>
      <c r="H306" s="11" t="s">
        <v>16</v>
      </c>
      <c r="I306" s="11"/>
      <c r="J306" s="51"/>
      <c r="K306" s="4"/>
      <c r="L306" s="21" t="e">
        <f>VLOOKUP(B306,'Bãi bỏ'!$C$4:$C$40000,1,0)</f>
        <v>#N/A</v>
      </c>
    </row>
    <row r="307" spans="1:12" s="21" customFormat="1" ht="75" x14ac:dyDescent="0.25">
      <c r="A307" s="49">
        <v>299</v>
      </c>
      <c r="B307" s="16" t="s">
        <v>619</v>
      </c>
      <c r="C307" s="16" t="s">
        <v>620</v>
      </c>
      <c r="D307" s="28"/>
      <c r="E307" s="29"/>
      <c r="F307" s="3" t="s">
        <v>28</v>
      </c>
      <c r="G307" s="12" t="s">
        <v>16</v>
      </c>
      <c r="H307" s="11" t="s">
        <v>16</v>
      </c>
      <c r="I307" s="11"/>
      <c r="J307" s="51"/>
      <c r="K307" s="4"/>
      <c r="L307" s="21" t="e">
        <f>VLOOKUP(B307,'Bãi bỏ'!$C$4:$C$40000,1,0)</f>
        <v>#N/A</v>
      </c>
    </row>
    <row r="308" spans="1:12" s="21" customFormat="1" ht="30" x14ac:dyDescent="0.25">
      <c r="A308" s="49">
        <v>300</v>
      </c>
      <c r="B308" s="16" t="s">
        <v>621</v>
      </c>
      <c r="C308" s="16" t="s">
        <v>622</v>
      </c>
      <c r="D308" s="28" t="s">
        <v>19</v>
      </c>
      <c r="E308" s="29"/>
      <c r="F308" s="3" t="s">
        <v>28</v>
      </c>
      <c r="G308" s="12" t="s">
        <v>16</v>
      </c>
      <c r="H308" s="11" t="s">
        <v>16</v>
      </c>
      <c r="I308" s="11"/>
      <c r="J308" s="51"/>
      <c r="K308" s="4"/>
      <c r="L308" s="21" t="e">
        <f>VLOOKUP(B308,'Bãi bỏ'!$C$4:$C$40000,1,0)</f>
        <v>#N/A</v>
      </c>
    </row>
    <row r="309" spans="1:12" s="21" customFormat="1" ht="30" x14ac:dyDescent="0.25">
      <c r="A309" s="49">
        <v>301</v>
      </c>
      <c r="B309" s="16" t="s">
        <v>623</v>
      </c>
      <c r="C309" s="16" t="s">
        <v>624</v>
      </c>
      <c r="D309" s="28" t="s">
        <v>28</v>
      </c>
      <c r="E309" s="29"/>
      <c r="F309" s="3" t="s">
        <v>28</v>
      </c>
      <c r="G309" s="12" t="s">
        <v>16</v>
      </c>
      <c r="H309" s="11" t="s">
        <v>16</v>
      </c>
      <c r="I309" s="11"/>
      <c r="J309" s="51"/>
      <c r="K309" s="4"/>
      <c r="L309" s="21" t="e">
        <f>VLOOKUP(B309,'Bãi bỏ'!$C$4:$C$40000,1,0)</f>
        <v>#N/A</v>
      </c>
    </row>
    <row r="310" spans="1:12" s="21" customFormat="1" ht="30" x14ac:dyDescent="0.25">
      <c r="A310" s="49">
        <v>302</v>
      </c>
      <c r="B310" s="16" t="s">
        <v>625</v>
      </c>
      <c r="C310" s="16" t="s">
        <v>626</v>
      </c>
      <c r="D310" s="28"/>
      <c r="E310" s="29"/>
      <c r="F310" s="3" t="s">
        <v>28</v>
      </c>
      <c r="G310" s="12" t="s">
        <v>16</v>
      </c>
      <c r="H310" s="11" t="s">
        <v>16</v>
      </c>
      <c r="I310" s="11"/>
      <c r="J310" s="51"/>
      <c r="K310" s="4"/>
      <c r="L310" s="21" t="e">
        <f>VLOOKUP(B310,'Bãi bỏ'!$C$4:$C$40000,1,0)</f>
        <v>#N/A</v>
      </c>
    </row>
    <row r="311" spans="1:12" s="21" customFormat="1" ht="30" x14ac:dyDescent="0.25">
      <c r="A311" s="49">
        <v>303</v>
      </c>
      <c r="B311" s="16" t="s">
        <v>627</v>
      </c>
      <c r="C311" s="16" t="s">
        <v>628</v>
      </c>
      <c r="D311" s="28" t="s">
        <v>19</v>
      </c>
      <c r="E311" s="29"/>
      <c r="F311" s="3" t="s">
        <v>28</v>
      </c>
      <c r="G311" s="12" t="s">
        <v>16</v>
      </c>
      <c r="H311" s="11" t="s">
        <v>16</v>
      </c>
      <c r="I311" s="11"/>
      <c r="J311" s="51"/>
      <c r="K311" s="4"/>
      <c r="L311" s="21" t="e">
        <f>VLOOKUP(B311,'Bãi bỏ'!$C$4:$C$40000,1,0)</f>
        <v>#N/A</v>
      </c>
    </row>
    <row r="312" spans="1:12" s="21" customFormat="1" ht="30" x14ac:dyDescent="0.25">
      <c r="A312" s="49">
        <v>304</v>
      </c>
      <c r="B312" s="16" t="s">
        <v>629</v>
      </c>
      <c r="C312" s="16" t="s">
        <v>630</v>
      </c>
      <c r="D312" s="28" t="s">
        <v>28</v>
      </c>
      <c r="E312" s="29"/>
      <c r="F312" s="3" t="s">
        <v>28</v>
      </c>
      <c r="G312" s="12" t="s">
        <v>16</v>
      </c>
      <c r="H312" s="11" t="s">
        <v>16</v>
      </c>
      <c r="I312" s="11"/>
      <c r="J312" s="51"/>
      <c r="K312" s="4"/>
      <c r="L312" s="21" t="e">
        <f>VLOOKUP(B312,'Bãi bỏ'!$C$4:$C$40000,1,0)</f>
        <v>#N/A</v>
      </c>
    </row>
    <row r="313" spans="1:12" s="21" customFormat="1" ht="30" x14ac:dyDescent="0.25">
      <c r="A313" s="49">
        <v>305</v>
      </c>
      <c r="B313" s="16" t="s">
        <v>631</v>
      </c>
      <c r="C313" s="16" t="s">
        <v>632</v>
      </c>
      <c r="D313" s="28"/>
      <c r="E313" s="29"/>
      <c r="F313" s="3" t="s">
        <v>28</v>
      </c>
      <c r="G313" s="12" t="s">
        <v>16</v>
      </c>
      <c r="H313" s="11" t="s">
        <v>16</v>
      </c>
      <c r="I313" s="11"/>
      <c r="J313" s="51"/>
      <c r="K313" s="4"/>
      <c r="L313" s="21" t="e">
        <f>VLOOKUP(B313,'Bãi bỏ'!$C$4:$C$40000,1,0)</f>
        <v>#N/A</v>
      </c>
    </row>
    <row r="314" spans="1:12" s="21" customFormat="1" ht="45" x14ac:dyDescent="0.25">
      <c r="A314" s="49">
        <v>306</v>
      </c>
      <c r="B314" s="16" t="s">
        <v>633</v>
      </c>
      <c r="C314" s="16" t="s">
        <v>634</v>
      </c>
      <c r="D314" s="28" t="s">
        <v>19</v>
      </c>
      <c r="E314" s="29"/>
      <c r="F314" s="3" t="s">
        <v>19</v>
      </c>
      <c r="G314" s="12" t="s">
        <v>16</v>
      </c>
      <c r="H314" s="11" t="s">
        <v>16</v>
      </c>
      <c r="I314" s="11"/>
      <c r="J314" s="51"/>
      <c r="K314" s="4"/>
      <c r="L314" s="21" t="e">
        <f>VLOOKUP(B314,'Bãi bỏ'!$C$4:$C$40000,1,0)</f>
        <v>#N/A</v>
      </c>
    </row>
    <row r="315" spans="1:12" s="21" customFormat="1" ht="30" x14ac:dyDescent="0.25">
      <c r="A315" s="49">
        <v>307</v>
      </c>
      <c r="B315" s="16" t="s">
        <v>635</v>
      </c>
      <c r="C315" s="16" t="s">
        <v>636</v>
      </c>
      <c r="D315" s="28" t="s">
        <v>28</v>
      </c>
      <c r="E315" s="29"/>
      <c r="F315" s="3" t="s">
        <v>28</v>
      </c>
      <c r="G315" s="12" t="s">
        <v>16</v>
      </c>
      <c r="H315" s="11" t="s">
        <v>16</v>
      </c>
      <c r="I315" s="11"/>
      <c r="J315" s="51"/>
      <c r="K315" s="4"/>
      <c r="L315" s="21" t="e">
        <f>VLOOKUP(B315,'Bãi bỏ'!$C$4:$C$40000,1,0)</f>
        <v>#N/A</v>
      </c>
    </row>
    <row r="316" spans="1:12" s="21" customFormat="1" ht="15.75" x14ac:dyDescent="0.25">
      <c r="A316" s="49">
        <v>308</v>
      </c>
      <c r="B316" s="16" t="s">
        <v>637</v>
      </c>
      <c r="C316" s="16" t="s">
        <v>638</v>
      </c>
      <c r="D316" s="28" t="s">
        <v>19</v>
      </c>
      <c r="E316" s="29"/>
      <c r="F316" s="3" t="s">
        <v>19</v>
      </c>
      <c r="G316" s="12" t="s">
        <v>16</v>
      </c>
      <c r="H316" s="11" t="s">
        <v>16</v>
      </c>
      <c r="I316" s="11"/>
      <c r="J316" s="51"/>
      <c r="K316" s="4"/>
      <c r="L316" s="21" t="e">
        <f>VLOOKUP(B316,'Bãi bỏ'!$C$4:$C$40000,1,0)</f>
        <v>#N/A</v>
      </c>
    </row>
    <row r="317" spans="1:12" s="21" customFormat="1" ht="30" x14ac:dyDescent="0.25">
      <c r="A317" s="49">
        <v>309</v>
      </c>
      <c r="B317" s="16" t="s">
        <v>639</v>
      </c>
      <c r="C317" s="16" t="s">
        <v>640</v>
      </c>
      <c r="D317" s="28" t="s">
        <v>28</v>
      </c>
      <c r="E317" s="10" t="s">
        <v>16</v>
      </c>
      <c r="F317" s="3" t="s">
        <v>28</v>
      </c>
      <c r="G317" s="12" t="s">
        <v>16</v>
      </c>
      <c r="H317" s="3"/>
      <c r="I317" s="11"/>
      <c r="J317" s="51"/>
      <c r="K317" s="4"/>
      <c r="L317" s="21" t="e">
        <f>VLOOKUP(B317,'Bãi bỏ'!$C$4:$C$40000,1,0)</f>
        <v>#N/A</v>
      </c>
    </row>
    <row r="318" spans="1:12" s="21" customFormat="1" ht="45" x14ac:dyDescent="0.25">
      <c r="A318" s="49">
        <v>310</v>
      </c>
      <c r="B318" s="16" t="s">
        <v>641</v>
      </c>
      <c r="C318" s="16" t="s">
        <v>642</v>
      </c>
      <c r="D318" s="28"/>
      <c r="E318" s="29"/>
      <c r="F318" s="3" t="s">
        <v>28</v>
      </c>
      <c r="G318" s="12" t="s">
        <v>16</v>
      </c>
      <c r="H318" s="11" t="s">
        <v>16</v>
      </c>
      <c r="I318" s="11"/>
      <c r="J318" s="51"/>
      <c r="K318" s="4"/>
      <c r="L318" s="21" t="e">
        <f>VLOOKUP(B318,'Bãi bỏ'!$C$4:$C$40000,1,0)</f>
        <v>#N/A</v>
      </c>
    </row>
    <row r="319" spans="1:12" s="21" customFormat="1" ht="45" x14ac:dyDescent="0.25">
      <c r="A319" s="49">
        <v>311</v>
      </c>
      <c r="B319" s="16" t="s">
        <v>643</v>
      </c>
      <c r="C319" s="16" t="s">
        <v>644</v>
      </c>
      <c r="D319" s="28"/>
      <c r="E319" s="29"/>
      <c r="F319" s="3" t="s">
        <v>28</v>
      </c>
      <c r="G319" s="12" t="s">
        <v>16</v>
      </c>
      <c r="H319" s="11" t="s">
        <v>16</v>
      </c>
      <c r="I319" s="11"/>
      <c r="J319" s="51"/>
      <c r="K319" s="4"/>
      <c r="L319" s="21" t="e">
        <f>VLOOKUP(B319,'Bãi bỏ'!$C$4:$C$40000,1,0)</f>
        <v>#N/A</v>
      </c>
    </row>
    <row r="320" spans="1:12" s="21" customFormat="1" ht="45" x14ac:dyDescent="0.25">
      <c r="A320" s="49">
        <v>312</v>
      </c>
      <c r="B320" s="16" t="s">
        <v>645</v>
      </c>
      <c r="C320" s="16" t="s">
        <v>646</v>
      </c>
      <c r="D320" s="28"/>
      <c r="E320" s="29"/>
      <c r="F320" s="3" t="s">
        <v>28</v>
      </c>
      <c r="G320" s="12" t="s">
        <v>16</v>
      </c>
      <c r="H320" s="11" t="s">
        <v>16</v>
      </c>
      <c r="I320" s="11"/>
      <c r="J320" s="51"/>
      <c r="K320" s="4"/>
      <c r="L320" s="21" t="e">
        <f>VLOOKUP(B320,'Bãi bỏ'!$C$4:$C$40000,1,0)</f>
        <v>#N/A</v>
      </c>
    </row>
    <row r="321" spans="1:12" s="21" customFormat="1" ht="45" x14ac:dyDescent="0.25">
      <c r="A321" s="49">
        <v>313</v>
      </c>
      <c r="B321" s="16" t="s">
        <v>647</v>
      </c>
      <c r="C321" s="16" t="s">
        <v>648</v>
      </c>
      <c r="D321" s="28"/>
      <c r="E321" s="29"/>
      <c r="F321" s="3" t="s">
        <v>28</v>
      </c>
      <c r="G321" s="12" t="s">
        <v>16</v>
      </c>
      <c r="H321" s="11" t="s">
        <v>16</v>
      </c>
      <c r="I321" s="11"/>
      <c r="J321" s="51"/>
      <c r="K321" s="4"/>
      <c r="L321" s="21" t="e">
        <f>VLOOKUP(B321,'Bãi bỏ'!$C$4:$C$40000,1,0)</f>
        <v>#N/A</v>
      </c>
    </row>
    <row r="322" spans="1:12" s="21" customFormat="1" ht="30" x14ac:dyDescent="0.25">
      <c r="A322" s="49">
        <v>314</v>
      </c>
      <c r="B322" s="16" t="s">
        <v>649</v>
      </c>
      <c r="C322" s="16" t="s">
        <v>650</v>
      </c>
      <c r="D322" s="28"/>
      <c r="E322" s="29"/>
      <c r="F322" s="3" t="e">
        <v>#N/A</v>
      </c>
      <c r="G322" s="12" t="s">
        <v>16</v>
      </c>
      <c r="H322" s="11" t="s">
        <v>16</v>
      </c>
      <c r="I322" s="11"/>
      <c r="J322" s="51"/>
      <c r="K322" s="4"/>
      <c r="L322" s="21" t="e">
        <f>VLOOKUP(B322,'Bãi bỏ'!$C$4:$C$40000,1,0)</f>
        <v>#N/A</v>
      </c>
    </row>
    <row r="323" spans="1:12" s="21" customFormat="1" ht="30" x14ac:dyDescent="0.25">
      <c r="A323" s="49">
        <v>315</v>
      </c>
      <c r="B323" s="16" t="s">
        <v>651</v>
      </c>
      <c r="C323" s="16" t="s">
        <v>652</v>
      </c>
      <c r="D323" s="28"/>
      <c r="E323" s="29"/>
      <c r="F323" s="3" t="s">
        <v>28</v>
      </c>
      <c r="G323" s="12" t="s">
        <v>16</v>
      </c>
      <c r="H323" s="11" t="s">
        <v>16</v>
      </c>
      <c r="I323" s="11"/>
      <c r="J323" s="51"/>
      <c r="K323" s="4"/>
      <c r="L323" s="21" t="e">
        <f>VLOOKUP(B323,'Bãi bỏ'!$C$4:$C$40000,1,0)</f>
        <v>#N/A</v>
      </c>
    </row>
    <row r="324" spans="1:12" s="21" customFormat="1" ht="30" x14ac:dyDescent="0.25">
      <c r="A324" s="49">
        <v>316</v>
      </c>
      <c r="B324" s="16" t="s">
        <v>653</v>
      </c>
      <c r="C324" s="16" t="s">
        <v>654</v>
      </c>
      <c r="D324" s="28"/>
      <c r="E324" s="29"/>
      <c r="F324" s="3" t="s">
        <v>28</v>
      </c>
      <c r="G324" s="12" t="s">
        <v>16</v>
      </c>
      <c r="H324" s="11" t="s">
        <v>16</v>
      </c>
      <c r="I324" s="11"/>
      <c r="J324" s="51"/>
      <c r="K324" s="4"/>
      <c r="L324" s="21" t="e">
        <f>VLOOKUP(B324,'Bãi bỏ'!$C$4:$C$40000,1,0)</f>
        <v>#N/A</v>
      </c>
    </row>
    <row r="325" spans="1:12" s="21" customFormat="1" ht="30" x14ac:dyDescent="0.25">
      <c r="A325" s="49">
        <v>317</v>
      </c>
      <c r="B325" s="16" t="s">
        <v>655</v>
      </c>
      <c r="C325" s="16" t="s">
        <v>656</v>
      </c>
      <c r="D325" s="28" t="s">
        <v>19</v>
      </c>
      <c r="E325" s="29"/>
      <c r="F325" s="3" t="s">
        <v>28</v>
      </c>
      <c r="G325" s="12" t="s">
        <v>16</v>
      </c>
      <c r="H325" s="11" t="s">
        <v>16</v>
      </c>
      <c r="I325" s="11"/>
      <c r="J325" s="51"/>
      <c r="K325" s="4"/>
      <c r="L325" s="21" t="e">
        <f>VLOOKUP(B325,'Bãi bỏ'!$C$4:$C$40000,1,0)</f>
        <v>#N/A</v>
      </c>
    </row>
    <row r="326" spans="1:12" s="21" customFormat="1" ht="30" x14ac:dyDescent="0.25">
      <c r="A326" s="49">
        <v>318</v>
      </c>
      <c r="B326" s="16" t="s">
        <v>657</v>
      </c>
      <c r="C326" s="16" t="s">
        <v>658</v>
      </c>
      <c r="D326" s="28"/>
      <c r="E326" s="29"/>
      <c r="F326" s="3" t="s">
        <v>28</v>
      </c>
      <c r="G326" s="12" t="s">
        <v>16</v>
      </c>
      <c r="H326" s="11" t="s">
        <v>16</v>
      </c>
      <c r="I326" s="11"/>
      <c r="J326" s="51"/>
      <c r="K326" s="4"/>
      <c r="L326" s="21" t="e">
        <f>VLOOKUP(B326,'Bãi bỏ'!$C$4:$C$40000,1,0)</f>
        <v>#N/A</v>
      </c>
    </row>
    <row r="327" spans="1:12" s="21" customFormat="1" ht="30" x14ac:dyDescent="0.25">
      <c r="A327" s="49">
        <v>319</v>
      </c>
      <c r="B327" s="16" t="s">
        <v>659</v>
      </c>
      <c r="C327" s="16" t="s">
        <v>660</v>
      </c>
      <c r="D327" s="28" t="s">
        <v>19</v>
      </c>
      <c r="E327" s="29"/>
      <c r="F327" s="3" t="s">
        <v>28</v>
      </c>
      <c r="G327" s="12" t="s">
        <v>16</v>
      </c>
      <c r="H327" s="11" t="s">
        <v>16</v>
      </c>
      <c r="I327" s="11"/>
      <c r="J327" s="51"/>
      <c r="K327" s="4"/>
      <c r="L327" s="21" t="e">
        <f>VLOOKUP(B327,'Bãi bỏ'!$C$4:$C$40000,1,0)</f>
        <v>#N/A</v>
      </c>
    </row>
    <row r="328" spans="1:12" s="21" customFormat="1" ht="30" x14ac:dyDescent="0.25">
      <c r="A328" s="49">
        <v>320</v>
      </c>
      <c r="B328" s="16" t="s">
        <v>661</v>
      </c>
      <c r="C328" s="16" t="s">
        <v>662</v>
      </c>
      <c r="D328" s="28" t="s">
        <v>19</v>
      </c>
      <c r="E328" s="29"/>
      <c r="F328" s="3" t="s">
        <v>19</v>
      </c>
      <c r="G328" s="12" t="s">
        <v>16</v>
      </c>
      <c r="H328" s="11" t="s">
        <v>16</v>
      </c>
      <c r="I328" s="11"/>
      <c r="J328" s="51"/>
      <c r="K328" s="4"/>
      <c r="L328" s="21" t="e">
        <f>VLOOKUP(B328,'Bãi bỏ'!$C$4:$C$40000,1,0)</f>
        <v>#N/A</v>
      </c>
    </row>
    <row r="329" spans="1:12" s="21" customFormat="1" ht="30" x14ac:dyDescent="0.25">
      <c r="A329" s="49">
        <v>321</v>
      </c>
      <c r="B329" s="16" t="s">
        <v>663</v>
      </c>
      <c r="C329" s="16" t="s">
        <v>664</v>
      </c>
      <c r="D329" s="28" t="s">
        <v>19</v>
      </c>
      <c r="E329" s="29"/>
      <c r="F329" s="3" t="s">
        <v>19</v>
      </c>
      <c r="G329" s="12" t="s">
        <v>16</v>
      </c>
      <c r="H329" s="11" t="s">
        <v>16</v>
      </c>
      <c r="I329" s="11"/>
      <c r="J329" s="51"/>
      <c r="K329" s="4"/>
      <c r="L329" s="21" t="e">
        <f>VLOOKUP(B329,'Bãi bỏ'!$C$4:$C$40000,1,0)</f>
        <v>#N/A</v>
      </c>
    </row>
    <row r="330" spans="1:12" s="21" customFormat="1" ht="30" x14ac:dyDescent="0.25">
      <c r="A330" s="49">
        <v>322</v>
      </c>
      <c r="B330" s="16" t="s">
        <v>665</v>
      </c>
      <c r="C330" s="16" t="s">
        <v>666</v>
      </c>
      <c r="D330" s="28" t="s">
        <v>19</v>
      </c>
      <c r="E330" s="29"/>
      <c r="F330" s="3" t="s">
        <v>19</v>
      </c>
      <c r="G330" s="12" t="s">
        <v>16</v>
      </c>
      <c r="H330" s="11" t="s">
        <v>16</v>
      </c>
      <c r="I330" s="11"/>
      <c r="J330" s="51"/>
      <c r="K330" s="4"/>
      <c r="L330" s="21" t="e">
        <f>VLOOKUP(B330,'Bãi bỏ'!$C$4:$C$40000,1,0)</f>
        <v>#N/A</v>
      </c>
    </row>
    <row r="331" spans="1:12" s="21" customFormat="1" ht="45" x14ac:dyDescent="0.25">
      <c r="A331" s="49">
        <v>323</v>
      </c>
      <c r="B331" s="16" t="s">
        <v>667</v>
      </c>
      <c r="C331" s="16" t="s">
        <v>668</v>
      </c>
      <c r="D331" s="28"/>
      <c r="E331" s="29"/>
      <c r="F331" s="3" t="s">
        <v>28</v>
      </c>
      <c r="G331" s="12" t="s">
        <v>16</v>
      </c>
      <c r="H331" s="11" t="s">
        <v>16</v>
      </c>
      <c r="I331" s="11"/>
      <c r="J331" s="51"/>
      <c r="K331" s="4"/>
      <c r="L331" s="21" t="e">
        <f>VLOOKUP(B331,'Bãi bỏ'!$C$4:$C$40000,1,0)</f>
        <v>#N/A</v>
      </c>
    </row>
    <row r="332" spans="1:12" s="21" customFormat="1" ht="45" x14ac:dyDescent="0.25">
      <c r="A332" s="49">
        <v>324</v>
      </c>
      <c r="B332" s="16" t="s">
        <v>669</v>
      </c>
      <c r="C332" s="16" t="s">
        <v>670</v>
      </c>
      <c r="D332" s="28"/>
      <c r="E332" s="29"/>
      <c r="F332" s="3" t="s">
        <v>28</v>
      </c>
      <c r="G332" s="12" t="s">
        <v>16</v>
      </c>
      <c r="H332" s="11" t="s">
        <v>16</v>
      </c>
      <c r="I332" s="11"/>
      <c r="J332" s="51"/>
      <c r="K332" s="4"/>
      <c r="L332" s="21" t="e">
        <f>VLOOKUP(B332,'Bãi bỏ'!$C$4:$C$40000,1,0)</f>
        <v>#N/A</v>
      </c>
    </row>
    <row r="333" spans="1:12" s="21" customFormat="1" ht="30" x14ac:dyDescent="0.25">
      <c r="A333" s="49">
        <v>325</v>
      </c>
      <c r="B333" s="16" t="s">
        <v>671</v>
      </c>
      <c r="C333" s="16" t="s">
        <v>672</v>
      </c>
      <c r="D333" s="28" t="s">
        <v>28</v>
      </c>
      <c r="E333" s="29"/>
      <c r="F333" s="3" t="s">
        <v>28</v>
      </c>
      <c r="G333" s="12" t="s">
        <v>16</v>
      </c>
      <c r="H333" s="11" t="s">
        <v>16</v>
      </c>
      <c r="I333" s="11"/>
      <c r="J333" s="51"/>
      <c r="K333" s="4"/>
      <c r="L333" s="21" t="e">
        <f>VLOOKUP(B333,'Bãi bỏ'!$C$4:$C$40000,1,0)</f>
        <v>#N/A</v>
      </c>
    </row>
    <row r="334" spans="1:12" s="21" customFormat="1" ht="30" x14ac:dyDescent="0.25">
      <c r="A334" s="49">
        <v>326</v>
      </c>
      <c r="B334" s="16" t="s">
        <v>673</v>
      </c>
      <c r="C334" s="16" t="s">
        <v>674</v>
      </c>
      <c r="D334" s="28" t="s">
        <v>28</v>
      </c>
      <c r="E334" s="29"/>
      <c r="F334" s="3" t="s">
        <v>28</v>
      </c>
      <c r="G334" s="12" t="s">
        <v>16</v>
      </c>
      <c r="H334" s="11" t="s">
        <v>16</v>
      </c>
      <c r="I334" s="11"/>
      <c r="J334" s="51"/>
      <c r="K334" s="4"/>
      <c r="L334" s="21" t="e">
        <f>VLOOKUP(B334,'Bãi bỏ'!$C$4:$C$40000,1,0)</f>
        <v>#N/A</v>
      </c>
    </row>
    <row r="335" spans="1:12" s="21" customFormat="1" ht="30" x14ac:dyDescent="0.25">
      <c r="A335" s="49">
        <v>327</v>
      </c>
      <c r="B335" s="16" t="s">
        <v>675</v>
      </c>
      <c r="C335" s="16" t="s">
        <v>676</v>
      </c>
      <c r="D335" s="28"/>
      <c r="E335" s="29"/>
      <c r="F335" s="3">
        <v>0</v>
      </c>
      <c r="G335" s="12" t="s">
        <v>16</v>
      </c>
      <c r="H335" s="3"/>
      <c r="I335" s="11"/>
      <c r="J335" s="51"/>
      <c r="K335" s="4" t="s">
        <v>545</v>
      </c>
      <c r="L335" s="21" t="e">
        <f>VLOOKUP(B335,'Bãi bỏ'!$C$4:$C$40000,1,0)</f>
        <v>#N/A</v>
      </c>
    </row>
    <row r="336" spans="1:12" s="21" customFormat="1" ht="15.75" x14ac:dyDescent="0.25">
      <c r="A336" s="49">
        <v>328</v>
      </c>
      <c r="B336" s="16" t="s">
        <v>677</v>
      </c>
      <c r="C336" s="16" t="s">
        <v>678</v>
      </c>
      <c r="D336" s="28" t="s">
        <v>19</v>
      </c>
      <c r="E336" s="29"/>
      <c r="F336" s="3" t="s">
        <v>19</v>
      </c>
      <c r="G336" s="12" t="s">
        <v>16</v>
      </c>
      <c r="H336" s="11" t="s">
        <v>16</v>
      </c>
      <c r="I336" s="11"/>
      <c r="J336" s="51"/>
      <c r="K336" s="4"/>
      <c r="L336" s="21" t="e">
        <f>VLOOKUP(B336,'Bãi bỏ'!$C$4:$C$40000,1,0)</f>
        <v>#N/A</v>
      </c>
    </row>
    <row r="337" spans="1:12" s="21" customFormat="1" ht="15.75" x14ac:dyDescent="0.25">
      <c r="A337" s="49">
        <v>329</v>
      </c>
      <c r="B337" s="16" t="s">
        <v>679</v>
      </c>
      <c r="C337" s="16" t="s">
        <v>680</v>
      </c>
      <c r="D337" s="28" t="s">
        <v>19</v>
      </c>
      <c r="E337" s="29"/>
      <c r="F337" s="3" t="s">
        <v>19</v>
      </c>
      <c r="G337" s="12" t="s">
        <v>16</v>
      </c>
      <c r="H337" s="11" t="s">
        <v>16</v>
      </c>
      <c r="I337" s="11"/>
      <c r="J337" s="51"/>
      <c r="K337" s="4"/>
      <c r="L337" s="21" t="e">
        <f>VLOOKUP(B337,'Bãi bỏ'!$C$4:$C$40000,1,0)</f>
        <v>#N/A</v>
      </c>
    </row>
    <row r="338" spans="1:12" s="21" customFormat="1" ht="15.75" x14ac:dyDescent="0.25">
      <c r="A338" s="49">
        <v>330</v>
      </c>
      <c r="B338" s="16" t="s">
        <v>681</v>
      </c>
      <c r="C338" s="16" t="s">
        <v>682</v>
      </c>
      <c r="D338" s="28" t="s">
        <v>19</v>
      </c>
      <c r="E338" s="29"/>
      <c r="F338" s="3" t="s">
        <v>19</v>
      </c>
      <c r="G338" s="12" t="s">
        <v>16</v>
      </c>
      <c r="H338" s="11" t="s">
        <v>16</v>
      </c>
      <c r="I338" s="11"/>
      <c r="J338" s="51"/>
      <c r="K338" s="4"/>
      <c r="L338" s="21" t="e">
        <f>VLOOKUP(B338,'Bãi bỏ'!$C$4:$C$40000,1,0)</f>
        <v>#N/A</v>
      </c>
    </row>
    <row r="339" spans="1:12" s="21" customFormat="1" ht="45" x14ac:dyDescent="0.25">
      <c r="A339" s="49">
        <v>331</v>
      </c>
      <c r="B339" s="16" t="s">
        <v>683</v>
      </c>
      <c r="C339" s="16" t="s">
        <v>684</v>
      </c>
      <c r="D339" s="28"/>
      <c r="E339" s="29"/>
      <c r="F339" s="3" t="s">
        <v>28</v>
      </c>
      <c r="G339" s="12" t="s">
        <v>16</v>
      </c>
      <c r="H339" s="11" t="s">
        <v>16</v>
      </c>
      <c r="I339" s="11"/>
      <c r="J339" s="51"/>
      <c r="K339" s="4"/>
      <c r="L339" s="21" t="e">
        <f>VLOOKUP(B339,'Bãi bỏ'!$C$4:$C$40000,1,0)</f>
        <v>#N/A</v>
      </c>
    </row>
    <row r="340" spans="1:12" s="21" customFormat="1" ht="45" x14ac:dyDescent="0.25">
      <c r="A340" s="49">
        <v>332</v>
      </c>
      <c r="B340" s="16" t="s">
        <v>685</v>
      </c>
      <c r="C340" s="16" t="s">
        <v>686</v>
      </c>
      <c r="D340" s="28"/>
      <c r="E340" s="29"/>
      <c r="F340" s="3" t="s">
        <v>28</v>
      </c>
      <c r="G340" s="12" t="s">
        <v>16</v>
      </c>
      <c r="H340" s="11" t="s">
        <v>16</v>
      </c>
      <c r="I340" s="11"/>
      <c r="J340" s="51"/>
      <c r="K340" s="4"/>
      <c r="L340" s="21" t="e">
        <f>VLOOKUP(B340,'Bãi bỏ'!$C$4:$C$40000,1,0)</f>
        <v>#N/A</v>
      </c>
    </row>
    <row r="341" spans="1:12" s="21" customFormat="1" ht="45" x14ac:dyDescent="0.25">
      <c r="A341" s="49">
        <v>333</v>
      </c>
      <c r="B341" s="16" t="s">
        <v>687</v>
      </c>
      <c r="C341" s="16" t="s">
        <v>688</v>
      </c>
      <c r="D341" s="28"/>
      <c r="E341" s="29"/>
      <c r="F341" s="3" t="s">
        <v>28</v>
      </c>
      <c r="G341" s="12" t="s">
        <v>16</v>
      </c>
      <c r="H341" s="11" t="s">
        <v>16</v>
      </c>
      <c r="I341" s="11"/>
      <c r="J341" s="51"/>
      <c r="K341" s="4"/>
      <c r="L341" s="21" t="e">
        <f>VLOOKUP(B341,'Bãi bỏ'!$C$4:$C$40000,1,0)</f>
        <v>#N/A</v>
      </c>
    </row>
    <row r="342" spans="1:12" s="21" customFormat="1" ht="15.75" x14ac:dyDescent="0.25">
      <c r="A342" s="49">
        <v>334</v>
      </c>
      <c r="B342" s="16" t="s">
        <v>689</v>
      </c>
      <c r="C342" s="16" t="s">
        <v>690</v>
      </c>
      <c r="D342" s="28"/>
      <c r="E342" s="29"/>
      <c r="F342" s="3" t="s">
        <v>28</v>
      </c>
      <c r="G342" s="12" t="s">
        <v>16</v>
      </c>
      <c r="H342" s="11" t="s">
        <v>16</v>
      </c>
      <c r="I342" s="11"/>
      <c r="J342" s="51"/>
      <c r="K342" s="4"/>
      <c r="L342" s="21" t="e">
        <f>VLOOKUP(B342,'Bãi bỏ'!$C$4:$C$40000,1,0)</f>
        <v>#N/A</v>
      </c>
    </row>
    <row r="343" spans="1:12" s="21" customFormat="1" ht="45" x14ac:dyDescent="0.25">
      <c r="A343" s="49">
        <v>335</v>
      </c>
      <c r="B343" s="16" t="s">
        <v>691</v>
      </c>
      <c r="C343" s="16" t="s">
        <v>692</v>
      </c>
      <c r="D343" s="28"/>
      <c r="E343" s="29"/>
      <c r="F343" s="3" t="s">
        <v>28</v>
      </c>
      <c r="G343" s="12" t="s">
        <v>16</v>
      </c>
      <c r="H343" s="11" t="s">
        <v>16</v>
      </c>
      <c r="I343" s="11"/>
      <c r="J343" s="51"/>
      <c r="K343" s="4"/>
      <c r="L343" s="21" t="e">
        <f>VLOOKUP(B343,'Bãi bỏ'!$C$4:$C$40000,1,0)</f>
        <v>#N/A</v>
      </c>
    </row>
    <row r="344" spans="1:12" s="21" customFormat="1" ht="15.75" x14ac:dyDescent="0.25">
      <c r="A344" s="49">
        <v>336</v>
      </c>
      <c r="B344" s="16" t="s">
        <v>693</v>
      </c>
      <c r="C344" s="16" t="s">
        <v>694</v>
      </c>
      <c r="D344" s="28"/>
      <c r="E344" s="29"/>
      <c r="F344" s="3" t="s">
        <v>28</v>
      </c>
      <c r="G344" s="12" t="s">
        <v>16</v>
      </c>
      <c r="H344" s="11" t="s">
        <v>16</v>
      </c>
      <c r="I344" s="11"/>
      <c r="J344" s="51"/>
      <c r="K344" s="4"/>
      <c r="L344" s="21" t="e">
        <f>VLOOKUP(B344,'Bãi bỏ'!$C$4:$C$40000,1,0)</f>
        <v>#N/A</v>
      </c>
    </row>
    <row r="345" spans="1:12" s="21" customFormat="1" ht="15.75" x14ac:dyDescent="0.25">
      <c r="A345" s="49">
        <v>337</v>
      </c>
      <c r="B345" s="16" t="s">
        <v>695</v>
      </c>
      <c r="C345" s="16" t="s">
        <v>696</v>
      </c>
      <c r="D345" s="28" t="s">
        <v>19</v>
      </c>
      <c r="E345" s="29"/>
      <c r="F345" s="3" t="s">
        <v>19</v>
      </c>
      <c r="G345" s="12" t="s">
        <v>16</v>
      </c>
      <c r="H345" s="11" t="s">
        <v>16</v>
      </c>
      <c r="I345" s="11"/>
      <c r="J345" s="51"/>
      <c r="K345" s="4"/>
      <c r="L345" s="21" t="e">
        <f>VLOOKUP(B345,'Bãi bỏ'!$C$4:$C$40000,1,0)</f>
        <v>#N/A</v>
      </c>
    </row>
    <row r="346" spans="1:12" s="21" customFormat="1" ht="30" x14ac:dyDescent="0.25">
      <c r="A346" s="49">
        <v>338</v>
      </c>
      <c r="B346" s="16" t="s">
        <v>697</v>
      </c>
      <c r="C346" s="16" t="s">
        <v>698</v>
      </c>
      <c r="D346" s="28" t="s">
        <v>15</v>
      </c>
      <c r="E346" s="29"/>
      <c r="F346" s="3" t="s">
        <v>15</v>
      </c>
      <c r="G346" s="12" t="s">
        <v>16</v>
      </c>
      <c r="H346" s="11" t="s">
        <v>16</v>
      </c>
      <c r="I346" s="11"/>
      <c r="J346" s="51"/>
      <c r="K346" s="4"/>
      <c r="L346" s="21" t="e">
        <f>VLOOKUP(B346,'Bãi bỏ'!$C$4:$C$40000,1,0)</f>
        <v>#N/A</v>
      </c>
    </row>
    <row r="347" spans="1:12" ht="30" x14ac:dyDescent="0.25">
      <c r="A347" s="49">
        <v>339</v>
      </c>
      <c r="B347" s="16" t="s">
        <v>699</v>
      </c>
      <c r="C347" s="16" t="s">
        <v>700</v>
      </c>
      <c r="D347" s="28" t="s">
        <v>15</v>
      </c>
      <c r="E347" s="29"/>
      <c r="F347" s="3" t="s">
        <v>15</v>
      </c>
      <c r="G347" s="12" t="s">
        <v>16</v>
      </c>
      <c r="H347" s="11" t="s">
        <v>16</v>
      </c>
      <c r="I347" s="11"/>
      <c r="J347" s="51"/>
      <c r="K347" s="4"/>
      <c r="L347" s="21" t="e">
        <f>VLOOKUP(B347,'Bãi bỏ'!$C$4:$C$40000,1,0)</f>
        <v>#N/A</v>
      </c>
    </row>
    <row r="348" spans="1:12" ht="15.75" x14ac:dyDescent="0.25">
      <c r="A348" s="49">
        <v>340</v>
      </c>
      <c r="B348" s="16" t="s">
        <v>701</v>
      </c>
      <c r="C348" s="16" t="s">
        <v>702</v>
      </c>
      <c r="D348" s="28" t="s">
        <v>15</v>
      </c>
      <c r="E348" s="29"/>
      <c r="F348" s="3" t="s">
        <v>15</v>
      </c>
      <c r="G348" s="12" t="s">
        <v>16</v>
      </c>
      <c r="H348" s="11" t="s">
        <v>16</v>
      </c>
      <c r="I348" s="11"/>
      <c r="J348" s="51"/>
      <c r="K348" s="4"/>
      <c r="L348" s="21" t="e">
        <f>VLOOKUP(B348,'Bãi bỏ'!$C$4:$C$40000,1,0)</f>
        <v>#N/A</v>
      </c>
    </row>
    <row r="349" spans="1:12" ht="45" x14ac:dyDescent="0.25">
      <c r="A349" s="49">
        <v>341</v>
      </c>
      <c r="B349" s="16" t="s">
        <v>703</v>
      </c>
      <c r="C349" s="16" t="s">
        <v>704</v>
      </c>
      <c r="D349" s="28"/>
      <c r="E349" s="29"/>
      <c r="F349" s="3" t="s">
        <v>28</v>
      </c>
      <c r="G349" s="12" t="s">
        <v>16</v>
      </c>
      <c r="H349" s="11" t="s">
        <v>16</v>
      </c>
      <c r="I349" s="11"/>
      <c r="J349" s="51"/>
      <c r="K349" s="4"/>
      <c r="L349" s="21" t="e">
        <f>VLOOKUP(B349,'Bãi bỏ'!$C$4:$C$40000,1,0)</f>
        <v>#N/A</v>
      </c>
    </row>
    <row r="350" spans="1:12" ht="30" x14ac:dyDescent="0.25">
      <c r="A350" s="49">
        <v>342</v>
      </c>
      <c r="B350" s="16" t="s">
        <v>705</v>
      </c>
      <c r="C350" s="16" t="s">
        <v>706</v>
      </c>
      <c r="D350" s="28"/>
      <c r="E350" s="29"/>
      <c r="F350" s="3" t="s">
        <v>28</v>
      </c>
      <c r="G350" s="12" t="s">
        <v>16</v>
      </c>
      <c r="H350" s="11" t="s">
        <v>16</v>
      </c>
      <c r="I350" s="11"/>
      <c r="J350" s="51"/>
      <c r="K350" s="4"/>
      <c r="L350" s="21" t="e">
        <f>VLOOKUP(B350,'Bãi bỏ'!$C$4:$C$40000,1,0)</f>
        <v>#N/A</v>
      </c>
    </row>
    <row r="351" spans="1:12" ht="15.75" x14ac:dyDescent="0.25">
      <c r="A351" s="49">
        <v>343</v>
      </c>
      <c r="B351" s="16" t="s">
        <v>707</v>
      </c>
      <c r="C351" s="16" t="s">
        <v>708</v>
      </c>
      <c r="D351" s="28"/>
      <c r="E351" s="29"/>
      <c r="F351" s="3" t="s">
        <v>28</v>
      </c>
      <c r="G351" s="12" t="s">
        <v>16</v>
      </c>
      <c r="H351" s="11" t="s">
        <v>16</v>
      </c>
      <c r="I351" s="11"/>
      <c r="J351" s="51"/>
      <c r="K351" s="4"/>
      <c r="L351" s="21" t="e">
        <f>VLOOKUP(B351,'Bãi bỏ'!$C$4:$C$40000,1,0)</f>
        <v>#N/A</v>
      </c>
    </row>
    <row r="352" spans="1:12" ht="15.75" x14ac:dyDescent="0.25">
      <c r="A352" s="49">
        <v>344</v>
      </c>
      <c r="B352" s="16" t="s">
        <v>709</v>
      </c>
      <c r="C352" s="16" t="s">
        <v>710</v>
      </c>
      <c r="D352" s="28"/>
      <c r="E352" s="29"/>
      <c r="F352" s="3" t="s">
        <v>28</v>
      </c>
      <c r="G352" s="12" t="s">
        <v>16</v>
      </c>
      <c r="H352" s="11" t="s">
        <v>16</v>
      </c>
      <c r="I352" s="11"/>
      <c r="J352" s="51"/>
      <c r="K352" s="4"/>
      <c r="L352" s="21" t="e">
        <f>VLOOKUP(B352,'Bãi bỏ'!$C$4:$C$40000,1,0)</f>
        <v>#N/A</v>
      </c>
    </row>
    <row r="353" spans="1:12" ht="30" x14ac:dyDescent="0.25">
      <c r="A353" s="49">
        <v>345</v>
      </c>
      <c r="B353" s="16" t="s">
        <v>711</v>
      </c>
      <c r="C353" s="16" t="s">
        <v>712</v>
      </c>
      <c r="D353" s="28"/>
      <c r="E353" s="29"/>
      <c r="F353" s="3" t="s">
        <v>28</v>
      </c>
      <c r="G353" s="12" t="s">
        <v>16</v>
      </c>
      <c r="H353" s="11" t="s">
        <v>16</v>
      </c>
      <c r="I353" s="11"/>
      <c r="J353" s="51"/>
      <c r="K353" s="4"/>
      <c r="L353" s="21" t="e">
        <f>VLOOKUP(B353,'Bãi bỏ'!$C$4:$C$40000,1,0)</f>
        <v>#N/A</v>
      </c>
    </row>
    <row r="354" spans="1:12" ht="45" x14ac:dyDescent="0.25">
      <c r="A354" s="49">
        <v>346</v>
      </c>
      <c r="B354" s="16" t="s">
        <v>713</v>
      </c>
      <c r="C354" s="16" t="s">
        <v>714</v>
      </c>
      <c r="D354" s="28"/>
      <c r="E354" s="29"/>
      <c r="F354" s="3" t="s">
        <v>28</v>
      </c>
      <c r="G354" s="12" t="s">
        <v>16</v>
      </c>
      <c r="H354" s="11" t="s">
        <v>16</v>
      </c>
      <c r="I354" s="11"/>
      <c r="J354" s="51"/>
      <c r="K354" s="4"/>
      <c r="L354" s="21" t="e">
        <f>VLOOKUP(B354,'Bãi bỏ'!$C$4:$C$40000,1,0)</f>
        <v>#N/A</v>
      </c>
    </row>
    <row r="355" spans="1:12" ht="15.75" x14ac:dyDescent="0.25">
      <c r="A355" s="49">
        <v>347</v>
      </c>
      <c r="B355" s="16" t="s">
        <v>715</v>
      </c>
      <c r="C355" s="16" t="s">
        <v>716</v>
      </c>
      <c r="D355" s="28" t="s">
        <v>19</v>
      </c>
      <c r="E355" s="29"/>
      <c r="F355" s="3" t="s">
        <v>19</v>
      </c>
      <c r="G355" s="12" t="s">
        <v>16</v>
      </c>
      <c r="H355" s="11" t="s">
        <v>16</v>
      </c>
      <c r="I355" s="11"/>
      <c r="J355" s="52"/>
      <c r="K355" s="4"/>
      <c r="L355" s="21" t="e">
        <f>VLOOKUP(B355,'Bãi bỏ'!$C$4:$C$40000,1,0)</f>
        <v>#N/A</v>
      </c>
    </row>
    <row r="356" spans="1:12" ht="45" x14ac:dyDescent="0.25">
      <c r="A356" s="49">
        <v>348</v>
      </c>
      <c r="B356" s="16" t="s">
        <v>717</v>
      </c>
      <c r="C356" s="16" t="s">
        <v>718</v>
      </c>
      <c r="D356" s="28" t="s">
        <v>15</v>
      </c>
      <c r="E356" s="29"/>
      <c r="F356" s="3" t="s">
        <v>15</v>
      </c>
      <c r="G356" s="12" t="s">
        <v>16</v>
      </c>
      <c r="H356" s="11" t="s">
        <v>16</v>
      </c>
      <c r="I356" s="11"/>
      <c r="J356" s="51"/>
      <c r="K356" s="4"/>
      <c r="L356" s="21" t="e">
        <f>VLOOKUP(B356,'Bãi bỏ'!$C$4:$C$40000,1,0)</f>
        <v>#N/A</v>
      </c>
    </row>
    <row r="357" spans="1:12" ht="30" x14ac:dyDescent="0.25">
      <c r="A357" s="49">
        <v>349</v>
      </c>
      <c r="B357" s="16" t="s">
        <v>719</v>
      </c>
      <c r="C357" s="16" t="s">
        <v>720</v>
      </c>
      <c r="D357" s="28" t="s">
        <v>15</v>
      </c>
      <c r="E357" s="29"/>
      <c r="F357" s="3" t="s">
        <v>15</v>
      </c>
      <c r="G357" s="12" t="s">
        <v>16</v>
      </c>
      <c r="H357" s="11" t="s">
        <v>16</v>
      </c>
      <c r="I357" s="11"/>
      <c r="J357" s="51"/>
      <c r="K357" s="4"/>
      <c r="L357" s="21" t="e">
        <f>VLOOKUP(B357,'Bãi bỏ'!$C$4:$C$40000,1,0)</f>
        <v>#N/A</v>
      </c>
    </row>
    <row r="358" spans="1:12" s="21" customFormat="1" ht="15.75" x14ac:dyDescent="0.25">
      <c r="A358" s="27" t="s">
        <v>721</v>
      </c>
      <c r="B358" s="47" t="s">
        <v>722</v>
      </c>
      <c r="C358" s="48"/>
      <c r="D358" s="48"/>
      <c r="E358" s="48"/>
      <c r="F358" s="5"/>
      <c r="G358" s="5"/>
      <c r="H358" s="5"/>
      <c r="I358" s="11"/>
      <c r="J358" s="51"/>
      <c r="K358" s="25"/>
      <c r="L358" s="21" t="e">
        <f>VLOOKUP(B358,'Bãi bỏ'!$C$4:$C$40000,1,0)</f>
        <v>#N/A</v>
      </c>
    </row>
    <row r="359" spans="1:12" s="21" customFormat="1" ht="60" x14ac:dyDescent="0.25">
      <c r="A359" s="49">
        <v>350</v>
      </c>
      <c r="B359" s="34" t="s">
        <v>723</v>
      </c>
      <c r="C359" s="31" t="s">
        <v>724</v>
      </c>
      <c r="D359" s="20" t="s">
        <v>28</v>
      </c>
      <c r="E359" s="32"/>
      <c r="F359" s="20" t="s">
        <v>28</v>
      </c>
      <c r="G359" s="33" t="s">
        <v>3455</v>
      </c>
      <c r="H359" s="11" t="s">
        <v>16</v>
      </c>
      <c r="I359" s="11"/>
      <c r="J359" s="51"/>
      <c r="K359" s="4"/>
      <c r="L359" s="21" t="e">
        <f>VLOOKUP(B359,'Bãi bỏ'!$C$4:$C$40000,1,0)</f>
        <v>#N/A</v>
      </c>
    </row>
    <row r="360" spans="1:12" s="21" customFormat="1" ht="180" x14ac:dyDescent="0.25">
      <c r="A360" s="49">
        <v>351</v>
      </c>
      <c r="B360" s="30" t="s">
        <v>725</v>
      </c>
      <c r="C360" s="31" t="s">
        <v>726</v>
      </c>
      <c r="D360" s="20" t="s">
        <v>28</v>
      </c>
      <c r="E360" s="32"/>
      <c r="F360" s="20" t="s">
        <v>28</v>
      </c>
      <c r="G360" s="33" t="s">
        <v>3455</v>
      </c>
      <c r="H360" s="11" t="s">
        <v>16</v>
      </c>
      <c r="I360" s="11" t="s">
        <v>16</v>
      </c>
      <c r="J360" s="40" t="s">
        <v>3468</v>
      </c>
      <c r="K360" s="4"/>
      <c r="L360" s="21" t="e">
        <f>VLOOKUP(B360,'Bãi bỏ'!$C$4:$C$40000,1,0)</f>
        <v>#N/A</v>
      </c>
    </row>
    <row r="361" spans="1:12" ht="180" x14ac:dyDescent="0.25">
      <c r="A361" s="49">
        <v>352</v>
      </c>
      <c r="B361" s="30" t="s">
        <v>727</v>
      </c>
      <c r="C361" s="31" t="s">
        <v>728</v>
      </c>
      <c r="D361" s="20" t="s">
        <v>28</v>
      </c>
      <c r="E361" s="32"/>
      <c r="F361" s="20" t="s">
        <v>28</v>
      </c>
      <c r="G361" s="33" t="s">
        <v>3455</v>
      </c>
      <c r="H361" s="11" t="s">
        <v>16</v>
      </c>
      <c r="I361" s="11" t="s">
        <v>16</v>
      </c>
      <c r="J361" s="40" t="s">
        <v>3469</v>
      </c>
      <c r="K361" s="4"/>
      <c r="L361" s="21" t="e">
        <f>VLOOKUP(B361,'Bãi bỏ'!$C$4:$C$40000,1,0)</f>
        <v>#N/A</v>
      </c>
    </row>
    <row r="362" spans="1:12" ht="195" x14ac:dyDescent="0.25">
      <c r="A362" s="49">
        <v>353</v>
      </c>
      <c r="B362" s="34" t="s">
        <v>729</v>
      </c>
      <c r="C362" s="31" t="s">
        <v>730</v>
      </c>
      <c r="D362" s="35" t="s">
        <v>28</v>
      </c>
      <c r="E362" s="36"/>
      <c r="F362" s="35" t="s">
        <v>28</v>
      </c>
      <c r="G362" s="11" t="s">
        <v>94</v>
      </c>
      <c r="H362" s="11" t="s">
        <v>16</v>
      </c>
      <c r="I362" s="11" t="s">
        <v>16</v>
      </c>
      <c r="J362" s="40" t="s">
        <v>3470</v>
      </c>
      <c r="K362" s="4"/>
      <c r="L362" s="21" t="e">
        <f>VLOOKUP(B362,'Bãi bỏ'!$C$4:$C$40000,1,0)</f>
        <v>#N/A</v>
      </c>
    </row>
    <row r="363" spans="1:12" ht="180" x14ac:dyDescent="0.25">
      <c r="A363" s="49">
        <v>354</v>
      </c>
      <c r="B363" s="34" t="s">
        <v>731</v>
      </c>
      <c r="C363" s="31" t="s">
        <v>732</v>
      </c>
      <c r="D363" s="35" t="s">
        <v>28</v>
      </c>
      <c r="E363" s="37"/>
      <c r="F363" s="35"/>
      <c r="G363" s="12" t="s">
        <v>16</v>
      </c>
      <c r="H363" s="38"/>
      <c r="I363" s="11" t="s">
        <v>16</v>
      </c>
      <c r="J363" s="40" t="s">
        <v>3471</v>
      </c>
      <c r="K363" s="4" t="s">
        <v>733</v>
      </c>
      <c r="L363" s="21" t="e">
        <f>VLOOKUP(B363,'Bãi bỏ'!$C$4:$C$40000,1,0)</f>
        <v>#N/A</v>
      </c>
    </row>
    <row r="364" spans="1:12" ht="90" x14ac:dyDescent="0.25">
      <c r="A364" s="49">
        <v>355</v>
      </c>
      <c r="B364" s="30" t="s">
        <v>734</v>
      </c>
      <c r="C364" s="31" t="s">
        <v>735</v>
      </c>
      <c r="D364" s="35" t="s">
        <v>15</v>
      </c>
      <c r="E364" s="10" t="s">
        <v>16</v>
      </c>
      <c r="F364" s="35"/>
      <c r="G364" s="12" t="s">
        <v>16</v>
      </c>
      <c r="H364" s="38"/>
      <c r="I364" s="11" t="s">
        <v>16</v>
      </c>
      <c r="J364" s="40" t="s">
        <v>3472</v>
      </c>
      <c r="K364" s="4" t="s">
        <v>733</v>
      </c>
      <c r="L364" s="21" t="e">
        <f>VLOOKUP(B364,'Bãi bỏ'!$C$4:$C$40000,1,0)</f>
        <v>#N/A</v>
      </c>
    </row>
    <row r="365" spans="1:12" ht="180" x14ac:dyDescent="0.25">
      <c r="A365" s="49">
        <v>356</v>
      </c>
      <c r="B365" s="30" t="s">
        <v>736</v>
      </c>
      <c r="C365" s="31" t="s">
        <v>737</v>
      </c>
      <c r="D365" s="35" t="s">
        <v>15</v>
      </c>
      <c r="E365" s="10" t="s">
        <v>16</v>
      </c>
      <c r="F365" s="35"/>
      <c r="G365" s="12" t="s">
        <v>16</v>
      </c>
      <c r="H365" s="38"/>
      <c r="I365" s="11" t="s">
        <v>16</v>
      </c>
      <c r="J365" s="40" t="s">
        <v>3473</v>
      </c>
      <c r="K365" s="4" t="s">
        <v>733</v>
      </c>
      <c r="L365" s="21" t="e">
        <f>VLOOKUP(B365,'Bãi bỏ'!$C$4:$C$40000,1,0)</f>
        <v>#N/A</v>
      </c>
    </row>
    <row r="366" spans="1:12" s="21" customFormat="1" ht="180" x14ac:dyDescent="0.25">
      <c r="A366" s="49">
        <v>357</v>
      </c>
      <c r="B366" s="30" t="s">
        <v>738</v>
      </c>
      <c r="C366" s="31" t="s">
        <v>739</v>
      </c>
      <c r="D366" s="35" t="s">
        <v>28</v>
      </c>
      <c r="E366" s="10" t="s">
        <v>16</v>
      </c>
      <c r="F366" s="35"/>
      <c r="G366" s="12" t="s">
        <v>16</v>
      </c>
      <c r="H366" s="38"/>
      <c r="I366" s="11" t="s">
        <v>16</v>
      </c>
      <c r="J366" s="40" t="s">
        <v>3471</v>
      </c>
      <c r="K366" s="4" t="s">
        <v>733</v>
      </c>
      <c r="L366" s="21" t="e">
        <f>VLOOKUP(B366,'Bãi bỏ'!$C$4:$C$40000,1,0)</f>
        <v>#N/A</v>
      </c>
    </row>
    <row r="367" spans="1:12" s="21" customFormat="1" ht="165" x14ac:dyDescent="0.25">
      <c r="A367" s="49">
        <v>358</v>
      </c>
      <c r="B367" s="30" t="s">
        <v>740</v>
      </c>
      <c r="C367" s="31" t="s">
        <v>741</v>
      </c>
      <c r="D367" s="35" t="s">
        <v>15</v>
      </c>
      <c r="E367" s="10" t="s">
        <v>16</v>
      </c>
      <c r="F367" s="35"/>
      <c r="G367" s="12" t="s">
        <v>16</v>
      </c>
      <c r="H367" s="38"/>
      <c r="I367" s="11" t="s">
        <v>16</v>
      </c>
      <c r="J367" s="40" t="s">
        <v>3474</v>
      </c>
      <c r="K367" s="4" t="s">
        <v>733</v>
      </c>
      <c r="L367" s="21" t="e">
        <f>VLOOKUP(B367,'Bãi bỏ'!$C$4:$C$40000,1,0)</f>
        <v>#N/A</v>
      </c>
    </row>
    <row r="368" spans="1:12" s="21" customFormat="1" ht="45" x14ac:dyDescent="0.25">
      <c r="A368" s="49">
        <v>359</v>
      </c>
      <c r="B368" s="30" t="s">
        <v>742</v>
      </c>
      <c r="C368" s="31" t="s">
        <v>743</v>
      </c>
      <c r="D368" s="35" t="s">
        <v>15</v>
      </c>
      <c r="E368" s="10" t="s">
        <v>16</v>
      </c>
      <c r="F368" s="35"/>
      <c r="G368" s="12" t="s">
        <v>16</v>
      </c>
      <c r="H368" s="38"/>
      <c r="I368" s="11"/>
      <c r="J368" s="51"/>
      <c r="K368" s="4" t="s">
        <v>733</v>
      </c>
      <c r="L368" s="21" t="e">
        <f>VLOOKUP(B368,'Bãi bỏ'!$C$4:$C$40000,1,0)</f>
        <v>#N/A</v>
      </c>
    </row>
    <row r="369" spans="1:12" s="21" customFormat="1" ht="45" x14ac:dyDescent="0.25">
      <c r="A369" s="49">
        <v>360</v>
      </c>
      <c r="B369" s="30" t="s">
        <v>744</v>
      </c>
      <c r="C369" s="31" t="s">
        <v>745</v>
      </c>
      <c r="D369" s="35" t="s">
        <v>15</v>
      </c>
      <c r="E369" s="10" t="s">
        <v>16</v>
      </c>
      <c r="F369" s="35"/>
      <c r="G369" s="12" t="s">
        <v>16</v>
      </c>
      <c r="H369" s="38"/>
      <c r="I369" s="11"/>
      <c r="J369" s="51"/>
      <c r="K369" s="4" t="s">
        <v>733</v>
      </c>
      <c r="L369" s="21" t="e">
        <f>VLOOKUP(B369,'Bãi bỏ'!$C$4:$C$40000,1,0)</f>
        <v>#N/A</v>
      </c>
    </row>
    <row r="370" spans="1:12" s="21" customFormat="1" ht="30" x14ac:dyDescent="0.25">
      <c r="A370" s="49">
        <v>361</v>
      </c>
      <c r="B370" s="30" t="s">
        <v>746</v>
      </c>
      <c r="C370" s="31" t="s">
        <v>747</v>
      </c>
      <c r="D370" s="35" t="s">
        <v>15</v>
      </c>
      <c r="E370" s="10" t="s">
        <v>16</v>
      </c>
      <c r="F370" s="35" t="s">
        <v>15</v>
      </c>
      <c r="G370" s="11" t="s">
        <v>94</v>
      </c>
      <c r="H370" s="11"/>
      <c r="I370" s="11"/>
      <c r="J370" s="51"/>
      <c r="K370" s="4"/>
      <c r="L370" s="21" t="e">
        <f>VLOOKUP(B370,'Bãi bỏ'!$C$4:$C$40000,1,0)</f>
        <v>#N/A</v>
      </c>
    </row>
    <row r="371" spans="1:12" s="21" customFormat="1" ht="60" x14ac:dyDescent="0.25">
      <c r="A371" s="49">
        <v>362</v>
      </c>
      <c r="B371" s="34" t="s">
        <v>748</v>
      </c>
      <c r="C371" s="31" t="s">
        <v>749</v>
      </c>
      <c r="D371" s="35"/>
      <c r="E371" s="37"/>
      <c r="F371" s="35"/>
      <c r="G371" s="12" t="s">
        <v>16</v>
      </c>
      <c r="H371" s="38"/>
      <c r="I371" s="11"/>
      <c r="J371" s="51"/>
      <c r="K371" s="4" t="s">
        <v>733</v>
      </c>
      <c r="L371" s="21" t="e">
        <f>VLOOKUP(B371,'Bãi bỏ'!$C$4:$C$40000,1,0)</f>
        <v>#N/A</v>
      </c>
    </row>
    <row r="372" spans="1:12" s="21" customFormat="1" ht="75" x14ac:dyDescent="0.25">
      <c r="A372" s="49">
        <v>363</v>
      </c>
      <c r="B372" s="30" t="s">
        <v>750</v>
      </c>
      <c r="C372" s="31" t="s">
        <v>751</v>
      </c>
      <c r="D372" s="35"/>
      <c r="E372" s="37"/>
      <c r="F372" s="35"/>
      <c r="G372" s="12" t="s">
        <v>16</v>
      </c>
      <c r="H372" s="38"/>
      <c r="I372" s="11"/>
      <c r="J372" s="51"/>
      <c r="K372" s="4" t="s">
        <v>733</v>
      </c>
      <c r="L372" s="21" t="e">
        <f>VLOOKUP(B372,'Bãi bỏ'!$C$4:$C$40000,1,0)</f>
        <v>#N/A</v>
      </c>
    </row>
    <row r="373" spans="1:12" ht="375" x14ac:dyDescent="0.25">
      <c r="A373" s="49">
        <v>364</v>
      </c>
      <c r="B373" s="30" t="s">
        <v>752</v>
      </c>
      <c r="C373" s="31" t="s">
        <v>753</v>
      </c>
      <c r="D373" s="35" t="s">
        <v>28</v>
      </c>
      <c r="E373" s="37"/>
      <c r="F373" s="35" t="s">
        <v>28</v>
      </c>
      <c r="G373" s="11" t="s">
        <v>94</v>
      </c>
      <c r="H373" s="11" t="s">
        <v>16</v>
      </c>
      <c r="I373" s="11" t="s">
        <v>16</v>
      </c>
      <c r="J373" s="58" t="s">
        <v>3475</v>
      </c>
      <c r="K373" s="4"/>
      <c r="L373" s="21" t="e">
        <f>VLOOKUP(B373,'Bãi bỏ'!$C$4:$C$40000,1,0)</f>
        <v>#N/A</v>
      </c>
    </row>
    <row r="374" spans="1:12" ht="75" x14ac:dyDescent="0.25">
      <c r="A374" s="49">
        <v>365</v>
      </c>
      <c r="B374" s="30" t="s">
        <v>754</v>
      </c>
      <c r="C374" s="31" t="s">
        <v>755</v>
      </c>
      <c r="D374" s="35" t="s">
        <v>28</v>
      </c>
      <c r="E374" s="32"/>
      <c r="F374" s="35" t="s">
        <v>28</v>
      </c>
      <c r="G374" s="11" t="s">
        <v>94</v>
      </c>
      <c r="H374" s="11" t="s">
        <v>16</v>
      </c>
      <c r="I374" s="11" t="s">
        <v>16</v>
      </c>
      <c r="J374" s="59" t="s">
        <v>762</v>
      </c>
      <c r="K374" s="4"/>
      <c r="L374" s="21" t="e">
        <f>VLOOKUP(B374,'Bãi bỏ'!$C$4:$C$40000,1,0)</f>
        <v>#N/A</v>
      </c>
    </row>
    <row r="375" spans="1:12" ht="30" x14ac:dyDescent="0.25">
      <c r="A375" s="49">
        <v>366</v>
      </c>
      <c r="B375" s="34" t="s">
        <v>756</v>
      </c>
      <c r="C375" s="31" t="s">
        <v>757</v>
      </c>
      <c r="D375" s="35" t="s">
        <v>15</v>
      </c>
      <c r="E375" s="10" t="s">
        <v>16</v>
      </c>
      <c r="F375" s="35" t="s">
        <v>15</v>
      </c>
      <c r="G375" s="11" t="s">
        <v>94</v>
      </c>
      <c r="H375" s="11"/>
      <c r="I375" s="11"/>
      <c r="J375" s="51"/>
      <c r="K375" s="4"/>
      <c r="L375" s="21" t="e">
        <f>VLOOKUP(B375,'Bãi bỏ'!$C$4:$C$40000,1,0)</f>
        <v>#N/A</v>
      </c>
    </row>
    <row r="376" spans="1:12" ht="45" x14ac:dyDescent="0.25">
      <c r="A376" s="49">
        <v>367</v>
      </c>
      <c r="B376" s="30" t="s">
        <v>758</v>
      </c>
      <c r="C376" s="31" t="s">
        <v>759</v>
      </c>
      <c r="D376" s="35" t="s">
        <v>28</v>
      </c>
      <c r="E376" s="37"/>
      <c r="F376" s="35" t="s">
        <v>28</v>
      </c>
      <c r="G376" s="11" t="s">
        <v>94</v>
      </c>
      <c r="H376" s="11" t="s">
        <v>16</v>
      </c>
      <c r="I376" s="11"/>
      <c r="J376" s="51"/>
      <c r="K376" s="4"/>
      <c r="L376" s="21" t="e">
        <f>VLOOKUP(B376,'Bãi bỏ'!$C$4:$C$40000,1,0)</f>
        <v>#N/A</v>
      </c>
    </row>
    <row r="377" spans="1:12" ht="45" x14ac:dyDescent="0.25">
      <c r="A377" s="49">
        <v>368</v>
      </c>
      <c r="B377" s="34" t="s">
        <v>760</v>
      </c>
      <c r="C377" s="31" t="s">
        <v>761</v>
      </c>
      <c r="D377" s="35" t="s">
        <v>28</v>
      </c>
      <c r="E377" s="10" t="s">
        <v>16</v>
      </c>
      <c r="F377" s="35" t="s">
        <v>15</v>
      </c>
      <c r="G377" s="11" t="s">
        <v>94</v>
      </c>
      <c r="H377" s="11"/>
      <c r="I377" s="11"/>
      <c r="J377" s="51"/>
      <c r="K377" s="4"/>
      <c r="L377" s="21" t="e">
        <f>VLOOKUP(B377,'Bãi bỏ'!$C$4:$C$40000,1,0)</f>
        <v>#N/A</v>
      </c>
    </row>
    <row r="378" spans="1:12" ht="45" x14ac:dyDescent="0.25">
      <c r="A378" s="49">
        <v>369</v>
      </c>
      <c r="B378" s="30" t="s">
        <v>763</v>
      </c>
      <c r="C378" s="31" t="s">
        <v>764</v>
      </c>
      <c r="D378" s="35"/>
      <c r="E378" s="37"/>
      <c r="F378" s="35"/>
      <c r="G378" s="12" t="s">
        <v>16</v>
      </c>
      <c r="H378" s="38"/>
      <c r="I378" s="11"/>
      <c r="J378" s="51"/>
      <c r="K378" s="4" t="s">
        <v>733</v>
      </c>
      <c r="L378" s="21" t="e">
        <f>VLOOKUP(B378,'Bãi bỏ'!$C$4:$C$40000,1,0)</f>
        <v>#N/A</v>
      </c>
    </row>
    <row r="379" spans="1:12" ht="30" x14ac:dyDescent="0.25">
      <c r="A379" s="49">
        <v>370</v>
      </c>
      <c r="B379" s="30" t="s">
        <v>765</v>
      </c>
      <c r="C379" s="31" t="s">
        <v>766</v>
      </c>
      <c r="D379" s="35" t="s">
        <v>28</v>
      </c>
      <c r="E379" s="37"/>
      <c r="F379" s="35"/>
      <c r="G379" s="12" t="s">
        <v>16</v>
      </c>
      <c r="H379" s="11" t="s">
        <v>16</v>
      </c>
      <c r="I379" s="11"/>
      <c r="J379" s="51"/>
      <c r="K379" s="4"/>
      <c r="L379" s="21" t="e">
        <f>VLOOKUP(B379,'Bãi bỏ'!$C$4:$C$40000,1,0)</f>
        <v>#N/A</v>
      </c>
    </row>
    <row r="380" spans="1:12" ht="75" x14ac:dyDescent="0.25">
      <c r="A380" s="49">
        <v>371</v>
      </c>
      <c r="B380" s="34" t="s">
        <v>767</v>
      </c>
      <c r="C380" s="31" t="s">
        <v>768</v>
      </c>
      <c r="D380" s="35" t="s">
        <v>15</v>
      </c>
      <c r="E380" s="10" t="s">
        <v>16</v>
      </c>
      <c r="F380" s="35" t="s">
        <v>15</v>
      </c>
      <c r="G380" s="11" t="s">
        <v>94</v>
      </c>
      <c r="H380" s="11"/>
      <c r="I380" s="11"/>
      <c r="J380" s="51"/>
      <c r="K380" s="4"/>
      <c r="L380" s="21" t="e">
        <f>VLOOKUP(B380,'Bãi bỏ'!$C$4:$C$40000,1,0)</f>
        <v>#N/A</v>
      </c>
    </row>
    <row r="381" spans="1:12" ht="45" x14ac:dyDescent="0.25">
      <c r="A381" s="49">
        <v>372</v>
      </c>
      <c r="B381" s="34" t="s">
        <v>769</v>
      </c>
      <c r="C381" s="31" t="s">
        <v>770</v>
      </c>
      <c r="D381" s="35" t="s">
        <v>15</v>
      </c>
      <c r="E381" s="10" t="s">
        <v>16</v>
      </c>
      <c r="F381" s="35" t="s">
        <v>15</v>
      </c>
      <c r="G381" s="11" t="s">
        <v>94</v>
      </c>
      <c r="H381" s="11"/>
      <c r="I381" s="11"/>
      <c r="J381" s="51"/>
      <c r="K381" s="4"/>
      <c r="L381" s="21" t="e">
        <f>VLOOKUP(B381,'Bãi bỏ'!$C$4:$C$40000,1,0)</f>
        <v>#N/A</v>
      </c>
    </row>
    <row r="382" spans="1:12" s="21" customFormat="1" ht="45" x14ac:dyDescent="0.25">
      <c r="A382" s="49">
        <v>373</v>
      </c>
      <c r="B382" s="34" t="s">
        <v>771</v>
      </c>
      <c r="C382" s="31" t="s">
        <v>772</v>
      </c>
      <c r="D382" s="35" t="s">
        <v>15</v>
      </c>
      <c r="E382" s="10" t="s">
        <v>16</v>
      </c>
      <c r="F382" s="35" t="s">
        <v>15</v>
      </c>
      <c r="G382" s="11" t="s">
        <v>94</v>
      </c>
      <c r="H382" s="11"/>
      <c r="I382" s="11"/>
      <c r="J382" s="51"/>
      <c r="K382" s="4"/>
      <c r="L382" s="21" t="e">
        <f>VLOOKUP(B382,'Bãi bỏ'!$C$4:$C$40000,1,0)</f>
        <v>#N/A</v>
      </c>
    </row>
    <row r="383" spans="1:12" s="21" customFormat="1" ht="30" x14ac:dyDescent="0.25">
      <c r="A383" s="49">
        <v>374</v>
      </c>
      <c r="B383" s="30" t="s">
        <v>773</v>
      </c>
      <c r="C383" s="31" t="s">
        <v>774</v>
      </c>
      <c r="D383" s="35" t="s">
        <v>15</v>
      </c>
      <c r="E383" s="10" t="s">
        <v>16</v>
      </c>
      <c r="F383" s="35" t="s">
        <v>15</v>
      </c>
      <c r="G383" s="11" t="s">
        <v>94</v>
      </c>
      <c r="H383" s="11"/>
      <c r="I383" s="11"/>
      <c r="J383" s="51"/>
      <c r="K383" s="4"/>
      <c r="L383" s="21" t="e">
        <f>VLOOKUP(B383,'Bãi bỏ'!$C$4:$C$40000,1,0)</f>
        <v>#N/A</v>
      </c>
    </row>
    <row r="384" spans="1:12" s="21" customFormat="1" ht="150" x14ac:dyDescent="0.25">
      <c r="A384" s="49">
        <v>375</v>
      </c>
      <c r="B384" s="30" t="s">
        <v>775</v>
      </c>
      <c r="C384" s="31" t="s">
        <v>776</v>
      </c>
      <c r="D384" s="35" t="s">
        <v>15</v>
      </c>
      <c r="E384" s="10" t="s">
        <v>16</v>
      </c>
      <c r="F384" s="35" t="s">
        <v>15</v>
      </c>
      <c r="G384" s="11" t="s">
        <v>94</v>
      </c>
      <c r="H384" s="11"/>
      <c r="I384" s="11" t="s">
        <v>16</v>
      </c>
      <c r="J384" s="40" t="s">
        <v>3476</v>
      </c>
      <c r="K384" s="4"/>
      <c r="L384" s="21" t="e">
        <f>VLOOKUP(B384,'Bãi bỏ'!$C$4:$C$40000,1,0)</f>
        <v>#N/A</v>
      </c>
    </row>
    <row r="385" spans="1:12" s="21" customFormat="1" ht="90" x14ac:dyDescent="0.25">
      <c r="A385" s="49">
        <v>378</v>
      </c>
      <c r="B385" s="30" t="s">
        <v>779</v>
      </c>
      <c r="C385" s="31" t="s">
        <v>780</v>
      </c>
      <c r="D385" s="35" t="s">
        <v>28</v>
      </c>
      <c r="E385" s="10" t="s">
        <v>16</v>
      </c>
      <c r="F385" s="35" t="s">
        <v>28</v>
      </c>
      <c r="G385" s="11" t="s">
        <v>781</v>
      </c>
      <c r="H385" s="11"/>
      <c r="I385" s="11" t="s">
        <v>16</v>
      </c>
      <c r="J385" s="40" t="s">
        <v>3477</v>
      </c>
      <c r="K385" s="4"/>
      <c r="L385" s="21" t="e">
        <f>VLOOKUP(B385,'Bãi bỏ'!$C$4:$C$40000,1,0)</f>
        <v>#N/A</v>
      </c>
    </row>
    <row r="386" spans="1:12" s="21" customFormat="1" ht="150" x14ac:dyDescent="0.25">
      <c r="A386" s="49">
        <v>379</v>
      </c>
      <c r="B386" s="30" t="s">
        <v>782</v>
      </c>
      <c r="C386" s="31" t="s">
        <v>783</v>
      </c>
      <c r="D386" s="35" t="s">
        <v>28</v>
      </c>
      <c r="E386" s="10" t="s">
        <v>16</v>
      </c>
      <c r="F386" s="35" t="s">
        <v>28</v>
      </c>
      <c r="G386" s="12" t="s">
        <v>16</v>
      </c>
      <c r="H386" s="11"/>
      <c r="I386" s="11" t="s">
        <v>16</v>
      </c>
      <c r="J386" s="40" t="s">
        <v>3478</v>
      </c>
      <c r="K386" s="4"/>
      <c r="L386" s="21" t="e">
        <f>VLOOKUP(B386,'Bãi bỏ'!$C$4:$C$40000,1,0)</f>
        <v>#N/A</v>
      </c>
    </row>
    <row r="387" spans="1:12" s="21" customFormat="1" ht="135" x14ac:dyDescent="0.25">
      <c r="A387" s="49">
        <v>380</v>
      </c>
      <c r="B387" s="30" t="s">
        <v>784</v>
      </c>
      <c r="C387" s="31" t="s">
        <v>785</v>
      </c>
      <c r="D387" s="35" t="s">
        <v>15</v>
      </c>
      <c r="E387" s="10" t="s">
        <v>16</v>
      </c>
      <c r="F387" s="35" t="s">
        <v>15</v>
      </c>
      <c r="G387" s="12" t="s">
        <v>16</v>
      </c>
      <c r="H387" s="11"/>
      <c r="I387" s="11" t="s">
        <v>16</v>
      </c>
      <c r="J387" s="40" t="s">
        <v>3479</v>
      </c>
      <c r="K387" s="4"/>
      <c r="L387" s="21" t="e">
        <f>VLOOKUP(B387,'Bãi bỏ'!$C$4:$C$40000,1,0)</f>
        <v>#N/A</v>
      </c>
    </row>
    <row r="388" spans="1:12" s="21" customFormat="1" ht="75" x14ac:dyDescent="0.25">
      <c r="A388" s="49">
        <v>381</v>
      </c>
      <c r="B388" s="30" t="s">
        <v>786</v>
      </c>
      <c r="C388" s="31" t="s">
        <v>787</v>
      </c>
      <c r="D388" s="35" t="s">
        <v>28</v>
      </c>
      <c r="E388" s="10" t="s">
        <v>16</v>
      </c>
      <c r="F388" s="35" t="s">
        <v>28</v>
      </c>
      <c r="G388" s="12" t="s">
        <v>16</v>
      </c>
      <c r="H388" s="11"/>
      <c r="I388" s="11" t="s">
        <v>16</v>
      </c>
      <c r="J388" s="40" t="s">
        <v>3480</v>
      </c>
      <c r="K388" s="4"/>
      <c r="L388" s="21" t="e">
        <f>VLOOKUP(B388,'Bãi bỏ'!$C$4:$C$40000,1,0)</f>
        <v>#N/A</v>
      </c>
    </row>
    <row r="389" spans="1:12" s="21" customFormat="1" ht="45" x14ac:dyDescent="0.25">
      <c r="A389" s="49">
        <v>382</v>
      </c>
      <c r="B389" s="30" t="s">
        <v>788</v>
      </c>
      <c r="C389" s="31" t="s">
        <v>789</v>
      </c>
      <c r="D389" s="35" t="s">
        <v>28</v>
      </c>
      <c r="E389" s="10" t="s">
        <v>16</v>
      </c>
      <c r="F389" s="35" t="s">
        <v>28</v>
      </c>
      <c r="G389" s="12" t="s">
        <v>16</v>
      </c>
      <c r="H389" s="11"/>
      <c r="I389" s="11"/>
      <c r="J389" s="51"/>
      <c r="K389" s="4"/>
      <c r="L389" s="21" t="e">
        <f>VLOOKUP(B389,'Bãi bỏ'!$C$4:$C$40000,1,0)</f>
        <v>#N/A</v>
      </c>
    </row>
    <row r="390" spans="1:12" ht="45" x14ac:dyDescent="0.25">
      <c r="A390" s="49">
        <v>383</v>
      </c>
      <c r="B390" s="30" t="s">
        <v>790</v>
      </c>
      <c r="C390" s="31" t="s">
        <v>791</v>
      </c>
      <c r="D390" s="35" t="s">
        <v>28</v>
      </c>
      <c r="E390" s="10" t="s">
        <v>16</v>
      </c>
      <c r="F390" s="35" t="s">
        <v>28</v>
      </c>
      <c r="G390" s="12" t="s">
        <v>16</v>
      </c>
      <c r="H390" s="11"/>
      <c r="I390" s="11"/>
      <c r="J390" s="51"/>
      <c r="K390" s="4"/>
      <c r="L390" s="21" t="e">
        <f>VLOOKUP(B390,'Bãi bỏ'!$C$4:$C$40000,1,0)</f>
        <v>#N/A</v>
      </c>
    </row>
    <row r="391" spans="1:12" s="21" customFormat="1" ht="45" x14ac:dyDescent="0.25">
      <c r="A391" s="49">
        <v>384</v>
      </c>
      <c r="B391" s="30" t="s">
        <v>792</v>
      </c>
      <c r="C391" s="31" t="s">
        <v>793</v>
      </c>
      <c r="D391" s="35" t="s">
        <v>28</v>
      </c>
      <c r="E391" s="10" t="s">
        <v>16</v>
      </c>
      <c r="F391" s="35" t="s">
        <v>28</v>
      </c>
      <c r="G391" s="12" t="s">
        <v>16</v>
      </c>
      <c r="H391" s="11"/>
      <c r="I391" s="11"/>
      <c r="J391" s="51"/>
      <c r="K391" s="4"/>
      <c r="L391" s="21" t="e">
        <f>VLOOKUP(B391,'Bãi bỏ'!$C$4:$C$40000,1,0)</f>
        <v>#N/A</v>
      </c>
    </row>
    <row r="392" spans="1:12" s="21" customFormat="1" ht="30" x14ac:dyDescent="0.25">
      <c r="A392" s="49">
        <v>385</v>
      </c>
      <c r="B392" s="19" t="s">
        <v>794</v>
      </c>
      <c r="C392" s="16" t="s">
        <v>795</v>
      </c>
      <c r="D392" s="35" t="s">
        <v>15</v>
      </c>
      <c r="E392" s="10" t="s">
        <v>16</v>
      </c>
      <c r="F392" s="35" t="s">
        <v>15</v>
      </c>
      <c r="G392" s="12" t="s">
        <v>16</v>
      </c>
      <c r="H392" s="11"/>
      <c r="I392" s="11"/>
      <c r="J392" s="51"/>
      <c r="K392" s="4"/>
      <c r="L392" s="21" t="e">
        <f>VLOOKUP(B392,'Bãi bỏ'!$C$4:$C$40000,1,0)</f>
        <v>#N/A</v>
      </c>
    </row>
    <row r="393" spans="1:12" s="21" customFormat="1" ht="30" x14ac:dyDescent="0.25">
      <c r="A393" s="49">
        <v>386</v>
      </c>
      <c r="B393" s="30" t="s">
        <v>796</v>
      </c>
      <c r="C393" s="31" t="s">
        <v>797</v>
      </c>
      <c r="D393" s="35" t="s">
        <v>19</v>
      </c>
      <c r="E393" s="37"/>
      <c r="F393" s="35"/>
      <c r="G393" s="12" t="s">
        <v>16</v>
      </c>
      <c r="H393" s="11" t="s">
        <v>16</v>
      </c>
      <c r="I393" s="11"/>
      <c r="J393" s="51"/>
      <c r="K393" s="4"/>
      <c r="L393" s="21" t="e">
        <f>VLOOKUP(B393,'Bãi bỏ'!$C$4:$C$40000,1,0)</f>
        <v>#N/A</v>
      </c>
    </row>
    <row r="394" spans="1:12" s="21" customFormat="1" ht="45" x14ac:dyDescent="0.25">
      <c r="A394" s="49">
        <v>387</v>
      </c>
      <c r="B394" s="30" t="s">
        <v>798</v>
      </c>
      <c r="C394" s="31" t="s">
        <v>799</v>
      </c>
      <c r="D394" s="35"/>
      <c r="E394" s="37"/>
      <c r="F394" s="35"/>
      <c r="G394" s="12" t="s">
        <v>16</v>
      </c>
      <c r="H394" s="11" t="s">
        <v>16</v>
      </c>
      <c r="I394" s="11"/>
      <c r="J394" s="51"/>
      <c r="K394" s="4"/>
      <c r="L394" s="21" t="e">
        <f>VLOOKUP(B394,'Bãi bỏ'!$C$4:$C$40000,1,0)</f>
        <v>#N/A</v>
      </c>
    </row>
    <row r="395" spans="1:12" s="21" customFormat="1" ht="30" x14ac:dyDescent="0.25">
      <c r="A395" s="49">
        <v>388</v>
      </c>
      <c r="B395" s="30" t="s">
        <v>800</v>
      </c>
      <c r="C395" s="31" t="s">
        <v>801</v>
      </c>
      <c r="D395" s="35"/>
      <c r="E395" s="37"/>
      <c r="F395" s="35"/>
      <c r="G395" s="12" t="s">
        <v>16</v>
      </c>
      <c r="H395" s="11" t="s">
        <v>16</v>
      </c>
      <c r="I395" s="11"/>
      <c r="J395" s="51"/>
      <c r="K395" s="4"/>
      <c r="L395" s="21" t="e">
        <f>VLOOKUP(B395,'Bãi bỏ'!$C$4:$C$40000,1,0)</f>
        <v>#N/A</v>
      </c>
    </row>
    <row r="396" spans="1:12" ht="60" x14ac:dyDescent="0.25">
      <c r="A396" s="49">
        <v>389</v>
      </c>
      <c r="B396" s="30" t="s">
        <v>802</v>
      </c>
      <c r="C396" s="31" t="s">
        <v>803</v>
      </c>
      <c r="D396" s="35"/>
      <c r="E396" s="37"/>
      <c r="F396" s="35"/>
      <c r="G396" s="12" t="s">
        <v>16</v>
      </c>
      <c r="H396" s="38"/>
      <c r="I396" s="11"/>
      <c r="J396" s="51"/>
      <c r="K396" s="4" t="s">
        <v>733</v>
      </c>
      <c r="L396" s="21" t="e">
        <f>VLOOKUP(B396,'Bãi bỏ'!$C$4:$C$40000,1,0)</f>
        <v>#N/A</v>
      </c>
    </row>
    <row r="397" spans="1:12" ht="45" x14ac:dyDescent="0.25">
      <c r="A397" s="49">
        <v>390</v>
      </c>
      <c r="B397" s="30" t="s">
        <v>804</v>
      </c>
      <c r="C397" s="31" t="s">
        <v>805</v>
      </c>
      <c r="D397" s="35"/>
      <c r="E397" s="37"/>
      <c r="F397" s="35"/>
      <c r="G397" s="12" t="s">
        <v>16</v>
      </c>
      <c r="H397" s="38"/>
      <c r="I397" s="11"/>
      <c r="J397" s="51"/>
      <c r="K397" s="4" t="s">
        <v>733</v>
      </c>
      <c r="L397" s="21" t="e">
        <f>VLOOKUP(B397,'Bãi bỏ'!$C$4:$C$40000,1,0)</f>
        <v>#N/A</v>
      </c>
    </row>
    <row r="398" spans="1:12" ht="45" x14ac:dyDescent="0.25">
      <c r="A398" s="49">
        <v>391</v>
      </c>
      <c r="B398" s="30" t="s">
        <v>806</v>
      </c>
      <c r="C398" s="31" t="s">
        <v>807</v>
      </c>
      <c r="D398" s="35"/>
      <c r="E398" s="37"/>
      <c r="F398" s="35"/>
      <c r="G398" s="12" t="s">
        <v>16</v>
      </c>
      <c r="H398" s="38"/>
      <c r="I398" s="11"/>
      <c r="J398" s="51"/>
      <c r="K398" s="4" t="s">
        <v>733</v>
      </c>
      <c r="L398" s="21" t="e">
        <f>VLOOKUP(B398,'Bãi bỏ'!$C$4:$C$40000,1,0)</f>
        <v>#N/A</v>
      </c>
    </row>
    <row r="399" spans="1:12" ht="165" x14ac:dyDescent="0.25">
      <c r="A399" s="49">
        <v>392</v>
      </c>
      <c r="B399" s="30" t="s">
        <v>808</v>
      </c>
      <c r="C399" s="31" t="s">
        <v>809</v>
      </c>
      <c r="D399" s="35"/>
      <c r="E399" s="37"/>
      <c r="F399" s="35"/>
      <c r="G399" s="12" t="s">
        <v>16</v>
      </c>
      <c r="H399" s="38"/>
      <c r="I399" s="11" t="s">
        <v>16</v>
      </c>
      <c r="J399" s="40" t="s">
        <v>3481</v>
      </c>
      <c r="K399" s="4" t="s">
        <v>733</v>
      </c>
      <c r="L399" s="21" t="e">
        <f>VLOOKUP(B399,'Bãi bỏ'!$C$4:$C$40000,1,0)</f>
        <v>#N/A</v>
      </c>
    </row>
    <row r="400" spans="1:12" s="21" customFormat="1" ht="75" x14ac:dyDescent="0.25">
      <c r="A400" s="49">
        <v>393</v>
      </c>
      <c r="B400" s="34" t="s">
        <v>810</v>
      </c>
      <c r="C400" s="31" t="s">
        <v>811</v>
      </c>
      <c r="D400" s="35"/>
      <c r="E400" s="37"/>
      <c r="F400" s="35"/>
      <c r="G400" s="12" t="s">
        <v>16</v>
      </c>
      <c r="H400" s="38"/>
      <c r="I400" s="11"/>
      <c r="J400" s="51"/>
      <c r="K400" s="4" t="s">
        <v>733</v>
      </c>
      <c r="L400" s="21" t="e">
        <f>VLOOKUP(B400,'Bãi bỏ'!$C$4:$C$40000,1,0)</f>
        <v>#N/A</v>
      </c>
    </row>
    <row r="401" spans="1:12" s="21" customFormat="1" ht="45" x14ac:dyDescent="0.25">
      <c r="A401" s="49">
        <v>394</v>
      </c>
      <c r="B401" s="30" t="s">
        <v>812</v>
      </c>
      <c r="C401" s="31" t="s">
        <v>813</v>
      </c>
      <c r="D401" s="35"/>
      <c r="E401" s="37"/>
      <c r="F401" s="35"/>
      <c r="G401" s="12" t="s">
        <v>16</v>
      </c>
      <c r="H401" s="38"/>
      <c r="I401" s="11"/>
      <c r="J401" s="51"/>
      <c r="K401" s="4" t="s">
        <v>733</v>
      </c>
      <c r="L401" s="21" t="e">
        <f>VLOOKUP(B401,'Bãi bỏ'!$C$4:$C$40000,1,0)</f>
        <v>#N/A</v>
      </c>
    </row>
    <row r="402" spans="1:12" s="21" customFormat="1" ht="45" x14ac:dyDescent="0.25">
      <c r="A402" s="49">
        <v>395</v>
      </c>
      <c r="B402" s="30" t="s">
        <v>814</v>
      </c>
      <c r="C402" s="31" t="s">
        <v>815</v>
      </c>
      <c r="D402" s="35" t="s">
        <v>28</v>
      </c>
      <c r="E402" s="10" t="s">
        <v>16</v>
      </c>
      <c r="F402" s="35" t="s">
        <v>28</v>
      </c>
      <c r="G402" s="11" t="s">
        <v>94</v>
      </c>
      <c r="H402" s="11"/>
      <c r="I402" s="11"/>
      <c r="J402" s="51"/>
      <c r="K402" s="4"/>
      <c r="L402" s="21" t="e">
        <f>VLOOKUP(B402,'Bãi bỏ'!$C$4:$C$40000,1,0)</f>
        <v>#N/A</v>
      </c>
    </row>
    <row r="403" spans="1:12" s="21" customFormat="1" ht="45" x14ac:dyDescent="0.25">
      <c r="A403" s="49">
        <v>396</v>
      </c>
      <c r="B403" s="30" t="s">
        <v>816</v>
      </c>
      <c r="C403" s="31" t="s">
        <v>817</v>
      </c>
      <c r="D403" s="35"/>
      <c r="E403" s="37"/>
      <c r="F403" s="35"/>
      <c r="G403" s="12" t="s">
        <v>16</v>
      </c>
      <c r="H403" s="11" t="s">
        <v>16</v>
      </c>
      <c r="I403" s="11"/>
      <c r="J403" s="51"/>
      <c r="K403" s="4"/>
      <c r="L403" s="21" t="e">
        <f>VLOOKUP(B403,'Bãi bỏ'!$C$4:$C$40000,1,0)</f>
        <v>#N/A</v>
      </c>
    </row>
    <row r="404" spans="1:12" s="21" customFormat="1" ht="45" x14ac:dyDescent="0.25">
      <c r="A404" s="49">
        <v>397</v>
      </c>
      <c r="B404" s="30" t="s">
        <v>818</v>
      </c>
      <c r="C404" s="31" t="s">
        <v>819</v>
      </c>
      <c r="D404" s="35"/>
      <c r="E404" s="37"/>
      <c r="F404" s="35"/>
      <c r="G404" s="12" t="s">
        <v>16</v>
      </c>
      <c r="H404" s="11" t="s">
        <v>16</v>
      </c>
      <c r="I404" s="11"/>
      <c r="J404" s="51"/>
      <c r="K404" s="4"/>
      <c r="L404" s="21" t="e">
        <f>VLOOKUP(B404,'Bãi bỏ'!$C$4:$C$40000,1,0)</f>
        <v>#N/A</v>
      </c>
    </row>
    <row r="405" spans="1:12" ht="90" x14ac:dyDescent="0.25">
      <c r="A405" s="49">
        <v>401</v>
      </c>
      <c r="B405" s="39" t="s">
        <v>820</v>
      </c>
      <c r="C405" s="31" t="s">
        <v>821</v>
      </c>
      <c r="D405" s="35" t="s">
        <v>28</v>
      </c>
      <c r="E405" s="172"/>
      <c r="F405" s="35" t="s">
        <v>15</v>
      </c>
      <c r="G405" s="11" t="s">
        <v>94</v>
      </c>
      <c r="H405" s="11" t="s">
        <v>16</v>
      </c>
      <c r="I405" s="11"/>
      <c r="J405" s="51"/>
      <c r="K405" s="4"/>
      <c r="L405" s="21" t="e">
        <f>VLOOKUP(B405,'Bãi bỏ'!$C$4:$C$40000,1,0)</f>
        <v>#N/A</v>
      </c>
    </row>
    <row r="406" spans="1:12" ht="45" x14ac:dyDescent="0.25">
      <c r="A406" s="49">
        <v>402</v>
      </c>
      <c r="B406" s="39" t="s">
        <v>822</v>
      </c>
      <c r="C406" s="31" t="s">
        <v>823</v>
      </c>
      <c r="D406" s="35" t="s">
        <v>28</v>
      </c>
      <c r="E406" s="173"/>
      <c r="F406" s="35" t="s">
        <v>15</v>
      </c>
      <c r="G406" s="11" t="s">
        <v>94</v>
      </c>
      <c r="H406" s="11" t="s">
        <v>16</v>
      </c>
      <c r="I406" s="11"/>
      <c r="J406" s="52"/>
      <c r="K406" s="4"/>
      <c r="L406" s="21" t="e">
        <f>VLOOKUP(B406,'Bãi bỏ'!$C$4:$C$40000,1,0)</f>
        <v>#N/A</v>
      </c>
    </row>
    <row r="407" spans="1:12" ht="60" x14ac:dyDescent="0.25">
      <c r="A407" s="49">
        <v>403</v>
      </c>
      <c r="B407" s="39" t="s">
        <v>824</v>
      </c>
      <c r="C407" s="31" t="s">
        <v>825</v>
      </c>
      <c r="D407" s="35" t="s">
        <v>28</v>
      </c>
      <c r="E407" s="174"/>
      <c r="F407" s="35" t="s">
        <v>28</v>
      </c>
      <c r="G407" s="11" t="s">
        <v>94</v>
      </c>
      <c r="H407" s="11" t="s">
        <v>16</v>
      </c>
      <c r="I407" s="11"/>
      <c r="J407" s="51"/>
      <c r="K407" s="4"/>
      <c r="L407" s="21" t="e">
        <f>VLOOKUP(B407,'Bãi bỏ'!$C$4:$C$40000,1,0)</f>
        <v>#N/A</v>
      </c>
    </row>
    <row r="408" spans="1:12" ht="45" x14ac:dyDescent="0.25">
      <c r="A408" s="49">
        <v>404</v>
      </c>
      <c r="B408" s="34" t="s">
        <v>826</v>
      </c>
      <c r="C408" s="31" t="s">
        <v>827</v>
      </c>
      <c r="D408" s="35" t="s">
        <v>28</v>
      </c>
      <c r="E408" s="32"/>
      <c r="F408" s="35" t="s">
        <v>28</v>
      </c>
      <c r="G408" s="11" t="s">
        <v>94</v>
      </c>
      <c r="H408" s="11" t="s">
        <v>16</v>
      </c>
      <c r="I408" s="11"/>
      <c r="J408" s="51"/>
      <c r="K408" s="4"/>
      <c r="L408" s="21" t="e">
        <f>VLOOKUP(B408,'Bãi bỏ'!$C$4:$C$40000,1,0)</f>
        <v>#N/A</v>
      </c>
    </row>
    <row r="409" spans="1:12" s="21" customFormat="1" ht="15.75" x14ac:dyDescent="0.25">
      <c r="A409" s="49">
        <v>405</v>
      </c>
      <c r="B409" s="47" t="s">
        <v>829</v>
      </c>
      <c r="C409" s="48"/>
      <c r="D409" s="48"/>
      <c r="E409" s="48"/>
      <c r="F409" s="5"/>
      <c r="G409" s="5"/>
      <c r="H409" s="5"/>
      <c r="I409" s="11"/>
      <c r="J409" s="51"/>
      <c r="K409" s="25"/>
      <c r="L409" s="21" t="e">
        <f>VLOOKUP(B409,'Bãi bỏ'!$C$4:$C$40000,1,0)</f>
        <v>#N/A</v>
      </c>
    </row>
    <row r="410" spans="1:12" s="21" customFormat="1" ht="45" x14ac:dyDescent="0.25">
      <c r="A410" s="49">
        <v>406</v>
      </c>
      <c r="B410" s="16" t="s">
        <v>830</v>
      </c>
      <c r="C410" s="16" t="s">
        <v>831</v>
      </c>
      <c r="D410" s="28"/>
      <c r="E410" s="29"/>
      <c r="F410" s="3"/>
      <c r="G410" s="12" t="s">
        <v>16</v>
      </c>
      <c r="H410" s="11" t="s">
        <v>16</v>
      </c>
      <c r="I410" s="11"/>
      <c r="J410" s="51"/>
      <c r="K410" s="4"/>
      <c r="L410" s="21" t="e">
        <f>VLOOKUP(B410,'Bãi bỏ'!$C$4:$C$40000,1,0)</f>
        <v>#N/A</v>
      </c>
    </row>
    <row r="411" spans="1:12" ht="195" x14ac:dyDescent="0.25">
      <c r="A411" s="49">
        <v>407</v>
      </c>
      <c r="B411" s="16" t="s">
        <v>832</v>
      </c>
      <c r="C411" s="16" t="s">
        <v>833</v>
      </c>
      <c r="D411" s="28"/>
      <c r="E411" s="29"/>
      <c r="F411" s="3"/>
      <c r="G411" s="12" t="s">
        <v>16</v>
      </c>
      <c r="H411" s="11" t="s">
        <v>16</v>
      </c>
      <c r="I411" s="11" t="s">
        <v>16</v>
      </c>
      <c r="J411" s="60" t="s">
        <v>3482</v>
      </c>
      <c r="K411" s="4"/>
      <c r="L411" s="21" t="e">
        <f>VLOOKUP(B411,'Bãi bỏ'!$C$4:$C$40000,1,0)</f>
        <v>#N/A</v>
      </c>
    </row>
    <row r="412" spans="1:12" s="21" customFormat="1" ht="195" x14ac:dyDescent="0.25">
      <c r="A412" s="49">
        <v>408</v>
      </c>
      <c r="B412" s="16" t="s">
        <v>834</v>
      </c>
      <c r="C412" s="16" t="s">
        <v>835</v>
      </c>
      <c r="D412" s="28"/>
      <c r="E412" s="29"/>
      <c r="F412" s="3"/>
      <c r="G412" s="12" t="s">
        <v>16</v>
      </c>
      <c r="H412" s="11" t="s">
        <v>16</v>
      </c>
      <c r="I412" s="11" t="s">
        <v>16</v>
      </c>
      <c r="J412" s="60" t="s">
        <v>3482</v>
      </c>
      <c r="K412" s="4"/>
      <c r="L412" s="21" t="e">
        <f>VLOOKUP(B412,'Bãi bỏ'!$C$4:$C$40000,1,0)</f>
        <v>#N/A</v>
      </c>
    </row>
    <row r="413" spans="1:12" ht="195" x14ac:dyDescent="0.25">
      <c r="A413" s="49">
        <v>409</v>
      </c>
      <c r="B413" s="16" t="s">
        <v>836</v>
      </c>
      <c r="C413" s="16" t="s">
        <v>837</v>
      </c>
      <c r="D413" s="28"/>
      <c r="E413" s="29"/>
      <c r="F413" s="3"/>
      <c r="G413" s="12" t="s">
        <v>16</v>
      </c>
      <c r="H413" s="11" t="s">
        <v>16</v>
      </c>
      <c r="I413" s="11" t="s">
        <v>16</v>
      </c>
      <c r="J413" s="60" t="s">
        <v>3482</v>
      </c>
      <c r="K413" s="4"/>
      <c r="L413" s="21" t="e">
        <f>VLOOKUP(B413,'Bãi bỏ'!$C$4:$C$40000,1,0)</f>
        <v>#N/A</v>
      </c>
    </row>
    <row r="414" spans="1:12" ht="195" x14ac:dyDescent="0.25">
      <c r="A414" s="49">
        <v>410</v>
      </c>
      <c r="B414" s="16" t="s">
        <v>838</v>
      </c>
      <c r="C414" s="16" t="s">
        <v>839</v>
      </c>
      <c r="D414" s="28"/>
      <c r="E414" s="29"/>
      <c r="F414" s="3"/>
      <c r="G414" s="12" t="s">
        <v>16</v>
      </c>
      <c r="H414" s="3"/>
      <c r="I414" s="11" t="s">
        <v>16</v>
      </c>
      <c r="J414" s="60" t="s">
        <v>3482</v>
      </c>
      <c r="K414" s="4" t="s">
        <v>840</v>
      </c>
      <c r="L414" s="21" t="e">
        <f>VLOOKUP(B414,'Bãi bỏ'!$C$4:$C$40000,1,0)</f>
        <v>#N/A</v>
      </c>
    </row>
    <row r="415" spans="1:12" ht="195" x14ac:dyDescent="0.25">
      <c r="A415" s="49">
        <v>411</v>
      </c>
      <c r="B415" s="16" t="s">
        <v>841</v>
      </c>
      <c r="C415" s="16" t="s">
        <v>842</v>
      </c>
      <c r="D415" s="28"/>
      <c r="E415" s="29"/>
      <c r="F415" s="3"/>
      <c r="G415" s="12" t="s">
        <v>16</v>
      </c>
      <c r="H415" s="3"/>
      <c r="I415" s="11" t="s">
        <v>16</v>
      </c>
      <c r="J415" s="60" t="s">
        <v>3482</v>
      </c>
      <c r="K415" s="4" t="s">
        <v>840</v>
      </c>
      <c r="L415" s="21" t="e">
        <f>VLOOKUP(B415,'Bãi bỏ'!$C$4:$C$40000,1,0)</f>
        <v>#N/A</v>
      </c>
    </row>
    <row r="416" spans="1:12" s="21" customFormat="1" ht="195" x14ac:dyDescent="0.25">
      <c r="A416" s="49">
        <v>412</v>
      </c>
      <c r="B416" s="16" t="s">
        <v>843</v>
      </c>
      <c r="C416" s="16" t="s">
        <v>844</v>
      </c>
      <c r="D416" s="28"/>
      <c r="E416" s="29"/>
      <c r="F416" s="3"/>
      <c r="G416" s="12" t="s">
        <v>16</v>
      </c>
      <c r="H416" s="3"/>
      <c r="I416" s="11" t="s">
        <v>16</v>
      </c>
      <c r="J416" s="60" t="s">
        <v>3482</v>
      </c>
      <c r="K416" s="4" t="s">
        <v>840</v>
      </c>
      <c r="L416" s="21" t="e">
        <f>VLOOKUP(B416,'Bãi bỏ'!$C$4:$C$40000,1,0)</f>
        <v>#N/A</v>
      </c>
    </row>
    <row r="417" spans="1:12" s="21" customFormat="1" ht="195" x14ac:dyDescent="0.25">
      <c r="A417" s="49">
        <v>413</v>
      </c>
      <c r="B417" s="16" t="s">
        <v>845</v>
      </c>
      <c r="C417" s="16" t="s">
        <v>846</v>
      </c>
      <c r="D417" s="28"/>
      <c r="E417" s="29"/>
      <c r="F417" s="3"/>
      <c r="G417" s="12" t="s">
        <v>16</v>
      </c>
      <c r="H417" s="3"/>
      <c r="I417" s="11" t="s">
        <v>16</v>
      </c>
      <c r="J417" s="60" t="s">
        <v>3482</v>
      </c>
      <c r="K417" s="4" t="s">
        <v>840</v>
      </c>
      <c r="L417" s="21" t="e">
        <f>VLOOKUP(B417,'Bãi bỏ'!$C$4:$C$40000,1,0)</f>
        <v>#N/A</v>
      </c>
    </row>
    <row r="418" spans="1:12" s="21" customFormat="1" ht="45" x14ac:dyDescent="0.25">
      <c r="A418" s="49">
        <v>414</v>
      </c>
      <c r="B418" s="16" t="s">
        <v>847</v>
      </c>
      <c r="C418" s="16" t="s">
        <v>848</v>
      </c>
      <c r="D418" s="28"/>
      <c r="E418" s="29"/>
      <c r="F418" s="3"/>
      <c r="G418" s="12" t="s">
        <v>16</v>
      </c>
      <c r="H418" s="3"/>
      <c r="I418" s="11"/>
      <c r="J418" s="51"/>
      <c r="K418" s="4" t="s">
        <v>840</v>
      </c>
      <c r="L418" s="21" t="e">
        <f>VLOOKUP(B418,'Bãi bỏ'!$C$4:$C$40000,1,0)</f>
        <v>#N/A</v>
      </c>
    </row>
    <row r="419" spans="1:12" ht="105" x14ac:dyDescent="0.25">
      <c r="A419" s="49">
        <v>415</v>
      </c>
      <c r="B419" s="16" t="s">
        <v>849</v>
      </c>
      <c r="C419" s="16" t="s">
        <v>850</v>
      </c>
      <c r="D419" s="28"/>
      <c r="E419" s="29"/>
      <c r="F419" s="3"/>
      <c r="G419" s="12" t="s">
        <v>16</v>
      </c>
      <c r="H419" s="3"/>
      <c r="I419" s="11"/>
      <c r="J419" s="51"/>
      <c r="K419" s="4" t="s">
        <v>840</v>
      </c>
      <c r="L419" s="21" t="e">
        <f>VLOOKUP(B419,'Bãi bỏ'!$C$4:$C$40000,1,0)</f>
        <v>#N/A</v>
      </c>
    </row>
    <row r="420" spans="1:12" ht="195" x14ac:dyDescent="0.25">
      <c r="A420" s="49">
        <v>416</v>
      </c>
      <c r="B420" s="16" t="s">
        <v>851</v>
      </c>
      <c r="C420" s="16" t="s">
        <v>852</v>
      </c>
      <c r="D420" s="28"/>
      <c r="E420" s="29"/>
      <c r="F420" s="3"/>
      <c r="G420" s="12" t="s">
        <v>16</v>
      </c>
      <c r="H420" s="3"/>
      <c r="I420" s="11" t="s">
        <v>16</v>
      </c>
      <c r="J420" s="60" t="s">
        <v>3482</v>
      </c>
      <c r="K420" s="4" t="s">
        <v>840</v>
      </c>
      <c r="L420" s="21" t="e">
        <f>VLOOKUP(B420,'Bãi bỏ'!$C$4:$C$40000,1,0)</f>
        <v>#N/A</v>
      </c>
    </row>
    <row r="421" spans="1:12" ht="75" x14ac:dyDescent="0.25">
      <c r="A421" s="49">
        <v>417</v>
      </c>
      <c r="B421" s="16" t="s">
        <v>853</v>
      </c>
      <c r="C421" s="16" t="s">
        <v>854</v>
      </c>
      <c r="D421" s="28"/>
      <c r="E421" s="29"/>
      <c r="F421" s="3"/>
      <c r="G421" s="12" t="s">
        <v>16</v>
      </c>
      <c r="H421" s="11" t="s">
        <v>16</v>
      </c>
      <c r="I421" s="11"/>
      <c r="J421" s="51"/>
      <c r="K421" s="4"/>
      <c r="L421" s="21" t="e">
        <f>VLOOKUP(B421,'Bãi bỏ'!$C$4:$C$40000,1,0)</f>
        <v>#N/A</v>
      </c>
    </row>
    <row r="422" spans="1:12" ht="195" x14ac:dyDescent="0.25">
      <c r="A422" s="49">
        <v>418</v>
      </c>
      <c r="B422" s="16" t="s">
        <v>855</v>
      </c>
      <c r="C422" s="16" t="s">
        <v>856</v>
      </c>
      <c r="D422" s="28"/>
      <c r="E422" s="29"/>
      <c r="F422" s="3"/>
      <c r="G422" s="12" t="s">
        <v>16</v>
      </c>
      <c r="H422" s="11" t="s">
        <v>16</v>
      </c>
      <c r="I422" s="11" t="s">
        <v>16</v>
      </c>
      <c r="J422" s="60" t="s">
        <v>3482</v>
      </c>
      <c r="K422" s="4"/>
      <c r="L422" s="21" t="e">
        <f>VLOOKUP(B422,'Bãi bỏ'!$C$4:$C$40000,1,0)</f>
        <v>#N/A</v>
      </c>
    </row>
    <row r="423" spans="1:12" ht="195" x14ac:dyDescent="0.25">
      <c r="A423" s="49">
        <v>419</v>
      </c>
      <c r="B423" s="16" t="s">
        <v>857</v>
      </c>
      <c r="C423" s="16" t="s">
        <v>858</v>
      </c>
      <c r="D423" s="28"/>
      <c r="E423" s="29"/>
      <c r="F423" s="3"/>
      <c r="G423" s="12" t="s">
        <v>16</v>
      </c>
      <c r="H423" s="11" t="s">
        <v>16</v>
      </c>
      <c r="I423" s="11" t="s">
        <v>16</v>
      </c>
      <c r="J423" s="60" t="s">
        <v>3482</v>
      </c>
      <c r="K423" s="4"/>
      <c r="L423" s="21" t="e">
        <f>VLOOKUP(B423,'Bãi bỏ'!$C$4:$C$40000,1,0)</f>
        <v>#N/A</v>
      </c>
    </row>
    <row r="424" spans="1:12" ht="195" x14ac:dyDescent="0.25">
      <c r="A424" s="49">
        <v>420</v>
      </c>
      <c r="B424" s="16" t="s">
        <v>859</v>
      </c>
      <c r="C424" s="16" t="s">
        <v>860</v>
      </c>
      <c r="D424" s="28"/>
      <c r="E424" s="29"/>
      <c r="F424" s="3"/>
      <c r="G424" s="12" t="s">
        <v>16</v>
      </c>
      <c r="H424" s="11" t="s">
        <v>16</v>
      </c>
      <c r="I424" s="11" t="s">
        <v>16</v>
      </c>
      <c r="J424" s="60" t="s">
        <v>3482</v>
      </c>
      <c r="K424" s="4"/>
      <c r="L424" s="21" t="e">
        <f>VLOOKUP(B424,'Bãi bỏ'!$C$4:$C$40000,1,0)</f>
        <v>#N/A</v>
      </c>
    </row>
    <row r="425" spans="1:12" ht="45" x14ac:dyDescent="0.25">
      <c r="A425" s="49">
        <v>421</v>
      </c>
      <c r="B425" s="16" t="s">
        <v>861</v>
      </c>
      <c r="C425" s="16" t="s">
        <v>862</v>
      </c>
      <c r="D425" s="28"/>
      <c r="E425" s="29"/>
      <c r="F425" s="3"/>
      <c r="G425" s="12" t="s">
        <v>16</v>
      </c>
      <c r="H425" s="11" t="s">
        <v>16</v>
      </c>
      <c r="I425" s="11"/>
      <c r="J425" s="51"/>
      <c r="K425" s="4"/>
      <c r="L425" s="21" t="e">
        <f>VLOOKUP(B425,'Bãi bỏ'!$C$4:$C$40000,1,0)</f>
        <v>#N/A</v>
      </c>
    </row>
    <row r="426" spans="1:12" ht="30" x14ac:dyDescent="0.25">
      <c r="A426" s="49">
        <v>422</v>
      </c>
      <c r="B426" s="16" t="s">
        <v>863</v>
      </c>
      <c r="C426" s="16" t="s">
        <v>864</v>
      </c>
      <c r="D426" s="28"/>
      <c r="E426" s="29"/>
      <c r="F426" s="35" t="s">
        <v>28</v>
      </c>
      <c r="G426" s="12" t="s">
        <v>16</v>
      </c>
      <c r="H426" s="11" t="s">
        <v>16</v>
      </c>
      <c r="I426" s="11"/>
      <c r="J426" s="51"/>
      <c r="K426" s="4"/>
      <c r="L426" s="21" t="e">
        <f>VLOOKUP(B426,'Bãi bỏ'!$C$4:$C$40000,1,0)</f>
        <v>#N/A</v>
      </c>
    </row>
    <row r="427" spans="1:12" ht="45" x14ac:dyDescent="0.25">
      <c r="A427" s="49">
        <v>423</v>
      </c>
      <c r="B427" s="16" t="s">
        <v>865</v>
      </c>
      <c r="C427" s="16" t="s">
        <v>866</v>
      </c>
      <c r="D427" s="28"/>
      <c r="E427" s="29"/>
      <c r="F427" s="35" t="s">
        <v>28</v>
      </c>
      <c r="G427" s="12" t="s">
        <v>16</v>
      </c>
      <c r="H427" s="11" t="s">
        <v>16</v>
      </c>
      <c r="I427" s="11"/>
      <c r="J427" s="51"/>
      <c r="K427" s="4"/>
      <c r="L427" s="21" t="e">
        <f>VLOOKUP(B427,'Bãi bỏ'!$C$4:$C$40000,1,0)</f>
        <v>#N/A</v>
      </c>
    </row>
    <row r="428" spans="1:12" ht="195" x14ac:dyDescent="0.25">
      <c r="A428" s="49">
        <v>424</v>
      </c>
      <c r="B428" s="16" t="s">
        <v>867</v>
      </c>
      <c r="C428" s="16" t="s">
        <v>868</v>
      </c>
      <c r="D428" s="28"/>
      <c r="E428" s="29"/>
      <c r="F428" s="35" t="s">
        <v>28</v>
      </c>
      <c r="G428" s="12" t="s">
        <v>16</v>
      </c>
      <c r="H428" s="11" t="s">
        <v>16</v>
      </c>
      <c r="I428" s="11" t="s">
        <v>16</v>
      </c>
      <c r="J428" s="60" t="s">
        <v>3482</v>
      </c>
      <c r="K428" s="4"/>
      <c r="L428" s="21" t="e">
        <f>VLOOKUP(B428,'Bãi bỏ'!$C$4:$C$40000,1,0)</f>
        <v>#N/A</v>
      </c>
    </row>
    <row r="429" spans="1:12" ht="195" x14ac:dyDescent="0.25">
      <c r="A429" s="49">
        <v>425</v>
      </c>
      <c r="B429" s="16" t="s">
        <v>869</v>
      </c>
      <c r="C429" s="16" t="s">
        <v>870</v>
      </c>
      <c r="D429" s="28"/>
      <c r="E429" s="29"/>
      <c r="F429" s="35" t="s">
        <v>28</v>
      </c>
      <c r="G429" s="12" t="s">
        <v>16</v>
      </c>
      <c r="H429" s="11" t="s">
        <v>16</v>
      </c>
      <c r="I429" s="11" t="s">
        <v>16</v>
      </c>
      <c r="J429" s="60" t="s">
        <v>3482</v>
      </c>
      <c r="K429" s="4"/>
      <c r="L429" s="21" t="e">
        <f>VLOOKUP(B429,'Bãi bỏ'!$C$4:$C$40000,1,0)</f>
        <v>#N/A</v>
      </c>
    </row>
    <row r="430" spans="1:12" ht="195" x14ac:dyDescent="0.25">
      <c r="A430" s="49">
        <v>426</v>
      </c>
      <c r="B430" s="16" t="s">
        <v>871</v>
      </c>
      <c r="C430" s="16" t="s">
        <v>872</v>
      </c>
      <c r="D430" s="28"/>
      <c r="E430" s="29"/>
      <c r="F430" s="35" t="s">
        <v>28</v>
      </c>
      <c r="G430" s="12" t="s">
        <v>16</v>
      </c>
      <c r="H430" s="11" t="s">
        <v>16</v>
      </c>
      <c r="I430" s="11" t="s">
        <v>16</v>
      </c>
      <c r="J430" s="60" t="s">
        <v>3482</v>
      </c>
      <c r="K430" s="4"/>
      <c r="L430" s="21" t="e">
        <f>VLOOKUP(B430,'Bãi bỏ'!$C$4:$C$40000,1,0)</f>
        <v>#N/A</v>
      </c>
    </row>
    <row r="431" spans="1:12" ht="195" x14ac:dyDescent="0.25">
      <c r="A431" s="49">
        <v>427</v>
      </c>
      <c r="B431" s="16" t="s">
        <v>873</v>
      </c>
      <c r="C431" s="16" t="s">
        <v>874</v>
      </c>
      <c r="D431" s="28"/>
      <c r="E431" s="29"/>
      <c r="F431" s="35" t="s">
        <v>28</v>
      </c>
      <c r="G431" s="12" t="s">
        <v>16</v>
      </c>
      <c r="H431" s="11" t="s">
        <v>16</v>
      </c>
      <c r="I431" s="11" t="s">
        <v>16</v>
      </c>
      <c r="J431" s="60" t="s">
        <v>3482</v>
      </c>
      <c r="K431" s="4"/>
      <c r="L431" s="21" t="e">
        <f>VLOOKUP(B431,'Bãi bỏ'!$C$4:$C$40000,1,0)</f>
        <v>#N/A</v>
      </c>
    </row>
    <row r="432" spans="1:12" ht="195" x14ac:dyDescent="0.25">
      <c r="A432" s="49">
        <v>428</v>
      </c>
      <c r="B432" s="16" t="s">
        <v>875</v>
      </c>
      <c r="C432" s="16" t="s">
        <v>876</v>
      </c>
      <c r="D432" s="28"/>
      <c r="E432" s="29"/>
      <c r="F432" s="35" t="s">
        <v>28</v>
      </c>
      <c r="G432" s="12" t="s">
        <v>16</v>
      </c>
      <c r="H432" s="11" t="s">
        <v>16</v>
      </c>
      <c r="I432" s="11" t="s">
        <v>16</v>
      </c>
      <c r="J432" s="60" t="s">
        <v>3482</v>
      </c>
      <c r="K432" s="4"/>
      <c r="L432" s="21" t="e">
        <f>VLOOKUP(B432,'Bãi bỏ'!$C$4:$C$40000,1,0)</f>
        <v>#N/A</v>
      </c>
    </row>
    <row r="433" spans="1:12" ht="195" x14ac:dyDescent="0.25">
      <c r="A433" s="49">
        <v>429</v>
      </c>
      <c r="B433" s="16" t="s">
        <v>877</v>
      </c>
      <c r="C433" s="16" t="s">
        <v>878</v>
      </c>
      <c r="D433" s="28"/>
      <c r="E433" s="29"/>
      <c r="F433" s="35" t="s">
        <v>28</v>
      </c>
      <c r="G433" s="12" t="s">
        <v>16</v>
      </c>
      <c r="H433" s="11" t="s">
        <v>16</v>
      </c>
      <c r="I433" s="11" t="s">
        <v>16</v>
      </c>
      <c r="J433" s="60" t="s">
        <v>3482</v>
      </c>
      <c r="K433" s="4"/>
      <c r="L433" s="21" t="e">
        <f>VLOOKUP(B433,'Bãi bỏ'!$C$4:$C$40000,1,0)</f>
        <v>#N/A</v>
      </c>
    </row>
    <row r="434" spans="1:12" ht="195" x14ac:dyDescent="0.25">
      <c r="A434" s="49">
        <v>430</v>
      </c>
      <c r="B434" s="16" t="s">
        <v>879</v>
      </c>
      <c r="C434" s="16" t="s">
        <v>880</v>
      </c>
      <c r="D434" s="28"/>
      <c r="E434" s="29"/>
      <c r="F434" s="35" t="s">
        <v>28</v>
      </c>
      <c r="G434" s="12" t="s">
        <v>16</v>
      </c>
      <c r="H434" s="11" t="s">
        <v>16</v>
      </c>
      <c r="I434" s="11" t="s">
        <v>16</v>
      </c>
      <c r="J434" s="60" t="s">
        <v>3482</v>
      </c>
      <c r="K434" s="4"/>
      <c r="L434" s="21" t="e">
        <f>VLOOKUP(B434,'Bãi bỏ'!$C$4:$C$40000,1,0)</f>
        <v>#N/A</v>
      </c>
    </row>
    <row r="435" spans="1:12" ht="195" x14ac:dyDescent="0.25">
      <c r="A435" s="49">
        <v>431</v>
      </c>
      <c r="B435" s="16" t="s">
        <v>881</v>
      </c>
      <c r="C435" s="16" t="s">
        <v>882</v>
      </c>
      <c r="D435" s="28"/>
      <c r="E435" s="29"/>
      <c r="F435" s="35" t="s">
        <v>28</v>
      </c>
      <c r="G435" s="12" t="s">
        <v>16</v>
      </c>
      <c r="H435" s="11" t="s">
        <v>16</v>
      </c>
      <c r="I435" s="11" t="s">
        <v>16</v>
      </c>
      <c r="J435" s="60" t="s">
        <v>3482</v>
      </c>
      <c r="K435" s="4"/>
      <c r="L435" s="21" t="e">
        <f>VLOOKUP(B435,'Bãi bỏ'!$C$4:$C$40000,1,0)</f>
        <v>#N/A</v>
      </c>
    </row>
    <row r="436" spans="1:12" s="21" customFormat="1" ht="195" x14ac:dyDescent="0.25">
      <c r="A436" s="49">
        <v>432</v>
      </c>
      <c r="B436" s="16" t="s">
        <v>883</v>
      </c>
      <c r="C436" s="16" t="s">
        <v>884</v>
      </c>
      <c r="D436" s="28"/>
      <c r="E436" s="29"/>
      <c r="F436" s="35" t="s">
        <v>28</v>
      </c>
      <c r="G436" s="12" t="s">
        <v>16</v>
      </c>
      <c r="H436" s="11" t="s">
        <v>16</v>
      </c>
      <c r="I436" s="11" t="s">
        <v>16</v>
      </c>
      <c r="J436" s="60" t="s">
        <v>3482</v>
      </c>
      <c r="K436" s="4"/>
      <c r="L436" s="21" t="e">
        <f>VLOOKUP(B436,'Bãi bỏ'!$C$4:$C$40000,1,0)</f>
        <v>#N/A</v>
      </c>
    </row>
    <row r="437" spans="1:12" s="21" customFormat="1" ht="195" x14ac:dyDescent="0.25">
      <c r="A437" s="49">
        <v>433</v>
      </c>
      <c r="B437" s="16" t="s">
        <v>885</v>
      </c>
      <c r="C437" s="16" t="s">
        <v>886</v>
      </c>
      <c r="D437" s="28"/>
      <c r="E437" s="29"/>
      <c r="F437" s="35" t="s">
        <v>28</v>
      </c>
      <c r="G437" s="12" t="s">
        <v>16</v>
      </c>
      <c r="H437" s="11" t="s">
        <v>16</v>
      </c>
      <c r="I437" s="11" t="s">
        <v>16</v>
      </c>
      <c r="J437" s="60" t="s">
        <v>3482</v>
      </c>
      <c r="K437" s="4"/>
      <c r="L437" s="21" t="e">
        <f>VLOOKUP(B437,'Bãi bỏ'!$C$4:$C$40000,1,0)</f>
        <v>#N/A</v>
      </c>
    </row>
    <row r="438" spans="1:12" s="21" customFormat="1" ht="195" x14ac:dyDescent="0.25">
      <c r="A438" s="49">
        <v>434</v>
      </c>
      <c r="B438" s="16" t="s">
        <v>887</v>
      </c>
      <c r="C438" s="16" t="s">
        <v>888</v>
      </c>
      <c r="D438" s="28"/>
      <c r="E438" s="29"/>
      <c r="F438" s="35" t="s">
        <v>28</v>
      </c>
      <c r="G438" s="12" t="s">
        <v>16</v>
      </c>
      <c r="H438" s="11" t="s">
        <v>16</v>
      </c>
      <c r="I438" s="11" t="s">
        <v>16</v>
      </c>
      <c r="J438" s="60" t="s">
        <v>3482</v>
      </c>
      <c r="K438" s="4"/>
      <c r="L438" s="21" t="e">
        <f>VLOOKUP(B438,'Bãi bỏ'!$C$4:$C$40000,1,0)</f>
        <v>#N/A</v>
      </c>
    </row>
    <row r="439" spans="1:12" s="21" customFormat="1" ht="195" x14ac:dyDescent="0.25">
      <c r="A439" s="49">
        <v>435</v>
      </c>
      <c r="B439" s="16" t="s">
        <v>889</v>
      </c>
      <c r="C439" s="16" t="s">
        <v>890</v>
      </c>
      <c r="D439" s="28"/>
      <c r="E439" s="29"/>
      <c r="F439" s="35" t="s">
        <v>28</v>
      </c>
      <c r="G439" s="12" t="s">
        <v>16</v>
      </c>
      <c r="H439" s="11" t="s">
        <v>16</v>
      </c>
      <c r="I439" s="11" t="s">
        <v>16</v>
      </c>
      <c r="J439" s="60" t="s">
        <v>3482</v>
      </c>
      <c r="K439" s="4"/>
      <c r="L439" s="21" t="e">
        <f>VLOOKUP(B439,'Bãi bỏ'!$C$4:$C$40000,1,0)</f>
        <v>#N/A</v>
      </c>
    </row>
    <row r="440" spans="1:12" s="21" customFormat="1" ht="195" x14ac:dyDescent="0.25">
      <c r="A440" s="49">
        <v>436</v>
      </c>
      <c r="B440" s="16" t="s">
        <v>891</v>
      </c>
      <c r="C440" s="16" t="s">
        <v>892</v>
      </c>
      <c r="D440" s="28"/>
      <c r="E440" s="29"/>
      <c r="F440" s="35" t="s">
        <v>28</v>
      </c>
      <c r="G440" s="12" t="s">
        <v>16</v>
      </c>
      <c r="H440" s="11" t="s">
        <v>16</v>
      </c>
      <c r="I440" s="11" t="s">
        <v>16</v>
      </c>
      <c r="J440" s="60" t="s">
        <v>3482</v>
      </c>
      <c r="K440" s="4"/>
      <c r="L440" s="21" t="e">
        <f>VLOOKUP(B440,'Bãi bỏ'!$C$4:$C$40000,1,0)</f>
        <v>#N/A</v>
      </c>
    </row>
    <row r="441" spans="1:12" s="21" customFormat="1" ht="195" x14ac:dyDescent="0.25">
      <c r="A441" s="49">
        <v>437</v>
      </c>
      <c r="B441" s="16" t="s">
        <v>893</v>
      </c>
      <c r="C441" s="16" t="s">
        <v>894</v>
      </c>
      <c r="D441" s="28"/>
      <c r="E441" s="29"/>
      <c r="F441" s="35" t="s">
        <v>28</v>
      </c>
      <c r="G441" s="12" t="s">
        <v>16</v>
      </c>
      <c r="H441" s="11" t="s">
        <v>16</v>
      </c>
      <c r="I441" s="11" t="s">
        <v>16</v>
      </c>
      <c r="J441" s="60" t="s">
        <v>3482</v>
      </c>
      <c r="K441" s="4"/>
      <c r="L441" s="21" t="e">
        <f>VLOOKUP(B441,'Bãi bỏ'!$C$4:$C$40000,1,0)</f>
        <v>#N/A</v>
      </c>
    </row>
    <row r="442" spans="1:12" s="21" customFormat="1" ht="195" x14ac:dyDescent="0.25">
      <c r="A442" s="49">
        <v>438</v>
      </c>
      <c r="B442" s="16" t="s">
        <v>895</v>
      </c>
      <c r="C442" s="16" t="s">
        <v>896</v>
      </c>
      <c r="D442" s="28"/>
      <c r="E442" s="29"/>
      <c r="F442" s="35" t="s">
        <v>28</v>
      </c>
      <c r="G442" s="12" t="s">
        <v>16</v>
      </c>
      <c r="H442" s="11" t="s">
        <v>16</v>
      </c>
      <c r="I442" s="11" t="s">
        <v>16</v>
      </c>
      <c r="J442" s="60" t="s">
        <v>3482</v>
      </c>
      <c r="K442" s="4"/>
      <c r="L442" s="21" t="e">
        <f>VLOOKUP(B442,'Bãi bỏ'!$C$4:$C$40000,1,0)</f>
        <v>#N/A</v>
      </c>
    </row>
    <row r="443" spans="1:12" s="21" customFormat="1" ht="195" x14ac:dyDescent="0.25">
      <c r="A443" s="49">
        <v>439</v>
      </c>
      <c r="B443" s="16" t="s">
        <v>897</v>
      </c>
      <c r="C443" s="16" t="s">
        <v>898</v>
      </c>
      <c r="D443" s="28"/>
      <c r="E443" s="29"/>
      <c r="F443" s="35" t="s">
        <v>28</v>
      </c>
      <c r="G443" s="12" t="s">
        <v>16</v>
      </c>
      <c r="H443" s="11" t="s">
        <v>16</v>
      </c>
      <c r="I443" s="11" t="s">
        <v>16</v>
      </c>
      <c r="J443" s="60" t="s">
        <v>3482</v>
      </c>
      <c r="K443" s="4"/>
      <c r="L443" s="21" t="e">
        <f>VLOOKUP(B443,'Bãi bỏ'!$C$4:$C$40000,1,0)</f>
        <v>#N/A</v>
      </c>
    </row>
    <row r="444" spans="1:12" s="21" customFormat="1" ht="195" x14ac:dyDescent="0.25">
      <c r="A444" s="49">
        <v>440</v>
      </c>
      <c r="B444" s="16" t="s">
        <v>899</v>
      </c>
      <c r="C444" s="16" t="s">
        <v>900</v>
      </c>
      <c r="D444" s="28"/>
      <c r="E444" s="29"/>
      <c r="F444" s="35" t="s">
        <v>28</v>
      </c>
      <c r="G444" s="12" t="s">
        <v>16</v>
      </c>
      <c r="H444" s="11" t="s">
        <v>16</v>
      </c>
      <c r="I444" s="11" t="s">
        <v>16</v>
      </c>
      <c r="J444" s="60" t="s">
        <v>3482</v>
      </c>
      <c r="K444" s="4"/>
      <c r="L444" s="21" t="e">
        <f>VLOOKUP(B444,'Bãi bỏ'!$C$4:$C$40000,1,0)</f>
        <v>#N/A</v>
      </c>
    </row>
    <row r="445" spans="1:12" s="21" customFormat="1" ht="30" x14ac:dyDescent="0.25">
      <c r="A445" s="49">
        <v>441</v>
      </c>
      <c r="B445" s="16" t="s">
        <v>901</v>
      </c>
      <c r="C445" s="16" t="s">
        <v>902</v>
      </c>
      <c r="D445" s="28"/>
      <c r="E445" s="29"/>
      <c r="F445" s="35" t="s">
        <v>28</v>
      </c>
      <c r="G445" s="12" t="s">
        <v>16</v>
      </c>
      <c r="H445" s="11" t="s">
        <v>16</v>
      </c>
      <c r="I445" s="11"/>
      <c r="J445" s="51"/>
      <c r="K445" s="4"/>
      <c r="L445" s="21" t="e">
        <f>VLOOKUP(B445,'Bãi bỏ'!$C$4:$C$40000,1,0)</f>
        <v>#N/A</v>
      </c>
    </row>
    <row r="446" spans="1:12" s="21" customFormat="1" ht="30" x14ac:dyDescent="0.25">
      <c r="A446" s="49">
        <v>442</v>
      </c>
      <c r="B446" s="16" t="s">
        <v>903</v>
      </c>
      <c r="C446" s="16" t="s">
        <v>904</v>
      </c>
      <c r="D446" s="28"/>
      <c r="E446" s="29"/>
      <c r="F446" s="35" t="s">
        <v>28</v>
      </c>
      <c r="G446" s="12" t="s">
        <v>16</v>
      </c>
      <c r="H446" s="11" t="s">
        <v>16</v>
      </c>
      <c r="I446" s="11"/>
      <c r="J446" s="51"/>
      <c r="K446" s="4"/>
      <c r="L446" s="21" t="e">
        <f>VLOOKUP(B446,'Bãi bỏ'!$C$4:$C$40000,1,0)</f>
        <v>#N/A</v>
      </c>
    </row>
    <row r="447" spans="1:12" ht="30" x14ac:dyDescent="0.25">
      <c r="A447" s="49">
        <v>443</v>
      </c>
      <c r="B447" s="16" t="s">
        <v>905</v>
      </c>
      <c r="C447" s="16" t="s">
        <v>906</v>
      </c>
      <c r="D447" s="28"/>
      <c r="E447" s="29"/>
      <c r="F447" s="35" t="s">
        <v>28</v>
      </c>
      <c r="G447" s="12" t="s">
        <v>16</v>
      </c>
      <c r="H447" s="11" t="s">
        <v>16</v>
      </c>
      <c r="I447" s="11"/>
      <c r="J447" s="51"/>
      <c r="K447" s="4"/>
      <c r="L447" s="21" t="e">
        <f>VLOOKUP(B447,'Bãi bỏ'!$C$4:$C$40000,1,0)</f>
        <v>#N/A</v>
      </c>
    </row>
    <row r="448" spans="1:12" ht="45" x14ac:dyDescent="0.25">
      <c r="A448" s="49">
        <v>444</v>
      </c>
      <c r="B448" s="16" t="s">
        <v>907</v>
      </c>
      <c r="C448" s="16" t="s">
        <v>908</v>
      </c>
      <c r="D448" s="28"/>
      <c r="E448" s="29"/>
      <c r="F448" s="3"/>
      <c r="G448" s="12" t="s">
        <v>16</v>
      </c>
      <c r="H448" s="11" t="s">
        <v>16</v>
      </c>
      <c r="I448" s="11"/>
      <c r="J448" s="51"/>
      <c r="K448" s="4"/>
      <c r="L448" s="21" t="e">
        <f>VLOOKUP(B448,'Bãi bỏ'!$C$4:$C$40000,1,0)</f>
        <v>#N/A</v>
      </c>
    </row>
    <row r="449" spans="1:12" ht="45" x14ac:dyDescent="0.25">
      <c r="A449" s="49">
        <v>445</v>
      </c>
      <c r="B449" s="16" t="s">
        <v>909</v>
      </c>
      <c r="C449" s="16" t="s">
        <v>910</v>
      </c>
      <c r="D449" s="28"/>
      <c r="E449" s="29"/>
      <c r="F449" s="3"/>
      <c r="G449" s="12" t="s">
        <v>16</v>
      </c>
      <c r="H449" s="11" t="s">
        <v>16</v>
      </c>
      <c r="I449" s="11"/>
      <c r="J449" s="51"/>
      <c r="K449" s="4"/>
      <c r="L449" s="21" t="e">
        <f>VLOOKUP(B449,'Bãi bỏ'!$C$4:$C$40000,1,0)</f>
        <v>#N/A</v>
      </c>
    </row>
    <row r="450" spans="1:12" ht="45" x14ac:dyDescent="0.25">
      <c r="A450" s="49">
        <v>446</v>
      </c>
      <c r="B450" s="16" t="s">
        <v>911</v>
      </c>
      <c r="C450" s="16" t="s">
        <v>912</v>
      </c>
      <c r="D450" s="28"/>
      <c r="E450" s="29"/>
      <c r="F450" s="3"/>
      <c r="G450" s="12" t="s">
        <v>16</v>
      </c>
      <c r="H450" s="11" t="s">
        <v>16</v>
      </c>
      <c r="I450" s="11"/>
      <c r="J450" s="51"/>
      <c r="K450" s="4"/>
      <c r="L450" s="21" t="e">
        <f>VLOOKUP(B450,'Bãi bỏ'!$C$4:$C$40000,1,0)</f>
        <v>#N/A</v>
      </c>
    </row>
    <row r="451" spans="1:12" ht="45" x14ac:dyDescent="0.25">
      <c r="A451" s="49">
        <v>447</v>
      </c>
      <c r="B451" s="16" t="s">
        <v>913</v>
      </c>
      <c r="C451" s="16" t="s">
        <v>914</v>
      </c>
      <c r="D451" s="28"/>
      <c r="E451" s="29"/>
      <c r="F451" s="3"/>
      <c r="G451" s="12" t="s">
        <v>16</v>
      </c>
      <c r="H451" s="11" t="s">
        <v>16</v>
      </c>
      <c r="I451" s="11"/>
      <c r="J451" s="51"/>
      <c r="K451" s="4"/>
      <c r="L451" s="21" t="e">
        <f>VLOOKUP(B451,'Bãi bỏ'!$C$4:$C$40000,1,0)</f>
        <v>#N/A</v>
      </c>
    </row>
    <row r="452" spans="1:12" ht="90" x14ac:dyDescent="0.25">
      <c r="A452" s="49">
        <v>448</v>
      </c>
      <c r="B452" s="16" t="s">
        <v>915</v>
      </c>
      <c r="C452" s="16" t="s">
        <v>916</v>
      </c>
      <c r="D452" s="28"/>
      <c r="E452" s="29"/>
      <c r="F452" s="3"/>
      <c r="G452" s="12" t="s">
        <v>16</v>
      </c>
      <c r="H452" s="11" t="s">
        <v>16</v>
      </c>
      <c r="I452" s="11"/>
      <c r="J452" s="51"/>
      <c r="K452" s="4"/>
      <c r="L452" s="21" t="e">
        <f>VLOOKUP(B452,'Bãi bỏ'!$C$4:$C$40000,1,0)</f>
        <v>#N/A</v>
      </c>
    </row>
    <row r="453" spans="1:12" ht="90" x14ac:dyDescent="0.25">
      <c r="A453" s="49">
        <v>449</v>
      </c>
      <c r="B453" s="16" t="s">
        <v>917</v>
      </c>
      <c r="C453" s="16" t="s">
        <v>918</v>
      </c>
      <c r="D453" s="28"/>
      <c r="E453" s="29"/>
      <c r="F453" s="3"/>
      <c r="G453" s="12" t="s">
        <v>16</v>
      </c>
      <c r="H453" s="11" t="s">
        <v>16</v>
      </c>
      <c r="I453" s="11"/>
      <c r="J453" s="51"/>
      <c r="K453" s="4"/>
      <c r="L453" s="21" t="e">
        <f>VLOOKUP(B453,'Bãi bỏ'!$C$4:$C$40000,1,0)</f>
        <v>#N/A</v>
      </c>
    </row>
    <row r="454" spans="1:12" ht="90" x14ac:dyDescent="0.25">
      <c r="A454" s="49">
        <v>450</v>
      </c>
      <c r="B454" s="16" t="s">
        <v>919</v>
      </c>
      <c r="C454" s="16" t="s">
        <v>920</v>
      </c>
      <c r="D454" s="28"/>
      <c r="E454" s="29"/>
      <c r="F454" s="3"/>
      <c r="G454" s="12" t="s">
        <v>16</v>
      </c>
      <c r="H454" s="11" t="s">
        <v>16</v>
      </c>
      <c r="I454" s="11"/>
      <c r="J454" s="51"/>
      <c r="K454" s="4"/>
      <c r="L454" s="21" t="e">
        <f>VLOOKUP(B454,'Bãi bỏ'!$C$4:$C$40000,1,0)</f>
        <v>#N/A</v>
      </c>
    </row>
    <row r="455" spans="1:12" ht="45" x14ac:dyDescent="0.25">
      <c r="A455" s="49">
        <v>451</v>
      </c>
      <c r="B455" s="16" t="s">
        <v>921</v>
      </c>
      <c r="C455" s="16" t="s">
        <v>922</v>
      </c>
      <c r="D455" s="28"/>
      <c r="E455" s="29"/>
      <c r="F455" s="3"/>
      <c r="G455" s="12" t="s">
        <v>16</v>
      </c>
      <c r="H455" s="11" t="s">
        <v>16</v>
      </c>
      <c r="I455" s="11"/>
      <c r="J455" s="51"/>
      <c r="K455" s="4"/>
      <c r="L455" s="21" t="e">
        <f>VLOOKUP(B455,'Bãi bỏ'!$C$4:$C$40000,1,0)</f>
        <v>#N/A</v>
      </c>
    </row>
    <row r="456" spans="1:12" ht="195" x14ac:dyDescent="0.25">
      <c r="A456" s="49">
        <v>452</v>
      </c>
      <c r="B456" s="16" t="s">
        <v>923</v>
      </c>
      <c r="C456" s="16" t="s">
        <v>924</v>
      </c>
      <c r="D456" s="28"/>
      <c r="E456" s="29"/>
      <c r="F456" s="3"/>
      <c r="G456" s="12" t="s">
        <v>16</v>
      </c>
      <c r="H456" s="11" t="s">
        <v>16</v>
      </c>
      <c r="I456" s="11" t="s">
        <v>16</v>
      </c>
      <c r="J456" s="60" t="s">
        <v>3482</v>
      </c>
      <c r="K456" s="4"/>
      <c r="L456" s="21" t="e">
        <f>VLOOKUP(B456,'Bãi bỏ'!$C$4:$C$40000,1,0)</f>
        <v>#N/A</v>
      </c>
    </row>
    <row r="457" spans="1:12" ht="195" x14ac:dyDescent="0.25">
      <c r="A457" s="49">
        <v>453</v>
      </c>
      <c r="B457" s="16" t="s">
        <v>925</v>
      </c>
      <c r="C457" s="16" t="s">
        <v>926</v>
      </c>
      <c r="D457" s="28"/>
      <c r="E457" s="29"/>
      <c r="F457" s="3"/>
      <c r="G457" s="12" t="s">
        <v>16</v>
      </c>
      <c r="H457" s="11" t="s">
        <v>16</v>
      </c>
      <c r="I457" s="11" t="s">
        <v>16</v>
      </c>
      <c r="J457" s="60" t="s">
        <v>3482</v>
      </c>
      <c r="K457" s="4"/>
      <c r="L457" s="21" t="e">
        <f>VLOOKUP(B457,'Bãi bỏ'!$C$4:$C$40000,1,0)</f>
        <v>#N/A</v>
      </c>
    </row>
    <row r="458" spans="1:12" ht="195" x14ac:dyDescent="0.25">
      <c r="A458" s="49">
        <v>454</v>
      </c>
      <c r="B458" s="16" t="s">
        <v>927</v>
      </c>
      <c r="C458" s="16" t="s">
        <v>928</v>
      </c>
      <c r="D458" s="28"/>
      <c r="E458" s="29"/>
      <c r="F458" s="3"/>
      <c r="G458" s="12" t="s">
        <v>16</v>
      </c>
      <c r="H458" s="11" t="s">
        <v>16</v>
      </c>
      <c r="I458" s="11" t="s">
        <v>16</v>
      </c>
      <c r="J458" s="60" t="s">
        <v>3482</v>
      </c>
      <c r="K458" s="4"/>
      <c r="L458" s="21" t="e">
        <f>VLOOKUP(B458,'Bãi bỏ'!$C$4:$C$40000,1,0)</f>
        <v>#N/A</v>
      </c>
    </row>
    <row r="459" spans="1:12" ht="195" x14ac:dyDescent="0.25">
      <c r="A459" s="49">
        <v>455</v>
      </c>
      <c r="B459" s="16" t="s">
        <v>929</v>
      </c>
      <c r="C459" s="16" t="s">
        <v>930</v>
      </c>
      <c r="D459" s="28" t="s">
        <v>15</v>
      </c>
      <c r="E459" s="29"/>
      <c r="F459" s="3"/>
      <c r="G459" s="12" t="s">
        <v>16</v>
      </c>
      <c r="H459" s="3"/>
      <c r="I459" s="11" t="s">
        <v>16</v>
      </c>
      <c r="J459" s="60" t="s">
        <v>3482</v>
      </c>
      <c r="K459" s="4" t="s">
        <v>840</v>
      </c>
      <c r="L459" s="21" t="e">
        <f>VLOOKUP(B459,'Bãi bỏ'!$C$4:$C$40000,1,0)</f>
        <v>#N/A</v>
      </c>
    </row>
    <row r="460" spans="1:12" ht="195" x14ac:dyDescent="0.25">
      <c r="A460" s="49">
        <v>456</v>
      </c>
      <c r="B460" s="16" t="s">
        <v>931</v>
      </c>
      <c r="C460" s="16" t="s">
        <v>932</v>
      </c>
      <c r="D460" s="28"/>
      <c r="E460" s="29"/>
      <c r="F460" s="3"/>
      <c r="G460" s="12" t="s">
        <v>16</v>
      </c>
      <c r="H460" s="3"/>
      <c r="I460" s="11" t="s">
        <v>16</v>
      </c>
      <c r="J460" s="60" t="s">
        <v>3482</v>
      </c>
      <c r="K460" s="4" t="s">
        <v>840</v>
      </c>
      <c r="L460" s="21" t="e">
        <f>VLOOKUP(B460,'Bãi bỏ'!$C$4:$C$40000,1,0)</f>
        <v>#N/A</v>
      </c>
    </row>
    <row r="461" spans="1:12" ht="195" x14ac:dyDescent="0.25">
      <c r="A461" s="49">
        <v>457</v>
      </c>
      <c r="B461" s="16" t="s">
        <v>933</v>
      </c>
      <c r="C461" s="16" t="s">
        <v>934</v>
      </c>
      <c r="D461" s="28" t="s">
        <v>15</v>
      </c>
      <c r="E461" s="29"/>
      <c r="F461" s="3"/>
      <c r="G461" s="12" t="s">
        <v>16</v>
      </c>
      <c r="H461" s="3"/>
      <c r="I461" s="11" t="s">
        <v>16</v>
      </c>
      <c r="J461" s="60" t="s">
        <v>3482</v>
      </c>
      <c r="K461" s="4" t="s">
        <v>840</v>
      </c>
      <c r="L461" s="21" t="e">
        <f>VLOOKUP(B461,'Bãi bỏ'!$C$4:$C$40000,1,0)</f>
        <v>#N/A</v>
      </c>
    </row>
    <row r="462" spans="1:12" ht="195" x14ac:dyDescent="0.25">
      <c r="A462" s="49">
        <v>458</v>
      </c>
      <c r="B462" s="16" t="s">
        <v>935</v>
      </c>
      <c r="C462" s="16" t="s">
        <v>936</v>
      </c>
      <c r="D462" s="28" t="s">
        <v>15</v>
      </c>
      <c r="E462" s="29"/>
      <c r="F462" s="3"/>
      <c r="G462" s="12" t="s">
        <v>16</v>
      </c>
      <c r="H462" s="3"/>
      <c r="I462" s="11" t="s">
        <v>16</v>
      </c>
      <c r="J462" s="60" t="s">
        <v>3482</v>
      </c>
      <c r="K462" s="4" t="s">
        <v>840</v>
      </c>
      <c r="L462" s="21" t="e">
        <f>VLOOKUP(B462,'Bãi bỏ'!$C$4:$C$40000,1,0)</f>
        <v>#N/A</v>
      </c>
    </row>
    <row r="463" spans="1:12" ht="195" x14ac:dyDescent="0.25">
      <c r="A463" s="49">
        <v>459</v>
      </c>
      <c r="B463" s="16" t="s">
        <v>937</v>
      </c>
      <c r="C463" s="16" t="s">
        <v>938</v>
      </c>
      <c r="D463" s="28" t="s">
        <v>15</v>
      </c>
      <c r="E463" s="29"/>
      <c r="F463" s="3"/>
      <c r="G463" s="12" t="s">
        <v>16</v>
      </c>
      <c r="H463" s="3"/>
      <c r="I463" s="11" t="s">
        <v>16</v>
      </c>
      <c r="J463" s="60" t="s">
        <v>3482</v>
      </c>
      <c r="K463" s="4" t="s">
        <v>840</v>
      </c>
      <c r="L463" s="21" t="e">
        <f>VLOOKUP(B463,'Bãi bỏ'!$C$4:$C$40000,1,0)</f>
        <v>#N/A</v>
      </c>
    </row>
    <row r="464" spans="1:12" ht="195" x14ac:dyDescent="0.25">
      <c r="A464" s="49">
        <v>460</v>
      </c>
      <c r="B464" s="16" t="s">
        <v>939</v>
      </c>
      <c r="C464" s="16" t="s">
        <v>940</v>
      </c>
      <c r="D464" s="28" t="s">
        <v>15</v>
      </c>
      <c r="E464" s="29"/>
      <c r="F464" s="3"/>
      <c r="G464" s="12" t="s">
        <v>16</v>
      </c>
      <c r="H464" s="3"/>
      <c r="I464" s="11" t="s">
        <v>16</v>
      </c>
      <c r="J464" s="60" t="s">
        <v>3482</v>
      </c>
      <c r="K464" s="4" t="s">
        <v>840</v>
      </c>
      <c r="L464" s="21" t="e">
        <f>VLOOKUP(B464,'Bãi bỏ'!$C$4:$C$40000,1,0)</f>
        <v>#N/A</v>
      </c>
    </row>
    <row r="465" spans="1:12" ht="195" x14ac:dyDescent="0.25">
      <c r="A465" s="49">
        <v>461</v>
      </c>
      <c r="B465" s="16" t="s">
        <v>941</v>
      </c>
      <c r="C465" s="16" t="s">
        <v>942</v>
      </c>
      <c r="D465" s="28" t="s">
        <v>15</v>
      </c>
      <c r="E465" s="29"/>
      <c r="F465" s="3"/>
      <c r="G465" s="12" t="s">
        <v>16</v>
      </c>
      <c r="H465" s="3"/>
      <c r="I465" s="11" t="s">
        <v>16</v>
      </c>
      <c r="J465" s="60" t="s">
        <v>3482</v>
      </c>
      <c r="K465" s="4" t="s">
        <v>840</v>
      </c>
      <c r="L465" s="21" t="e">
        <f>VLOOKUP(B465,'Bãi bỏ'!$C$4:$C$40000,1,0)</f>
        <v>#N/A</v>
      </c>
    </row>
    <row r="466" spans="1:12" ht="195" x14ac:dyDescent="0.25">
      <c r="A466" s="49">
        <v>462</v>
      </c>
      <c r="B466" s="16" t="s">
        <v>943</v>
      </c>
      <c r="C466" s="16" t="s">
        <v>944</v>
      </c>
      <c r="D466" s="28" t="s">
        <v>15</v>
      </c>
      <c r="E466" s="29"/>
      <c r="F466" s="3"/>
      <c r="G466" s="12" t="s">
        <v>16</v>
      </c>
      <c r="H466" s="3"/>
      <c r="I466" s="11" t="s">
        <v>16</v>
      </c>
      <c r="J466" s="60" t="s">
        <v>3482</v>
      </c>
      <c r="K466" s="4" t="s">
        <v>840</v>
      </c>
      <c r="L466" s="21" t="e">
        <f>VLOOKUP(B466,'Bãi bỏ'!$C$4:$C$40000,1,0)</f>
        <v>#N/A</v>
      </c>
    </row>
    <row r="467" spans="1:12" ht="195" x14ac:dyDescent="0.25">
      <c r="A467" s="49">
        <v>463</v>
      </c>
      <c r="B467" s="16" t="s">
        <v>945</v>
      </c>
      <c r="C467" s="16" t="s">
        <v>946</v>
      </c>
      <c r="D467" s="28" t="s">
        <v>15</v>
      </c>
      <c r="E467" s="29"/>
      <c r="F467" s="3"/>
      <c r="G467" s="12" t="s">
        <v>16</v>
      </c>
      <c r="H467" s="3"/>
      <c r="I467" s="11" t="s">
        <v>16</v>
      </c>
      <c r="J467" s="60" t="s">
        <v>3482</v>
      </c>
      <c r="K467" s="4" t="s">
        <v>840</v>
      </c>
      <c r="L467" s="21" t="e">
        <f>VLOOKUP(B467,'Bãi bỏ'!$C$4:$C$40000,1,0)</f>
        <v>#N/A</v>
      </c>
    </row>
    <row r="468" spans="1:12" ht="195" x14ac:dyDescent="0.25">
      <c r="A468" s="49">
        <v>464</v>
      </c>
      <c r="B468" s="16" t="s">
        <v>947</v>
      </c>
      <c r="C468" s="16" t="s">
        <v>948</v>
      </c>
      <c r="D468" s="28"/>
      <c r="E468" s="29"/>
      <c r="F468" s="3"/>
      <c r="G468" s="12" t="s">
        <v>16</v>
      </c>
      <c r="H468" s="3"/>
      <c r="I468" s="11" t="s">
        <v>16</v>
      </c>
      <c r="J468" s="60" t="s">
        <v>3482</v>
      </c>
      <c r="K468" s="4" t="s">
        <v>840</v>
      </c>
      <c r="L468" s="21" t="e">
        <f>VLOOKUP(B468,'Bãi bỏ'!$C$4:$C$40000,1,0)</f>
        <v>#N/A</v>
      </c>
    </row>
    <row r="469" spans="1:12" ht="195" x14ac:dyDescent="0.25">
      <c r="A469" s="49">
        <v>465</v>
      </c>
      <c r="B469" s="16" t="s">
        <v>949</v>
      </c>
      <c r="C469" s="16" t="s">
        <v>950</v>
      </c>
      <c r="D469" s="28"/>
      <c r="E469" s="29"/>
      <c r="F469" s="3"/>
      <c r="G469" s="12" t="s">
        <v>16</v>
      </c>
      <c r="H469" s="3"/>
      <c r="I469" s="11" t="s">
        <v>16</v>
      </c>
      <c r="J469" s="60" t="s">
        <v>3482</v>
      </c>
      <c r="K469" s="4" t="s">
        <v>840</v>
      </c>
      <c r="L469" s="21" t="e">
        <f>VLOOKUP(B469,'Bãi bỏ'!$C$4:$C$40000,1,0)</f>
        <v>#N/A</v>
      </c>
    </row>
    <row r="470" spans="1:12" ht="195" x14ac:dyDescent="0.25">
      <c r="A470" s="49">
        <v>466</v>
      </c>
      <c r="B470" s="16" t="s">
        <v>951</v>
      </c>
      <c r="C470" s="16" t="s">
        <v>952</v>
      </c>
      <c r="D470" s="28"/>
      <c r="E470" s="29"/>
      <c r="F470" s="3"/>
      <c r="G470" s="12" t="s">
        <v>16</v>
      </c>
      <c r="H470" s="3"/>
      <c r="I470" s="11" t="s">
        <v>16</v>
      </c>
      <c r="J470" s="60" t="s">
        <v>3482</v>
      </c>
      <c r="K470" s="4" t="s">
        <v>840</v>
      </c>
      <c r="L470" s="21" t="e">
        <f>VLOOKUP(B470,'Bãi bỏ'!$C$4:$C$40000,1,0)</f>
        <v>#N/A</v>
      </c>
    </row>
    <row r="471" spans="1:12" ht="195" x14ac:dyDescent="0.25">
      <c r="A471" s="49">
        <v>467</v>
      </c>
      <c r="B471" s="16" t="s">
        <v>953</v>
      </c>
      <c r="C471" s="16" t="s">
        <v>954</v>
      </c>
      <c r="D471" s="28"/>
      <c r="E471" s="29"/>
      <c r="F471" s="3"/>
      <c r="G471" s="12" t="s">
        <v>16</v>
      </c>
      <c r="H471" s="3"/>
      <c r="I471" s="11" t="s">
        <v>16</v>
      </c>
      <c r="J471" s="60" t="s">
        <v>3482</v>
      </c>
      <c r="K471" s="4" t="s">
        <v>840</v>
      </c>
      <c r="L471" s="21" t="e">
        <f>VLOOKUP(B471,'Bãi bỏ'!$C$4:$C$40000,1,0)</f>
        <v>#N/A</v>
      </c>
    </row>
    <row r="472" spans="1:12" ht="195" x14ac:dyDescent="0.25">
      <c r="A472" s="49">
        <v>468</v>
      </c>
      <c r="B472" s="16" t="s">
        <v>955</v>
      </c>
      <c r="C472" s="16" t="s">
        <v>956</v>
      </c>
      <c r="D472" s="28"/>
      <c r="E472" s="29"/>
      <c r="F472" s="3"/>
      <c r="G472" s="12" t="s">
        <v>16</v>
      </c>
      <c r="H472" s="3"/>
      <c r="I472" s="11" t="s">
        <v>16</v>
      </c>
      <c r="J472" s="60" t="s">
        <v>3482</v>
      </c>
      <c r="K472" s="4" t="s">
        <v>840</v>
      </c>
      <c r="L472" s="21" t="e">
        <f>VLOOKUP(B472,'Bãi bỏ'!$C$4:$C$40000,1,0)</f>
        <v>#N/A</v>
      </c>
    </row>
    <row r="473" spans="1:12" ht="195" x14ac:dyDescent="0.25">
      <c r="A473" s="49">
        <v>469</v>
      </c>
      <c r="B473" s="16" t="s">
        <v>957</v>
      </c>
      <c r="C473" s="16" t="s">
        <v>958</v>
      </c>
      <c r="D473" s="28"/>
      <c r="E473" s="29"/>
      <c r="F473" s="3"/>
      <c r="G473" s="12" t="s">
        <v>16</v>
      </c>
      <c r="H473" s="3"/>
      <c r="I473" s="11" t="s">
        <v>16</v>
      </c>
      <c r="J473" s="60" t="s">
        <v>3482</v>
      </c>
      <c r="K473" s="4" t="s">
        <v>840</v>
      </c>
      <c r="L473" s="21" t="e">
        <f>VLOOKUP(B473,'Bãi bỏ'!$C$4:$C$40000,1,0)</f>
        <v>#N/A</v>
      </c>
    </row>
    <row r="474" spans="1:12" ht="195" x14ac:dyDescent="0.25">
      <c r="A474" s="49">
        <v>470</v>
      </c>
      <c r="B474" s="16" t="s">
        <v>959</v>
      </c>
      <c r="C474" s="16" t="s">
        <v>960</v>
      </c>
      <c r="D474" s="28"/>
      <c r="E474" s="29"/>
      <c r="F474" s="3"/>
      <c r="G474" s="12" t="s">
        <v>16</v>
      </c>
      <c r="H474" s="3"/>
      <c r="I474" s="11" t="s">
        <v>16</v>
      </c>
      <c r="J474" s="60" t="s">
        <v>3482</v>
      </c>
      <c r="K474" s="4" t="s">
        <v>840</v>
      </c>
      <c r="L474" s="21" t="e">
        <f>VLOOKUP(B474,'Bãi bỏ'!$C$4:$C$40000,1,0)</f>
        <v>#N/A</v>
      </c>
    </row>
    <row r="475" spans="1:12" ht="195" x14ac:dyDescent="0.25">
      <c r="A475" s="49">
        <v>471</v>
      </c>
      <c r="B475" s="16" t="s">
        <v>961</v>
      </c>
      <c r="C475" s="16" t="s">
        <v>962</v>
      </c>
      <c r="D475" s="28"/>
      <c r="E475" s="29"/>
      <c r="F475" s="3"/>
      <c r="G475" s="12" t="s">
        <v>16</v>
      </c>
      <c r="H475" s="3"/>
      <c r="I475" s="11" t="s">
        <v>16</v>
      </c>
      <c r="J475" s="60" t="s">
        <v>3482</v>
      </c>
      <c r="K475" s="4" t="s">
        <v>840</v>
      </c>
      <c r="L475" s="21" t="e">
        <f>VLOOKUP(B475,'Bãi bỏ'!$C$4:$C$40000,1,0)</f>
        <v>#N/A</v>
      </c>
    </row>
    <row r="476" spans="1:12" ht="195" x14ac:dyDescent="0.25">
      <c r="A476" s="49">
        <v>472</v>
      </c>
      <c r="B476" s="16" t="s">
        <v>963</v>
      </c>
      <c r="C476" s="16" t="s">
        <v>964</v>
      </c>
      <c r="D476" s="28"/>
      <c r="E476" s="29"/>
      <c r="F476" s="3"/>
      <c r="G476" s="12" t="s">
        <v>16</v>
      </c>
      <c r="H476" s="3"/>
      <c r="I476" s="11" t="s">
        <v>16</v>
      </c>
      <c r="J476" s="60" t="s">
        <v>3482</v>
      </c>
      <c r="K476" s="4" t="s">
        <v>840</v>
      </c>
      <c r="L476" s="21" t="e">
        <f>VLOOKUP(B476,'Bãi bỏ'!$C$4:$C$40000,1,0)</f>
        <v>#N/A</v>
      </c>
    </row>
    <row r="477" spans="1:12" ht="195" x14ac:dyDescent="0.25">
      <c r="A477" s="49">
        <v>473</v>
      </c>
      <c r="B477" s="16" t="s">
        <v>965</v>
      </c>
      <c r="C477" s="16" t="s">
        <v>966</v>
      </c>
      <c r="D477" s="28"/>
      <c r="E477" s="29"/>
      <c r="F477" s="3"/>
      <c r="G477" s="12" t="s">
        <v>16</v>
      </c>
      <c r="H477" s="3"/>
      <c r="I477" s="11" t="s">
        <v>16</v>
      </c>
      <c r="J477" s="60" t="s">
        <v>3482</v>
      </c>
      <c r="K477" s="4" t="s">
        <v>840</v>
      </c>
      <c r="L477" s="21" t="e">
        <f>VLOOKUP(B477,'Bãi bỏ'!$C$4:$C$40000,1,0)</f>
        <v>#N/A</v>
      </c>
    </row>
    <row r="478" spans="1:12" ht="195" x14ac:dyDescent="0.25">
      <c r="A478" s="49">
        <v>474</v>
      </c>
      <c r="B478" s="16" t="s">
        <v>967</v>
      </c>
      <c r="C478" s="16" t="s">
        <v>968</v>
      </c>
      <c r="D478" s="28"/>
      <c r="E478" s="29"/>
      <c r="F478" s="3"/>
      <c r="G478" s="12" t="s">
        <v>16</v>
      </c>
      <c r="H478" s="3"/>
      <c r="I478" s="11" t="s">
        <v>16</v>
      </c>
      <c r="J478" s="60" t="s">
        <v>3482</v>
      </c>
      <c r="K478" s="4" t="s">
        <v>840</v>
      </c>
      <c r="L478" s="21" t="e">
        <f>VLOOKUP(B478,'Bãi bỏ'!$C$4:$C$40000,1,0)</f>
        <v>#N/A</v>
      </c>
    </row>
    <row r="479" spans="1:12" ht="195" x14ac:dyDescent="0.25">
      <c r="A479" s="49">
        <v>475</v>
      </c>
      <c r="B479" s="16" t="s">
        <v>969</v>
      </c>
      <c r="C479" s="16" t="s">
        <v>970</v>
      </c>
      <c r="D479" s="28"/>
      <c r="E479" s="29"/>
      <c r="F479" s="3"/>
      <c r="G479" s="12" t="s">
        <v>16</v>
      </c>
      <c r="H479" s="3"/>
      <c r="I479" s="11" t="s">
        <v>16</v>
      </c>
      <c r="J479" s="60" t="s">
        <v>3482</v>
      </c>
      <c r="K479" s="4" t="s">
        <v>840</v>
      </c>
      <c r="L479" s="21" t="e">
        <f>VLOOKUP(B479,'Bãi bỏ'!$C$4:$C$40000,1,0)</f>
        <v>#N/A</v>
      </c>
    </row>
    <row r="480" spans="1:12" ht="195" x14ac:dyDescent="0.25">
      <c r="A480" s="49">
        <v>476</v>
      </c>
      <c r="B480" s="16" t="s">
        <v>971</v>
      </c>
      <c r="C480" s="16" t="s">
        <v>972</v>
      </c>
      <c r="D480" s="28"/>
      <c r="E480" s="29"/>
      <c r="F480" s="3"/>
      <c r="G480" s="12" t="s">
        <v>16</v>
      </c>
      <c r="H480" s="3"/>
      <c r="I480" s="11" t="s">
        <v>16</v>
      </c>
      <c r="J480" s="60" t="s">
        <v>3482</v>
      </c>
      <c r="K480" s="4" t="s">
        <v>840</v>
      </c>
      <c r="L480" s="21" t="e">
        <f>VLOOKUP(B480,'Bãi bỏ'!$C$4:$C$40000,1,0)</f>
        <v>#N/A</v>
      </c>
    </row>
    <row r="481" spans="1:12" ht="195" x14ac:dyDescent="0.25">
      <c r="A481" s="49">
        <v>477</v>
      </c>
      <c r="B481" s="16" t="s">
        <v>973</v>
      </c>
      <c r="C481" s="16" t="s">
        <v>974</v>
      </c>
      <c r="D481" s="28"/>
      <c r="E481" s="29"/>
      <c r="F481" s="3"/>
      <c r="G481" s="12" t="s">
        <v>16</v>
      </c>
      <c r="H481" s="3"/>
      <c r="I481" s="11" t="s">
        <v>16</v>
      </c>
      <c r="J481" s="60" t="s">
        <v>3482</v>
      </c>
      <c r="K481" s="4" t="s">
        <v>840</v>
      </c>
      <c r="L481" s="21" t="e">
        <f>VLOOKUP(B481,'Bãi bỏ'!$C$4:$C$40000,1,0)</f>
        <v>#N/A</v>
      </c>
    </row>
    <row r="482" spans="1:12" ht="195" x14ac:dyDescent="0.25">
      <c r="A482" s="49">
        <v>478</v>
      </c>
      <c r="B482" s="16" t="s">
        <v>975</v>
      </c>
      <c r="C482" s="16" t="s">
        <v>976</v>
      </c>
      <c r="D482" s="28"/>
      <c r="E482" s="29"/>
      <c r="F482" s="3"/>
      <c r="G482" s="12" t="s">
        <v>16</v>
      </c>
      <c r="H482" s="3"/>
      <c r="I482" s="11" t="s">
        <v>16</v>
      </c>
      <c r="J482" s="60" t="s">
        <v>3482</v>
      </c>
      <c r="K482" s="4" t="s">
        <v>840</v>
      </c>
      <c r="L482" s="21" t="e">
        <f>VLOOKUP(B482,'Bãi bỏ'!$C$4:$C$40000,1,0)</f>
        <v>#N/A</v>
      </c>
    </row>
    <row r="483" spans="1:12" ht="195" x14ac:dyDescent="0.25">
      <c r="A483" s="49">
        <v>479</v>
      </c>
      <c r="B483" s="16" t="s">
        <v>977</v>
      </c>
      <c r="C483" s="16" t="s">
        <v>978</v>
      </c>
      <c r="D483" s="28"/>
      <c r="E483" s="29"/>
      <c r="F483" s="3"/>
      <c r="G483" s="12" t="s">
        <v>16</v>
      </c>
      <c r="H483" s="3"/>
      <c r="I483" s="11" t="s">
        <v>16</v>
      </c>
      <c r="J483" s="60" t="s">
        <v>3482</v>
      </c>
      <c r="K483" s="4" t="s">
        <v>840</v>
      </c>
      <c r="L483" s="21" t="e">
        <f>VLOOKUP(B483,'Bãi bỏ'!$C$4:$C$40000,1,0)</f>
        <v>#N/A</v>
      </c>
    </row>
    <row r="484" spans="1:12" ht="195" x14ac:dyDescent="0.25">
      <c r="A484" s="49">
        <v>480</v>
      </c>
      <c r="B484" s="16" t="s">
        <v>979</v>
      </c>
      <c r="C484" s="16" t="s">
        <v>980</v>
      </c>
      <c r="D484" s="28"/>
      <c r="E484" s="29"/>
      <c r="F484" s="3"/>
      <c r="G484" s="12" t="s">
        <v>16</v>
      </c>
      <c r="H484" s="3"/>
      <c r="I484" s="11" t="s">
        <v>16</v>
      </c>
      <c r="J484" s="60" t="s">
        <v>3482</v>
      </c>
      <c r="K484" s="4" t="s">
        <v>840</v>
      </c>
      <c r="L484" s="21" t="e">
        <f>VLOOKUP(B484,'Bãi bỏ'!$C$4:$C$40000,1,0)</f>
        <v>#N/A</v>
      </c>
    </row>
    <row r="485" spans="1:12" ht="195" x14ac:dyDescent="0.25">
      <c r="A485" s="49">
        <v>481</v>
      </c>
      <c r="B485" s="16" t="s">
        <v>981</v>
      </c>
      <c r="C485" s="16" t="s">
        <v>982</v>
      </c>
      <c r="D485" s="28" t="s">
        <v>15</v>
      </c>
      <c r="E485" s="29"/>
      <c r="F485" s="3"/>
      <c r="G485" s="12" t="s">
        <v>16</v>
      </c>
      <c r="H485" s="3"/>
      <c r="I485" s="11" t="s">
        <v>16</v>
      </c>
      <c r="J485" s="60" t="s">
        <v>3482</v>
      </c>
      <c r="K485" s="4" t="s">
        <v>840</v>
      </c>
      <c r="L485" s="21" t="e">
        <f>VLOOKUP(B485,'Bãi bỏ'!$C$4:$C$40000,1,0)</f>
        <v>#N/A</v>
      </c>
    </row>
    <row r="486" spans="1:12" ht="195" x14ac:dyDescent="0.25">
      <c r="A486" s="49">
        <v>482</v>
      </c>
      <c r="B486" s="16" t="s">
        <v>983</v>
      </c>
      <c r="C486" s="16" t="s">
        <v>984</v>
      </c>
      <c r="D486" s="28" t="s">
        <v>15</v>
      </c>
      <c r="E486" s="29"/>
      <c r="F486" s="3"/>
      <c r="G486" s="12" t="s">
        <v>16</v>
      </c>
      <c r="H486" s="3"/>
      <c r="I486" s="11" t="s">
        <v>16</v>
      </c>
      <c r="J486" s="60" t="s">
        <v>3482</v>
      </c>
      <c r="K486" s="4" t="s">
        <v>840</v>
      </c>
      <c r="L486" s="21" t="e">
        <f>VLOOKUP(B486,'Bãi bỏ'!$C$4:$C$40000,1,0)</f>
        <v>#N/A</v>
      </c>
    </row>
    <row r="487" spans="1:12" ht="195" x14ac:dyDescent="0.25">
      <c r="A487" s="49">
        <v>483</v>
      </c>
      <c r="B487" s="16" t="s">
        <v>985</v>
      </c>
      <c r="C487" s="16" t="s">
        <v>986</v>
      </c>
      <c r="D487" s="28" t="s">
        <v>15</v>
      </c>
      <c r="E487" s="29"/>
      <c r="F487" s="3"/>
      <c r="G487" s="12" t="s">
        <v>16</v>
      </c>
      <c r="H487" s="11" t="s">
        <v>16</v>
      </c>
      <c r="I487" s="11" t="s">
        <v>16</v>
      </c>
      <c r="J487" s="60" t="s">
        <v>3482</v>
      </c>
      <c r="K487" s="4"/>
      <c r="L487" s="21" t="e">
        <f>VLOOKUP(B487,'Bãi bỏ'!$C$4:$C$40000,1,0)</f>
        <v>#N/A</v>
      </c>
    </row>
    <row r="488" spans="1:12" ht="195" x14ac:dyDescent="0.25">
      <c r="A488" s="49">
        <v>484</v>
      </c>
      <c r="B488" s="16" t="s">
        <v>987</v>
      </c>
      <c r="C488" s="16" t="s">
        <v>988</v>
      </c>
      <c r="D488" s="28" t="s">
        <v>15</v>
      </c>
      <c r="E488" s="29"/>
      <c r="F488" s="3"/>
      <c r="G488" s="12" t="s">
        <v>16</v>
      </c>
      <c r="H488" s="3"/>
      <c r="I488" s="11" t="s">
        <v>16</v>
      </c>
      <c r="J488" s="60" t="s">
        <v>3482</v>
      </c>
      <c r="K488" s="4" t="s">
        <v>840</v>
      </c>
      <c r="L488" s="21" t="e">
        <f>VLOOKUP(B488,'Bãi bỏ'!$C$4:$C$40000,1,0)</f>
        <v>#N/A</v>
      </c>
    </row>
    <row r="489" spans="1:12" ht="195" x14ac:dyDescent="0.25">
      <c r="A489" s="49">
        <v>485</v>
      </c>
      <c r="B489" s="16" t="s">
        <v>989</v>
      </c>
      <c r="C489" s="16" t="s">
        <v>990</v>
      </c>
      <c r="D489" s="28" t="s">
        <v>15</v>
      </c>
      <c r="E489" s="29"/>
      <c r="F489" s="3"/>
      <c r="G489" s="12" t="s">
        <v>16</v>
      </c>
      <c r="H489" s="3"/>
      <c r="I489" s="11" t="s">
        <v>16</v>
      </c>
      <c r="J489" s="60" t="s">
        <v>3482</v>
      </c>
      <c r="K489" s="4" t="s">
        <v>840</v>
      </c>
      <c r="L489" s="21" t="e">
        <f>VLOOKUP(B489,'Bãi bỏ'!$C$4:$C$40000,1,0)</f>
        <v>#N/A</v>
      </c>
    </row>
    <row r="490" spans="1:12" ht="195" x14ac:dyDescent="0.25">
      <c r="A490" s="49">
        <v>486</v>
      </c>
      <c r="B490" s="16" t="s">
        <v>991</v>
      </c>
      <c r="C490" s="16" t="s">
        <v>992</v>
      </c>
      <c r="D490" s="28" t="s">
        <v>15</v>
      </c>
      <c r="E490" s="29"/>
      <c r="F490" s="3"/>
      <c r="G490" s="12" t="s">
        <v>16</v>
      </c>
      <c r="H490" s="3"/>
      <c r="I490" s="11" t="s">
        <v>16</v>
      </c>
      <c r="J490" s="60" t="s">
        <v>3482</v>
      </c>
      <c r="K490" s="4" t="s">
        <v>840</v>
      </c>
      <c r="L490" s="21" t="e">
        <f>VLOOKUP(B490,'Bãi bỏ'!$C$4:$C$40000,1,0)</f>
        <v>#N/A</v>
      </c>
    </row>
    <row r="491" spans="1:12" ht="195" x14ac:dyDescent="0.25">
      <c r="A491" s="49">
        <v>487</v>
      </c>
      <c r="B491" s="16" t="s">
        <v>993</v>
      </c>
      <c r="C491" s="16" t="s">
        <v>994</v>
      </c>
      <c r="D491" s="28" t="s">
        <v>15</v>
      </c>
      <c r="E491" s="29"/>
      <c r="F491" s="3"/>
      <c r="G491" s="12" t="s">
        <v>16</v>
      </c>
      <c r="H491" s="3"/>
      <c r="I491" s="11" t="s">
        <v>16</v>
      </c>
      <c r="J491" s="60" t="s">
        <v>3482</v>
      </c>
      <c r="K491" s="4" t="s">
        <v>840</v>
      </c>
      <c r="L491" s="21" t="e">
        <f>VLOOKUP(B491,'Bãi bỏ'!$C$4:$C$40000,1,0)</f>
        <v>#N/A</v>
      </c>
    </row>
    <row r="492" spans="1:12" ht="195" x14ac:dyDescent="0.25">
      <c r="A492" s="49">
        <v>488</v>
      </c>
      <c r="B492" s="16" t="s">
        <v>995</v>
      </c>
      <c r="C492" s="16" t="s">
        <v>996</v>
      </c>
      <c r="D492" s="28" t="s">
        <v>15</v>
      </c>
      <c r="E492" s="29"/>
      <c r="F492" s="3"/>
      <c r="G492" s="12" t="s">
        <v>16</v>
      </c>
      <c r="H492" s="3"/>
      <c r="I492" s="11" t="s">
        <v>16</v>
      </c>
      <c r="J492" s="60" t="s">
        <v>3482</v>
      </c>
      <c r="K492" s="4" t="s">
        <v>840</v>
      </c>
      <c r="L492" s="21" t="e">
        <f>VLOOKUP(B492,'Bãi bỏ'!$C$4:$C$40000,1,0)</f>
        <v>#N/A</v>
      </c>
    </row>
    <row r="493" spans="1:12" ht="195" x14ac:dyDescent="0.25">
      <c r="A493" s="49">
        <v>489</v>
      </c>
      <c r="B493" s="16" t="s">
        <v>997</v>
      </c>
      <c r="C493" s="16" t="s">
        <v>998</v>
      </c>
      <c r="D493" s="28" t="s">
        <v>15</v>
      </c>
      <c r="E493" s="29"/>
      <c r="F493" s="3"/>
      <c r="G493" s="12" t="s">
        <v>16</v>
      </c>
      <c r="H493" s="3"/>
      <c r="I493" s="11" t="s">
        <v>16</v>
      </c>
      <c r="J493" s="60" t="s">
        <v>3482</v>
      </c>
      <c r="K493" s="4" t="s">
        <v>840</v>
      </c>
      <c r="L493" s="21" t="e">
        <f>VLOOKUP(B493,'Bãi bỏ'!$C$4:$C$40000,1,0)</f>
        <v>#N/A</v>
      </c>
    </row>
    <row r="494" spans="1:12" ht="195" x14ac:dyDescent="0.25">
      <c r="A494" s="49">
        <v>490</v>
      </c>
      <c r="B494" s="16" t="s">
        <v>999</v>
      </c>
      <c r="C494" s="16" t="s">
        <v>1000</v>
      </c>
      <c r="D494" s="28" t="s">
        <v>15</v>
      </c>
      <c r="E494" s="29"/>
      <c r="F494" s="3"/>
      <c r="G494" s="12" t="s">
        <v>16</v>
      </c>
      <c r="H494" s="3"/>
      <c r="I494" s="11" t="s">
        <v>16</v>
      </c>
      <c r="J494" s="60" t="s">
        <v>3482</v>
      </c>
      <c r="K494" s="4" t="s">
        <v>840</v>
      </c>
      <c r="L494" s="21" t="e">
        <f>VLOOKUP(B494,'Bãi bỏ'!$C$4:$C$40000,1,0)</f>
        <v>#N/A</v>
      </c>
    </row>
    <row r="495" spans="1:12" ht="195" x14ac:dyDescent="0.25">
      <c r="A495" s="49">
        <v>491</v>
      </c>
      <c r="B495" s="16" t="s">
        <v>1001</v>
      </c>
      <c r="C495" s="16" t="s">
        <v>1002</v>
      </c>
      <c r="D495" s="28" t="s">
        <v>15</v>
      </c>
      <c r="E495" s="29"/>
      <c r="F495" s="3"/>
      <c r="G495" s="12" t="s">
        <v>16</v>
      </c>
      <c r="H495" s="3"/>
      <c r="I495" s="11" t="s">
        <v>16</v>
      </c>
      <c r="J495" s="60" t="s">
        <v>3482</v>
      </c>
      <c r="K495" s="4" t="s">
        <v>840</v>
      </c>
      <c r="L495" s="21" t="e">
        <f>VLOOKUP(B495,'Bãi bỏ'!$C$4:$C$40000,1,0)</f>
        <v>#N/A</v>
      </c>
    </row>
    <row r="496" spans="1:12" ht="195" x14ac:dyDescent="0.25">
      <c r="A496" s="49">
        <v>492</v>
      </c>
      <c r="B496" s="16" t="s">
        <v>1003</v>
      </c>
      <c r="C496" s="16" t="s">
        <v>1004</v>
      </c>
      <c r="D496" s="28" t="s">
        <v>15</v>
      </c>
      <c r="E496" s="29"/>
      <c r="F496" s="3"/>
      <c r="G496" s="12" t="s">
        <v>16</v>
      </c>
      <c r="H496" s="3"/>
      <c r="I496" s="11" t="s">
        <v>16</v>
      </c>
      <c r="J496" s="60" t="s">
        <v>3482</v>
      </c>
      <c r="K496" s="4" t="s">
        <v>840</v>
      </c>
      <c r="L496" s="21" t="e">
        <f>VLOOKUP(B496,'Bãi bỏ'!$C$4:$C$40000,1,0)</f>
        <v>#N/A</v>
      </c>
    </row>
    <row r="497" spans="1:12" ht="195" x14ac:dyDescent="0.25">
      <c r="A497" s="49">
        <v>493</v>
      </c>
      <c r="B497" s="16" t="s">
        <v>1005</v>
      </c>
      <c r="C497" s="16" t="s">
        <v>1006</v>
      </c>
      <c r="D497" s="28" t="s">
        <v>15</v>
      </c>
      <c r="E497" s="29"/>
      <c r="F497" s="3"/>
      <c r="G497" s="12" t="s">
        <v>16</v>
      </c>
      <c r="H497" s="3"/>
      <c r="I497" s="11" t="s">
        <v>16</v>
      </c>
      <c r="J497" s="60" t="s">
        <v>3482</v>
      </c>
      <c r="K497" s="4" t="s">
        <v>840</v>
      </c>
      <c r="L497" s="21" t="e">
        <f>VLOOKUP(B497,'Bãi bỏ'!$C$4:$C$40000,1,0)</f>
        <v>#N/A</v>
      </c>
    </row>
    <row r="498" spans="1:12" ht="195" x14ac:dyDescent="0.25">
      <c r="A498" s="49">
        <v>494</v>
      </c>
      <c r="B498" s="16" t="s">
        <v>1007</v>
      </c>
      <c r="C498" s="16" t="s">
        <v>1008</v>
      </c>
      <c r="D498" s="28" t="s">
        <v>15</v>
      </c>
      <c r="E498" s="29"/>
      <c r="F498" s="3"/>
      <c r="G498" s="12" t="s">
        <v>16</v>
      </c>
      <c r="H498" s="3"/>
      <c r="I498" s="11" t="s">
        <v>16</v>
      </c>
      <c r="J498" s="60" t="s">
        <v>3482</v>
      </c>
      <c r="K498" s="4" t="s">
        <v>840</v>
      </c>
      <c r="L498" s="21" t="e">
        <f>VLOOKUP(B498,'Bãi bỏ'!$C$4:$C$40000,1,0)</f>
        <v>#N/A</v>
      </c>
    </row>
    <row r="499" spans="1:12" ht="195" x14ac:dyDescent="0.25">
      <c r="A499" s="49">
        <v>495</v>
      </c>
      <c r="B499" s="16" t="s">
        <v>1009</v>
      </c>
      <c r="C499" s="16" t="s">
        <v>1010</v>
      </c>
      <c r="D499" s="28" t="s">
        <v>15</v>
      </c>
      <c r="E499" s="29"/>
      <c r="F499" s="3"/>
      <c r="G499" s="12" t="s">
        <v>16</v>
      </c>
      <c r="H499" s="3"/>
      <c r="I499" s="11" t="s">
        <v>16</v>
      </c>
      <c r="J499" s="60" t="s">
        <v>3482</v>
      </c>
      <c r="K499" s="4" t="s">
        <v>840</v>
      </c>
      <c r="L499" s="21" t="e">
        <f>VLOOKUP(B499,'Bãi bỏ'!$C$4:$C$40000,1,0)</f>
        <v>#N/A</v>
      </c>
    </row>
    <row r="500" spans="1:12" ht="195" x14ac:dyDescent="0.25">
      <c r="A500" s="49">
        <v>496</v>
      </c>
      <c r="B500" s="16" t="s">
        <v>1011</v>
      </c>
      <c r="C500" s="16" t="s">
        <v>1012</v>
      </c>
      <c r="D500" s="28" t="s">
        <v>15</v>
      </c>
      <c r="E500" s="29"/>
      <c r="F500" s="3"/>
      <c r="G500" s="12" t="s">
        <v>16</v>
      </c>
      <c r="H500" s="3"/>
      <c r="I500" s="11" t="s">
        <v>16</v>
      </c>
      <c r="J500" s="60" t="s">
        <v>3482</v>
      </c>
      <c r="K500" s="4" t="s">
        <v>840</v>
      </c>
      <c r="L500" s="21" t="e">
        <f>VLOOKUP(B500,'Bãi bỏ'!$C$4:$C$40000,1,0)</f>
        <v>#N/A</v>
      </c>
    </row>
    <row r="501" spans="1:12" ht="195" x14ac:dyDescent="0.25">
      <c r="A501" s="49">
        <v>497</v>
      </c>
      <c r="B501" s="16" t="s">
        <v>1013</v>
      </c>
      <c r="C501" s="16" t="s">
        <v>1014</v>
      </c>
      <c r="D501" s="28" t="s">
        <v>15</v>
      </c>
      <c r="E501" s="29"/>
      <c r="F501" s="3"/>
      <c r="G501" s="12" t="s">
        <v>16</v>
      </c>
      <c r="H501" s="3"/>
      <c r="I501" s="11" t="s">
        <v>16</v>
      </c>
      <c r="J501" s="60" t="s">
        <v>3482</v>
      </c>
      <c r="K501" s="4" t="s">
        <v>840</v>
      </c>
      <c r="L501" s="21" t="e">
        <f>VLOOKUP(B501,'Bãi bỏ'!$C$4:$C$40000,1,0)</f>
        <v>#N/A</v>
      </c>
    </row>
    <row r="502" spans="1:12" ht="195" x14ac:dyDescent="0.25">
      <c r="A502" s="49">
        <v>498</v>
      </c>
      <c r="B502" s="16" t="s">
        <v>1015</v>
      </c>
      <c r="C502" s="16" t="s">
        <v>1016</v>
      </c>
      <c r="D502" s="28" t="s">
        <v>15</v>
      </c>
      <c r="E502" s="29"/>
      <c r="F502" s="3"/>
      <c r="G502" s="12" t="s">
        <v>16</v>
      </c>
      <c r="H502" s="3"/>
      <c r="I502" s="11" t="s">
        <v>16</v>
      </c>
      <c r="J502" s="60" t="s">
        <v>3482</v>
      </c>
      <c r="K502" s="4" t="s">
        <v>840</v>
      </c>
      <c r="L502" s="21" t="e">
        <f>VLOOKUP(B502,'Bãi bỏ'!$C$4:$C$40000,1,0)</f>
        <v>#N/A</v>
      </c>
    </row>
    <row r="503" spans="1:12" ht="210" x14ac:dyDescent="0.25">
      <c r="A503" s="49">
        <v>499</v>
      </c>
      <c r="B503" s="16" t="s">
        <v>1017</v>
      </c>
      <c r="C503" s="16" t="s">
        <v>1018</v>
      </c>
      <c r="D503" s="28" t="s">
        <v>15</v>
      </c>
      <c r="E503" s="29"/>
      <c r="F503" s="3"/>
      <c r="G503" s="12" t="s">
        <v>16</v>
      </c>
      <c r="H503" s="3"/>
      <c r="I503" s="11" t="s">
        <v>16</v>
      </c>
      <c r="J503" s="60" t="s">
        <v>3482</v>
      </c>
      <c r="K503" s="4" t="s">
        <v>840</v>
      </c>
      <c r="L503" s="21" t="e">
        <f>VLOOKUP(B503,'Bãi bỏ'!$C$4:$C$40000,1,0)</f>
        <v>#N/A</v>
      </c>
    </row>
    <row r="504" spans="1:12" ht="195" x14ac:dyDescent="0.25">
      <c r="A504" s="49">
        <v>500</v>
      </c>
      <c r="B504" s="16" t="s">
        <v>1019</v>
      </c>
      <c r="C504" s="16" t="s">
        <v>1020</v>
      </c>
      <c r="D504" s="28" t="s">
        <v>15</v>
      </c>
      <c r="E504" s="29"/>
      <c r="F504" s="3"/>
      <c r="G504" s="12" t="s">
        <v>16</v>
      </c>
      <c r="H504" s="3"/>
      <c r="I504" s="11" t="s">
        <v>16</v>
      </c>
      <c r="J504" s="60" t="s">
        <v>3482</v>
      </c>
      <c r="K504" s="4" t="s">
        <v>840</v>
      </c>
      <c r="L504" s="21" t="e">
        <f>VLOOKUP(B504,'Bãi bỏ'!$C$4:$C$40000,1,0)</f>
        <v>#N/A</v>
      </c>
    </row>
    <row r="505" spans="1:12" ht="195" x14ac:dyDescent="0.25">
      <c r="A505" s="49">
        <v>501</v>
      </c>
      <c r="B505" s="16" t="s">
        <v>1021</v>
      </c>
      <c r="C505" s="16" t="s">
        <v>1022</v>
      </c>
      <c r="D505" s="28" t="s">
        <v>15</v>
      </c>
      <c r="E505" s="29"/>
      <c r="F505" s="3"/>
      <c r="G505" s="12" t="s">
        <v>16</v>
      </c>
      <c r="H505" s="3"/>
      <c r="I505" s="11" t="s">
        <v>16</v>
      </c>
      <c r="J505" s="60" t="s">
        <v>3482</v>
      </c>
      <c r="K505" s="4" t="s">
        <v>840</v>
      </c>
      <c r="L505" s="21" t="e">
        <f>VLOOKUP(B505,'Bãi bỏ'!$C$4:$C$40000,1,0)</f>
        <v>#N/A</v>
      </c>
    </row>
    <row r="506" spans="1:12" ht="195" x14ac:dyDescent="0.25">
      <c r="A506" s="49">
        <v>502</v>
      </c>
      <c r="B506" s="16" t="s">
        <v>1023</v>
      </c>
      <c r="C506" s="16" t="s">
        <v>1024</v>
      </c>
      <c r="D506" s="28" t="s">
        <v>15</v>
      </c>
      <c r="E506" s="29"/>
      <c r="F506" s="3"/>
      <c r="G506" s="12" t="s">
        <v>16</v>
      </c>
      <c r="H506" s="3"/>
      <c r="I506" s="11" t="s">
        <v>16</v>
      </c>
      <c r="J506" s="60" t="s">
        <v>3482</v>
      </c>
      <c r="K506" s="4" t="s">
        <v>840</v>
      </c>
      <c r="L506" s="21" t="e">
        <f>VLOOKUP(B506,'Bãi bỏ'!$C$4:$C$40000,1,0)</f>
        <v>#N/A</v>
      </c>
    </row>
    <row r="507" spans="1:12" s="21" customFormat="1" ht="195" x14ac:dyDescent="0.25">
      <c r="A507" s="49">
        <v>503</v>
      </c>
      <c r="B507" s="16" t="s">
        <v>1025</v>
      </c>
      <c r="C507" s="16" t="s">
        <v>1026</v>
      </c>
      <c r="D507" s="28" t="s">
        <v>15</v>
      </c>
      <c r="E507" s="29"/>
      <c r="F507" s="3"/>
      <c r="G507" s="12" t="s">
        <v>16</v>
      </c>
      <c r="H507" s="3"/>
      <c r="I507" s="11" t="s">
        <v>16</v>
      </c>
      <c r="J507" s="60" t="s">
        <v>3482</v>
      </c>
      <c r="K507" s="4" t="s">
        <v>840</v>
      </c>
      <c r="L507" s="21" t="e">
        <f>VLOOKUP(B507,'Bãi bỏ'!$C$4:$C$40000,1,0)</f>
        <v>#N/A</v>
      </c>
    </row>
    <row r="508" spans="1:12" s="21" customFormat="1" ht="195" x14ac:dyDescent="0.25">
      <c r="A508" s="49">
        <v>504</v>
      </c>
      <c r="B508" s="16" t="s">
        <v>1027</v>
      </c>
      <c r="C508" s="16" t="s">
        <v>1028</v>
      </c>
      <c r="D508" s="28" t="s">
        <v>15</v>
      </c>
      <c r="E508" s="29"/>
      <c r="F508" s="3"/>
      <c r="G508" s="12" t="s">
        <v>16</v>
      </c>
      <c r="H508" s="3"/>
      <c r="I508" s="11" t="s">
        <v>16</v>
      </c>
      <c r="J508" s="60" t="s">
        <v>3482</v>
      </c>
      <c r="K508" s="4" t="s">
        <v>840</v>
      </c>
      <c r="L508" s="21" t="e">
        <f>VLOOKUP(B508,'Bãi bỏ'!$C$4:$C$40000,1,0)</f>
        <v>#N/A</v>
      </c>
    </row>
    <row r="509" spans="1:12" s="21" customFormat="1" ht="195" x14ac:dyDescent="0.25">
      <c r="A509" s="49">
        <v>505</v>
      </c>
      <c r="B509" s="16" t="s">
        <v>1029</v>
      </c>
      <c r="C509" s="16" t="s">
        <v>1030</v>
      </c>
      <c r="D509" s="28" t="s">
        <v>15</v>
      </c>
      <c r="E509" s="29"/>
      <c r="F509" s="3"/>
      <c r="G509" s="12" t="s">
        <v>16</v>
      </c>
      <c r="H509" s="3"/>
      <c r="I509" s="11" t="s">
        <v>16</v>
      </c>
      <c r="J509" s="60" t="s">
        <v>3482</v>
      </c>
      <c r="K509" s="4" t="s">
        <v>840</v>
      </c>
      <c r="L509" s="21" t="e">
        <f>VLOOKUP(B509,'Bãi bỏ'!$C$4:$C$40000,1,0)</f>
        <v>#N/A</v>
      </c>
    </row>
    <row r="510" spans="1:12" s="21" customFormat="1" ht="195" x14ac:dyDescent="0.25">
      <c r="A510" s="49">
        <v>506</v>
      </c>
      <c r="B510" s="16" t="s">
        <v>1031</v>
      </c>
      <c r="C510" s="16" t="s">
        <v>1032</v>
      </c>
      <c r="D510" s="28" t="s">
        <v>15</v>
      </c>
      <c r="E510" s="29"/>
      <c r="F510" s="3"/>
      <c r="G510" s="12" t="s">
        <v>16</v>
      </c>
      <c r="H510" s="3"/>
      <c r="I510" s="11" t="s">
        <v>16</v>
      </c>
      <c r="J510" s="60" t="s">
        <v>3482</v>
      </c>
      <c r="K510" s="4" t="s">
        <v>840</v>
      </c>
      <c r="L510" s="21" t="e">
        <f>VLOOKUP(B510,'Bãi bỏ'!$C$4:$C$40000,1,0)</f>
        <v>#N/A</v>
      </c>
    </row>
    <row r="511" spans="1:12" s="21" customFormat="1" ht="195" x14ac:dyDescent="0.25">
      <c r="A511" s="49">
        <v>507</v>
      </c>
      <c r="B511" s="16" t="s">
        <v>1033</v>
      </c>
      <c r="C511" s="16" t="s">
        <v>1034</v>
      </c>
      <c r="D511" s="28" t="s">
        <v>15</v>
      </c>
      <c r="E511" s="29"/>
      <c r="F511" s="3"/>
      <c r="G511" s="12" t="s">
        <v>16</v>
      </c>
      <c r="H511" s="3"/>
      <c r="I511" s="11" t="s">
        <v>16</v>
      </c>
      <c r="J511" s="60" t="s">
        <v>3482</v>
      </c>
      <c r="K511" s="4" t="s">
        <v>840</v>
      </c>
      <c r="L511" s="21" t="e">
        <f>VLOOKUP(B511,'Bãi bỏ'!$C$4:$C$40000,1,0)</f>
        <v>#N/A</v>
      </c>
    </row>
    <row r="512" spans="1:12" s="21" customFormat="1" ht="195" x14ac:dyDescent="0.25">
      <c r="A512" s="49">
        <v>508</v>
      </c>
      <c r="B512" s="16" t="s">
        <v>1035</v>
      </c>
      <c r="C512" s="16" t="s">
        <v>1036</v>
      </c>
      <c r="D512" s="28" t="s">
        <v>15</v>
      </c>
      <c r="E512" s="29"/>
      <c r="F512" s="3"/>
      <c r="G512" s="12" t="s">
        <v>16</v>
      </c>
      <c r="H512" s="3"/>
      <c r="I512" s="11" t="s">
        <v>16</v>
      </c>
      <c r="J512" s="60" t="s">
        <v>3482</v>
      </c>
      <c r="K512" s="4" t="s">
        <v>840</v>
      </c>
      <c r="L512" s="21" t="e">
        <f>VLOOKUP(B512,'Bãi bỏ'!$C$4:$C$40000,1,0)</f>
        <v>#N/A</v>
      </c>
    </row>
    <row r="513" spans="1:12" s="21" customFormat="1" ht="195" x14ac:dyDescent="0.25">
      <c r="A513" s="49">
        <v>509</v>
      </c>
      <c r="B513" s="16" t="s">
        <v>1037</v>
      </c>
      <c r="C513" s="16" t="s">
        <v>1038</v>
      </c>
      <c r="D513" s="28" t="s">
        <v>15</v>
      </c>
      <c r="E513" s="29"/>
      <c r="F513" s="3"/>
      <c r="G513" s="12" t="s">
        <v>16</v>
      </c>
      <c r="H513" s="3"/>
      <c r="I513" s="11" t="s">
        <v>16</v>
      </c>
      <c r="J513" s="60" t="s">
        <v>3482</v>
      </c>
      <c r="K513" s="4" t="s">
        <v>840</v>
      </c>
      <c r="L513" s="21" t="e">
        <f>VLOOKUP(B513,'Bãi bỏ'!$C$4:$C$40000,1,0)</f>
        <v>#N/A</v>
      </c>
    </row>
    <row r="514" spans="1:12" s="21" customFormat="1" ht="195" x14ac:dyDescent="0.25">
      <c r="A514" s="49">
        <v>510</v>
      </c>
      <c r="B514" s="16" t="s">
        <v>1039</v>
      </c>
      <c r="C514" s="16" t="s">
        <v>1040</v>
      </c>
      <c r="D514" s="28" t="s">
        <v>15</v>
      </c>
      <c r="E514" s="29"/>
      <c r="F514" s="3"/>
      <c r="G514" s="12" t="s">
        <v>16</v>
      </c>
      <c r="H514" s="3"/>
      <c r="I514" s="11" t="s">
        <v>16</v>
      </c>
      <c r="J514" s="60" t="s">
        <v>3482</v>
      </c>
      <c r="K514" s="4" t="s">
        <v>840</v>
      </c>
      <c r="L514" s="21" t="e">
        <f>VLOOKUP(B514,'Bãi bỏ'!$C$4:$C$40000,1,0)</f>
        <v>#N/A</v>
      </c>
    </row>
    <row r="515" spans="1:12" s="21" customFormat="1" ht="195" x14ac:dyDescent="0.25">
      <c r="A515" s="49">
        <v>511</v>
      </c>
      <c r="B515" s="16" t="s">
        <v>1041</v>
      </c>
      <c r="C515" s="16" t="s">
        <v>1042</v>
      </c>
      <c r="D515" s="28" t="s">
        <v>15</v>
      </c>
      <c r="E515" s="29"/>
      <c r="F515" s="3"/>
      <c r="G515" s="12" t="s">
        <v>16</v>
      </c>
      <c r="H515" s="3"/>
      <c r="I515" s="11" t="s">
        <v>16</v>
      </c>
      <c r="J515" s="60" t="s">
        <v>3482</v>
      </c>
      <c r="K515" s="4" t="s">
        <v>840</v>
      </c>
      <c r="L515" s="21" t="e">
        <f>VLOOKUP(B515,'Bãi bỏ'!$C$4:$C$40000,1,0)</f>
        <v>#N/A</v>
      </c>
    </row>
    <row r="516" spans="1:12" s="21" customFormat="1" ht="45" x14ac:dyDescent="0.25">
      <c r="A516" s="49">
        <v>512</v>
      </c>
      <c r="B516" s="16" t="s">
        <v>1043</v>
      </c>
      <c r="C516" s="16" t="s">
        <v>1044</v>
      </c>
      <c r="D516" s="28" t="s">
        <v>15</v>
      </c>
      <c r="E516" s="29"/>
      <c r="F516" s="3"/>
      <c r="G516" s="12" t="s">
        <v>16</v>
      </c>
      <c r="H516" s="3"/>
      <c r="I516" s="11"/>
      <c r="J516" s="51"/>
      <c r="K516" s="4" t="s">
        <v>840</v>
      </c>
      <c r="L516" s="21" t="e">
        <f>VLOOKUP(B516,'Bãi bỏ'!$C$4:$C$40000,1,0)</f>
        <v>#N/A</v>
      </c>
    </row>
    <row r="517" spans="1:12" s="21" customFormat="1" ht="60" x14ac:dyDescent="0.25">
      <c r="A517" s="49">
        <v>513</v>
      </c>
      <c r="B517" s="16" t="s">
        <v>1045</v>
      </c>
      <c r="C517" s="16" t="s">
        <v>1046</v>
      </c>
      <c r="D517" s="28" t="s">
        <v>15</v>
      </c>
      <c r="E517" s="29"/>
      <c r="F517" s="3"/>
      <c r="G517" s="12" t="s">
        <v>16</v>
      </c>
      <c r="H517" s="3"/>
      <c r="I517" s="11"/>
      <c r="J517" s="51"/>
      <c r="K517" s="4" t="s">
        <v>840</v>
      </c>
      <c r="L517" s="21" t="e">
        <f>VLOOKUP(B517,'Bãi bỏ'!$C$4:$C$40000,1,0)</f>
        <v>#N/A</v>
      </c>
    </row>
    <row r="518" spans="1:12" s="21" customFormat="1" ht="45" x14ac:dyDescent="0.25">
      <c r="A518" s="49">
        <v>514</v>
      </c>
      <c r="B518" s="16" t="s">
        <v>1047</v>
      </c>
      <c r="C518" s="16" t="s">
        <v>1048</v>
      </c>
      <c r="D518" s="28" t="s">
        <v>15</v>
      </c>
      <c r="E518" s="29"/>
      <c r="F518" s="3"/>
      <c r="G518" s="12" t="s">
        <v>16</v>
      </c>
      <c r="H518" s="3"/>
      <c r="I518" s="11"/>
      <c r="J518" s="51"/>
      <c r="K518" s="4" t="s">
        <v>840</v>
      </c>
      <c r="L518" s="21" t="e">
        <f>VLOOKUP(B518,'Bãi bỏ'!$C$4:$C$40000,1,0)</f>
        <v>#N/A</v>
      </c>
    </row>
    <row r="519" spans="1:12" s="21" customFormat="1" ht="30" x14ac:dyDescent="0.25">
      <c r="A519" s="49">
        <v>515</v>
      </c>
      <c r="B519" s="16" t="s">
        <v>1049</v>
      </c>
      <c r="C519" s="16" t="s">
        <v>1050</v>
      </c>
      <c r="D519" s="28"/>
      <c r="E519" s="29"/>
      <c r="F519" s="3"/>
      <c r="G519" s="12" t="s">
        <v>16</v>
      </c>
      <c r="H519" s="11" t="s">
        <v>16</v>
      </c>
      <c r="I519" s="11"/>
      <c r="J519" s="51"/>
      <c r="K519" s="4"/>
      <c r="L519" s="21" t="e">
        <f>VLOOKUP(B519,'Bãi bỏ'!$C$4:$C$40000,1,0)</f>
        <v>#N/A</v>
      </c>
    </row>
    <row r="520" spans="1:12" s="21" customFormat="1" ht="30" x14ac:dyDescent="0.25">
      <c r="A520" s="49">
        <v>516</v>
      </c>
      <c r="B520" s="16" t="s">
        <v>1051</v>
      </c>
      <c r="C520" s="16" t="s">
        <v>1052</v>
      </c>
      <c r="D520" s="28"/>
      <c r="E520" s="29"/>
      <c r="F520" s="3"/>
      <c r="G520" s="12" t="s">
        <v>16</v>
      </c>
      <c r="H520" s="11" t="s">
        <v>16</v>
      </c>
      <c r="I520" s="11"/>
      <c r="J520" s="51"/>
      <c r="K520" s="4"/>
      <c r="L520" s="21" t="e">
        <f>VLOOKUP(B520,'Bãi bỏ'!$C$4:$C$40000,1,0)</f>
        <v>#N/A</v>
      </c>
    </row>
    <row r="521" spans="1:12" s="21" customFormat="1" ht="30" x14ac:dyDescent="0.25">
      <c r="A521" s="49">
        <v>517</v>
      </c>
      <c r="B521" s="16" t="s">
        <v>1053</v>
      </c>
      <c r="C521" s="16" t="s">
        <v>1054</v>
      </c>
      <c r="D521" s="28"/>
      <c r="E521" s="29"/>
      <c r="F521" s="3"/>
      <c r="G521" s="12" t="s">
        <v>16</v>
      </c>
      <c r="H521" s="11" t="s">
        <v>16</v>
      </c>
      <c r="I521" s="11"/>
      <c r="J521" s="51"/>
      <c r="K521" s="4"/>
      <c r="L521" s="21" t="e">
        <f>VLOOKUP(B521,'Bãi bỏ'!$C$4:$C$40000,1,0)</f>
        <v>#N/A</v>
      </c>
    </row>
    <row r="522" spans="1:12" s="21" customFormat="1" ht="30" x14ac:dyDescent="0.25">
      <c r="A522" s="49">
        <v>518</v>
      </c>
      <c r="B522" s="16" t="s">
        <v>1055</v>
      </c>
      <c r="C522" s="16" t="s">
        <v>1056</v>
      </c>
      <c r="D522" s="28"/>
      <c r="E522" s="29"/>
      <c r="F522" s="3"/>
      <c r="G522" s="12" t="s">
        <v>16</v>
      </c>
      <c r="H522" s="11" t="s">
        <v>16</v>
      </c>
      <c r="I522" s="11"/>
      <c r="J522" s="51"/>
      <c r="K522" s="4"/>
      <c r="L522" s="21" t="e">
        <f>VLOOKUP(B522,'Bãi bỏ'!$C$4:$C$40000,1,0)</f>
        <v>#N/A</v>
      </c>
    </row>
    <row r="523" spans="1:12" s="21" customFormat="1" ht="30" x14ac:dyDescent="0.25">
      <c r="A523" s="49">
        <v>519</v>
      </c>
      <c r="B523" s="16" t="s">
        <v>1057</v>
      </c>
      <c r="C523" s="16" t="s">
        <v>1058</v>
      </c>
      <c r="D523" s="28"/>
      <c r="E523" s="29"/>
      <c r="F523" s="3"/>
      <c r="G523" s="12" t="s">
        <v>16</v>
      </c>
      <c r="H523" s="11" t="s">
        <v>16</v>
      </c>
      <c r="I523" s="11"/>
      <c r="J523" s="52"/>
      <c r="K523" s="4"/>
      <c r="L523" s="21" t="e">
        <f>VLOOKUP(B523,'Bãi bỏ'!$C$4:$C$40000,1,0)</f>
        <v>#N/A</v>
      </c>
    </row>
    <row r="524" spans="1:12" s="21" customFormat="1" ht="30" x14ac:dyDescent="0.25">
      <c r="A524" s="49">
        <v>520</v>
      </c>
      <c r="B524" s="16" t="s">
        <v>1059</v>
      </c>
      <c r="C524" s="16" t="s">
        <v>1060</v>
      </c>
      <c r="D524" s="28"/>
      <c r="E524" s="29"/>
      <c r="F524" s="3"/>
      <c r="G524" s="12" t="s">
        <v>16</v>
      </c>
      <c r="H524" s="11" t="s">
        <v>16</v>
      </c>
      <c r="I524" s="11"/>
      <c r="J524" s="51"/>
      <c r="K524" s="4"/>
      <c r="L524" s="21" t="e">
        <f>VLOOKUP(B524,'Bãi bỏ'!$C$4:$C$40000,1,0)</f>
        <v>#N/A</v>
      </c>
    </row>
    <row r="525" spans="1:12" s="21" customFormat="1" ht="60" x14ac:dyDescent="0.25">
      <c r="A525" s="49">
        <v>521</v>
      </c>
      <c r="B525" s="16" t="s">
        <v>1061</v>
      </c>
      <c r="C525" s="16" t="s">
        <v>1062</v>
      </c>
      <c r="D525" s="28" t="s">
        <v>19</v>
      </c>
      <c r="E525" s="29"/>
      <c r="F525" s="3"/>
      <c r="G525" s="12" t="s">
        <v>16</v>
      </c>
      <c r="H525" s="11" t="s">
        <v>16</v>
      </c>
      <c r="I525" s="11"/>
      <c r="J525" s="51"/>
      <c r="K525" s="4"/>
      <c r="L525" s="21" t="e">
        <f>VLOOKUP(B525,'Bãi bỏ'!$C$4:$C$40000,1,0)</f>
        <v>#N/A</v>
      </c>
    </row>
    <row r="526" spans="1:12" s="21" customFormat="1" ht="15.75" x14ac:dyDescent="0.25">
      <c r="A526" s="27" t="s">
        <v>1063</v>
      </c>
      <c r="B526" s="47" t="s">
        <v>1064</v>
      </c>
      <c r="C526" s="48"/>
      <c r="D526" s="48"/>
      <c r="E526" s="48"/>
      <c r="F526" s="5"/>
      <c r="G526" s="5"/>
      <c r="H526" s="5"/>
      <c r="I526" s="11"/>
      <c r="J526" s="51"/>
      <c r="K526" s="25"/>
      <c r="L526" s="21" t="e">
        <f>VLOOKUP(B526,'Bãi bỏ'!$C$4:$C$40000,1,0)</f>
        <v>#N/A</v>
      </c>
    </row>
    <row r="527" spans="1:12" s="21" customFormat="1" ht="30" x14ac:dyDescent="0.25">
      <c r="A527" s="49">
        <v>522</v>
      </c>
      <c r="B527" s="16" t="s">
        <v>1065</v>
      </c>
      <c r="C527" s="16" t="s">
        <v>1066</v>
      </c>
      <c r="D527" s="28"/>
      <c r="E527" s="29"/>
      <c r="F527" s="3" t="s">
        <v>15</v>
      </c>
      <c r="G527" s="12" t="s">
        <v>16</v>
      </c>
      <c r="H527" s="11" t="s">
        <v>16</v>
      </c>
      <c r="I527" s="11"/>
      <c r="J527" s="51"/>
      <c r="K527" s="4"/>
      <c r="L527" s="21" t="e">
        <f>VLOOKUP(B527,'Bãi bỏ'!$C$4:$C$40000,1,0)</f>
        <v>#N/A</v>
      </c>
    </row>
    <row r="528" spans="1:12" s="21" customFormat="1" ht="60" x14ac:dyDescent="0.25">
      <c r="A528" s="49">
        <v>523</v>
      </c>
      <c r="B528" s="16" t="s">
        <v>1067</v>
      </c>
      <c r="C528" s="16" t="s">
        <v>1068</v>
      </c>
      <c r="D528" s="28"/>
      <c r="E528" s="29"/>
      <c r="F528" s="3" t="s">
        <v>15</v>
      </c>
      <c r="G528" s="12" t="s">
        <v>16</v>
      </c>
      <c r="H528" s="11" t="s">
        <v>16</v>
      </c>
      <c r="I528" s="11"/>
      <c r="J528" s="51"/>
      <c r="K528" s="4"/>
      <c r="L528" s="21" t="e">
        <f>VLOOKUP(B528,'Bãi bỏ'!$C$4:$C$40000,1,0)</f>
        <v>#N/A</v>
      </c>
    </row>
    <row r="529" spans="1:12" s="21" customFormat="1" ht="30" x14ac:dyDescent="0.25">
      <c r="A529" s="49">
        <v>524</v>
      </c>
      <c r="B529" s="16" t="s">
        <v>1069</v>
      </c>
      <c r="C529" s="16" t="s">
        <v>1070</v>
      </c>
      <c r="D529" s="28"/>
      <c r="E529" s="29"/>
      <c r="F529" s="3" t="s">
        <v>15</v>
      </c>
      <c r="G529" s="12" t="s">
        <v>16</v>
      </c>
      <c r="H529" s="11" t="s">
        <v>16</v>
      </c>
      <c r="I529" s="11"/>
      <c r="J529" s="51"/>
      <c r="K529" s="4"/>
      <c r="L529" s="21" t="e">
        <f>VLOOKUP(B529,'Bãi bỏ'!$C$4:$C$40000,1,0)</f>
        <v>#N/A</v>
      </c>
    </row>
    <row r="530" spans="1:12" s="21" customFormat="1" ht="60" x14ac:dyDescent="0.25">
      <c r="A530" s="49">
        <v>525</v>
      </c>
      <c r="B530" s="16" t="s">
        <v>1071</v>
      </c>
      <c r="C530" s="16" t="s">
        <v>1072</v>
      </c>
      <c r="D530" s="28"/>
      <c r="E530" s="29"/>
      <c r="F530" s="3" t="s">
        <v>15</v>
      </c>
      <c r="G530" s="12" t="s">
        <v>16</v>
      </c>
      <c r="H530" s="11" t="s">
        <v>16</v>
      </c>
      <c r="I530" s="11"/>
      <c r="J530" s="51"/>
      <c r="K530" s="4"/>
      <c r="L530" s="21" t="e">
        <f>VLOOKUP(B530,'Bãi bỏ'!$C$4:$C$40000,1,0)</f>
        <v>#N/A</v>
      </c>
    </row>
    <row r="531" spans="1:12" s="21" customFormat="1" ht="60" x14ac:dyDescent="0.25">
      <c r="A531" s="49">
        <v>526</v>
      </c>
      <c r="B531" s="16" t="s">
        <v>1073</v>
      </c>
      <c r="C531" s="16" t="s">
        <v>1074</v>
      </c>
      <c r="D531" s="28"/>
      <c r="E531" s="29"/>
      <c r="F531" s="3" t="s">
        <v>15</v>
      </c>
      <c r="G531" s="12" t="s">
        <v>16</v>
      </c>
      <c r="H531" s="11" t="s">
        <v>16</v>
      </c>
      <c r="I531" s="11"/>
      <c r="J531" s="51"/>
      <c r="K531" s="4"/>
      <c r="L531" s="21" t="e">
        <f>VLOOKUP(B531,'Bãi bỏ'!$C$4:$C$40000,1,0)</f>
        <v>#N/A</v>
      </c>
    </row>
    <row r="532" spans="1:12" s="21" customFormat="1" ht="45" x14ac:dyDescent="0.25">
      <c r="A532" s="49">
        <v>527</v>
      </c>
      <c r="B532" s="16" t="s">
        <v>1075</v>
      </c>
      <c r="C532" s="16" t="s">
        <v>1076</v>
      </c>
      <c r="D532" s="28"/>
      <c r="E532" s="29"/>
      <c r="F532" s="3" t="s">
        <v>28</v>
      </c>
      <c r="G532" s="12" t="s">
        <v>16</v>
      </c>
      <c r="H532" s="11" t="s">
        <v>16</v>
      </c>
      <c r="I532" s="11"/>
      <c r="J532" s="51"/>
      <c r="K532" s="4"/>
      <c r="L532" s="21" t="e">
        <f>VLOOKUP(B532,'Bãi bỏ'!$C$4:$C$40000,1,0)</f>
        <v>#N/A</v>
      </c>
    </row>
    <row r="533" spans="1:12" s="21" customFormat="1" ht="90" x14ac:dyDescent="0.25">
      <c r="A533" s="49">
        <v>528</v>
      </c>
      <c r="B533" s="16" t="s">
        <v>1077</v>
      </c>
      <c r="C533" s="16" t="s">
        <v>1078</v>
      </c>
      <c r="D533" s="28"/>
      <c r="E533" s="29"/>
      <c r="F533" s="3" t="s">
        <v>28</v>
      </c>
      <c r="G533" s="12" t="s">
        <v>16</v>
      </c>
      <c r="H533" s="11" t="s">
        <v>16</v>
      </c>
      <c r="I533" s="11"/>
      <c r="J533" s="51"/>
      <c r="K533" s="4"/>
      <c r="L533" s="21" t="e">
        <f>VLOOKUP(B533,'Bãi bỏ'!$C$4:$C$40000,1,0)</f>
        <v>#N/A</v>
      </c>
    </row>
    <row r="534" spans="1:12" s="21" customFormat="1" ht="30" x14ac:dyDescent="0.25">
      <c r="A534" s="49">
        <v>529</v>
      </c>
      <c r="B534" s="16" t="s">
        <v>1079</v>
      </c>
      <c r="C534" s="16" t="s">
        <v>1080</v>
      </c>
      <c r="D534" s="28" t="s">
        <v>15</v>
      </c>
      <c r="E534" s="29"/>
      <c r="F534" s="3" t="s">
        <v>28</v>
      </c>
      <c r="G534" s="12" t="s">
        <v>16</v>
      </c>
      <c r="H534" s="11" t="s">
        <v>16</v>
      </c>
      <c r="I534" s="11"/>
      <c r="J534" s="51"/>
      <c r="K534" s="4"/>
      <c r="L534" s="21" t="e">
        <f>VLOOKUP(B534,'Bãi bỏ'!$C$4:$C$40000,1,0)</f>
        <v>#N/A</v>
      </c>
    </row>
    <row r="535" spans="1:12" s="21" customFormat="1" ht="30" x14ac:dyDescent="0.25">
      <c r="A535" s="49">
        <v>530</v>
      </c>
      <c r="B535" s="16" t="s">
        <v>1081</v>
      </c>
      <c r="C535" s="16" t="s">
        <v>1082</v>
      </c>
      <c r="D535" s="28" t="s">
        <v>19</v>
      </c>
      <c r="E535" s="29"/>
      <c r="F535" s="3" t="s">
        <v>28</v>
      </c>
      <c r="G535" s="12" t="s">
        <v>16</v>
      </c>
      <c r="H535" s="11" t="s">
        <v>16</v>
      </c>
      <c r="I535" s="11"/>
      <c r="J535" s="51"/>
      <c r="K535" s="4"/>
      <c r="L535" s="21" t="e">
        <f>VLOOKUP(B535,'Bãi bỏ'!$C$4:$C$40000,1,0)</f>
        <v>#N/A</v>
      </c>
    </row>
    <row r="536" spans="1:12" s="21" customFormat="1" ht="45" x14ac:dyDescent="0.25">
      <c r="A536" s="49">
        <v>531</v>
      </c>
      <c r="B536" s="16" t="s">
        <v>1083</v>
      </c>
      <c r="C536" s="16" t="s">
        <v>1084</v>
      </c>
      <c r="D536" s="28" t="s">
        <v>19</v>
      </c>
      <c r="E536" s="29"/>
      <c r="F536" s="3" t="s">
        <v>28</v>
      </c>
      <c r="G536" s="12" t="s">
        <v>16</v>
      </c>
      <c r="H536" s="11" t="s">
        <v>16</v>
      </c>
      <c r="I536" s="11"/>
      <c r="J536" s="51"/>
      <c r="K536" s="4"/>
      <c r="L536" s="21" t="e">
        <f>VLOOKUP(B536,'Bãi bỏ'!$C$4:$C$40000,1,0)</f>
        <v>#N/A</v>
      </c>
    </row>
    <row r="537" spans="1:12" s="21" customFormat="1" ht="30" x14ac:dyDescent="0.25">
      <c r="A537" s="49">
        <v>532</v>
      </c>
      <c r="B537" s="16" t="s">
        <v>1085</v>
      </c>
      <c r="C537" s="16" t="s">
        <v>1086</v>
      </c>
      <c r="D537" s="28"/>
      <c r="E537" s="29"/>
      <c r="F537" s="3" t="s">
        <v>28</v>
      </c>
      <c r="G537" s="12" t="s">
        <v>16</v>
      </c>
      <c r="H537" s="11" t="s">
        <v>16</v>
      </c>
      <c r="I537" s="11"/>
      <c r="J537" s="51"/>
      <c r="K537" s="4"/>
      <c r="L537" s="21" t="e">
        <f>VLOOKUP(B537,'Bãi bỏ'!$C$4:$C$40000,1,0)</f>
        <v>#N/A</v>
      </c>
    </row>
    <row r="538" spans="1:12" ht="60" x14ac:dyDescent="0.25">
      <c r="A538" s="49">
        <v>533</v>
      </c>
      <c r="B538" s="16" t="s">
        <v>1087</v>
      </c>
      <c r="C538" s="16" t="s">
        <v>1088</v>
      </c>
      <c r="D538" s="28"/>
      <c r="E538" s="29"/>
      <c r="F538" s="3" t="s">
        <v>28</v>
      </c>
      <c r="G538" s="12" t="s">
        <v>16</v>
      </c>
      <c r="H538" s="11" t="s">
        <v>16</v>
      </c>
      <c r="I538" s="11"/>
      <c r="J538" s="51"/>
      <c r="K538" s="4"/>
      <c r="L538" s="21" t="e">
        <f>VLOOKUP(B538,'Bãi bỏ'!$C$4:$C$40000,1,0)</f>
        <v>#N/A</v>
      </c>
    </row>
    <row r="539" spans="1:12" s="21" customFormat="1" ht="15.75" x14ac:dyDescent="0.25">
      <c r="A539" s="49">
        <v>534</v>
      </c>
      <c r="B539" s="16" t="s">
        <v>1089</v>
      </c>
      <c r="C539" s="16" t="s">
        <v>1090</v>
      </c>
      <c r="D539" s="28" t="s">
        <v>28</v>
      </c>
      <c r="E539" s="29"/>
      <c r="F539" s="3" t="s">
        <v>28</v>
      </c>
      <c r="G539" s="12" t="s">
        <v>16</v>
      </c>
      <c r="H539" s="11" t="s">
        <v>16</v>
      </c>
      <c r="I539" s="11"/>
      <c r="J539" s="51"/>
      <c r="K539" s="4"/>
      <c r="L539" s="21" t="e">
        <f>VLOOKUP(B539,'Bãi bỏ'!$C$4:$C$40000,1,0)</f>
        <v>#N/A</v>
      </c>
    </row>
    <row r="540" spans="1:12" s="21" customFormat="1" ht="45" x14ac:dyDescent="0.25">
      <c r="A540" s="49">
        <v>535</v>
      </c>
      <c r="B540" s="16" t="s">
        <v>1091</v>
      </c>
      <c r="C540" s="16" t="s">
        <v>1092</v>
      </c>
      <c r="D540" s="28" t="s">
        <v>15</v>
      </c>
      <c r="E540" s="29"/>
      <c r="F540" s="3" t="s">
        <v>28</v>
      </c>
      <c r="G540" s="12" t="s">
        <v>16</v>
      </c>
      <c r="H540" s="11" t="s">
        <v>16</v>
      </c>
      <c r="I540" s="11"/>
      <c r="J540" s="51"/>
      <c r="K540" s="4"/>
      <c r="L540" s="21" t="e">
        <f>VLOOKUP(B540,'Bãi bỏ'!$C$4:$C$40000,1,0)</f>
        <v>#N/A</v>
      </c>
    </row>
    <row r="541" spans="1:12" s="21" customFormat="1" ht="30" x14ac:dyDescent="0.25">
      <c r="A541" s="49">
        <v>536</v>
      </c>
      <c r="B541" s="16" t="s">
        <v>1093</v>
      </c>
      <c r="C541" s="16" t="s">
        <v>1094</v>
      </c>
      <c r="D541" s="28"/>
      <c r="E541" s="29"/>
      <c r="F541" s="3" t="s">
        <v>28</v>
      </c>
      <c r="G541" s="12" t="s">
        <v>16</v>
      </c>
      <c r="H541" s="11" t="s">
        <v>16</v>
      </c>
      <c r="I541" s="11"/>
      <c r="J541" s="51"/>
      <c r="K541" s="4"/>
      <c r="L541" s="21" t="e">
        <f>VLOOKUP(B541,'Bãi bỏ'!$C$4:$C$40000,1,0)</f>
        <v>#N/A</v>
      </c>
    </row>
    <row r="542" spans="1:12" s="21" customFormat="1" ht="30" x14ac:dyDescent="0.25">
      <c r="A542" s="49">
        <v>537</v>
      </c>
      <c r="B542" s="16" t="s">
        <v>1095</v>
      </c>
      <c r="C542" s="16" t="s">
        <v>1096</v>
      </c>
      <c r="D542" s="28"/>
      <c r="E542" s="29"/>
      <c r="F542" s="3" t="s">
        <v>28</v>
      </c>
      <c r="G542" s="12" t="s">
        <v>16</v>
      </c>
      <c r="H542" s="11" t="s">
        <v>16</v>
      </c>
      <c r="I542" s="11"/>
      <c r="J542" s="51"/>
      <c r="K542" s="4"/>
      <c r="L542" s="21" t="e">
        <f>VLOOKUP(B542,'Bãi bỏ'!$C$4:$C$40000,1,0)</f>
        <v>#N/A</v>
      </c>
    </row>
    <row r="543" spans="1:12" ht="60" x14ac:dyDescent="0.25">
      <c r="A543" s="49">
        <v>538</v>
      </c>
      <c r="B543" s="16" t="s">
        <v>1097</v>
      </c>
      <c r="C543" s="16" t="s">
        <v>1098</v>
      </c>
      <c r="D543" s="28"/>
      <c r="E543" s="29"/>
      <c r="F543" s="3" t="s">
        <v>28</v>
      </c>
      <c r="G543" s="12" t="s">
        <v>16</v>
      </c>
      <c r="H543" s="11" t="s">
        <v>16</v>
      </c>
      <c r="I543" s="11"/>
      <c r="J543" s="51"/>
      <c r="K543" s="4"/>
      <c r="L543" s="21" t="e">
        <f>VLOOKUP(B543,'Bãi bỏ'!$C$4:$C$40000,1,0)</f>
        <v>#N/A</v>
      </c>
    </row>
    <row r="544" spans="1:12" s="21" customFormat="1" ht="45" x14ac:dyDescent="0.25">
      <c r="A544" s="49">
        <v>539</v>
      </c>
      <c r="B544" s="16" t="s">
        <v>1099</v>
      </c>
      <c r="C544" s="16" t="s">
        <v>1100</v>
      </c>
      <c r="D544" s="28"/>
      <c r="E544" s="29"/>
      <c r="F544" s="3" t="s">
        <v>28</v>
      </c>
      <c r="G544" s="12" t="s">
        <v>16</v>
      </c>
      <c r="H544" s="11" t="s">
        <v>16</v>
      </c>
      <c r="I544" s="11"/>
      <c r="J544" s="51"/>
      <c r="K544" s="4"/>
      <c r="L544" s="21" t="e">
        <f>VLOOKUP(B544,'Bãi bỏ'!$C$4:$C$40000,1,0)</f>
        <v>#N/A</v>
      </c>
    </row>
    <row r="545" spans="1:12" s="21" customFormat="1" ht="45" x14ac:dyDescent="0.25">
      <c r="A545" s="49">
        <v>540</v>
      </c>
      <c r="B545" s="16" t="s">
        <v>1101</v>
      </c>
      <c r="C545" s="16" t="s">
        <v>1102</v>
      </c>
      <c r="D545" s="28"/>
      <c r="E545" s="29"/>
      <c r="F545" s="3" t="s">
        <v>28</v>
      </c>
      <c r="G545" s="12" t="s">
        <v>16</v>
      </c>
      <c r="H545" s="11" t="s">
        <v>16</v>
      </c>
      <c r="I545" s="11"/>
      <c r="J545" s="51"/>
      <c r="K545" s="4"/>
      <c r="L545" s="21" t="e">
        <f>VLOOKUP(B545,'Bãi bỏ'!$C$4:$C$40000,1,0)</f>
        <v>#N/A</v>
      </c>
    </row>
    <row r="546" spans="1:12" s="21" customFormat="1" ht="45" x14ac:dyDescent="0.25">
      <c r="A546" s="49">
        <v>541</v>
      </c>
      <c r="B546" s="16" t="s">
        <v>1103</v>
      </c>
      <c r="C546" s="16" t="s">
        <v>1104</v>
      </c>
      <c r="D546" s="28"/>
      <c r="E546" s="29"/>
      <c r="F546" s="3" t="s">
        <v>28</v>
      </c>
      <c r="G546" s="12" t="s">
        <v>16</v>
      </c>
      <c r="H546" s="11" t="s">
        <v>16</v>
      </c>
      <c r="I546" s="11"/>
      <c r="J546" s="51"/>
      <c r="K546" s="4"/>
      <c r="L546" s="21" t="e">
        <f>VLOOKUP(B546,'Bãi bỏ'!$C$4:$C$40000,1,0)</f>
        <v>#N/A</v>
      </c>
    </row>
    <row r="547" spans="1:12" s="21" customFormat="1" ht="165" x14ac:dyDescent="0.25">
      <c r="A547" s="49">
        <v>542</v>
      </c>
      <c r="B547" s="16" t="s">
        <v>1105</v>
      </c>
      <c r="C547" s="16" t="s">
        <v>1106</v>
      </c>
      <c r="D547" s="28"/>
      <c r="E547" s="29"/>
      <c r="F547" s="3" t="s">
        <v>28</v>
      </c>
      <c r="G547" s="12" t="s">
        <v>16</v>
      </c>
      <c r="H547" s="11" t="s">
        <v>16</v>
      </c>
      <c r="I547" s="11" t="s">
        <v>16</v>
      </c>
      <c r="J547" s="55" t="s">
        <v>3483</v>
      </c>
      <c r="K547" s="4"/>
      <c r="L547" s="21" t="e">
        <f>VLOOKUP(B547,'Bãi bỏ'!$C$4:$C$40000,1,0)</f>
        <v>#N/A</v>
      </c>
    </row>
    <row r="548" spans="1:12" ht="15.75" x14ac:dyDescent="0.25">
      <c r="A548" s="49">
        <v>543</v>
      </c>
      <c r="B548" s="16" t="s">
        <v>1107</v>
      </c>
      <c r="C548" s="16" t="s">
        <v>1108</v>
      </c>
      <c r="D548" s="28" t="s">
        <v>15</v>
      </c>
      <c r="E548" s="29"/>
      <c r="F548" s="3" t="s">
        <v>28</v>
      </c>
      <c r="G548" s="12" t="s">
        <v>16</v>
      </c>
      <c r="H548" s="11" t="s">
        <v>16</v>
      </c>
      <c r="I548" s="11"/>
      <c r="J548" s="51"/>
      <c r="K548" s="4"/>
      <c r="L548" s="21" t="e">
        <f>VLOOKUP(B548,'Bãi bỏ'!$C$4:$C$40000,1,0)</f>
        <v>#N/A</v>
      </c>
    </row>
    <row r="549" spans="1:12" ht="60" x14ac:dyDescent="0.25">
      <c r="A549" s="49">
        <v>544</v>
      </c>
      <c r="B549" s="16" t="s">
        <v>1109</v>
      </c>
      <c r="C549" s="16" t="s">
        <v>1110</v>
      </c>
      <c r="D549" s="28"/>
      <c r="E549" s="29"/>
      <c r="F549" s="3" t="e">
        <v>#N/A</v>
      </c>
      <c r="G549" s="12" t="s">
        <v>16</v>
      </c>
      <c r="H549" s="3"/>
      <c r="I549" s="11"/>
      <c r="J549" s="51"/>
      <c r="K549" s="4" t="s">
        <v>545</v>
      </c>
      <c r="L549" s="21" t="e">
        <f>VLOOKUP(B549,'Bãi bỏ'!$C$4:$C$40000,1,0)</f>
        <v>#N/A</v>
      </c>
    </row>
    <row r="550" spans="1:12" s="21" customFormat="1" ht="30" x14ac:dyDescent="0.25">
      <c r="A550" s="49">
        <v>545</v>
      </c>
      <c r="B550" s="16" t="s">
        <v>1111</v>
      </c>
      <c r="C550" s="16" t="s">
        <v>1112</v>
      </c>
      <c r="D550" s="28" t="s">
        <v>15</v>
      </c>
      <c r="E550" s="29"/>
      <c r="F550" s="3" t="s">
        <v>15</v>
      </c>
      <c r="G550" s="12" t="s">
        <v>16</v>
      </c>
      <c r="H550" s="11" t="s">
        <v>16</v>
      </c>
      <c r="I550" s="11"/>
      <c r="J550" s="51"/>
      <c r="K550" s="4"/>
      <c r="L550" s="21" t="e">
        <f>VLOOKUP(B550,'Bãi bỏ'!$C$4:$C$40000,1,0)</f>
        <v>#N/A</v>
      </c>
    </row>
    <row r="551" spans="1:12" s="21" customFormat="1" ht="60" x14ac:dyDescent="0.25">
      <c r="A551" s="49">
        <v>546</v>
      </c>
      <c r="B551" s="16" t="s">
        <v>1113</v>
      </c>
      <c r="C551" s="16" t="s">
        <v>1114</v>
      </c>
      <c r="D551" s="28"/>
      <c r="E551" s="29"/>
      <c r="F551" s="3" t="s">
        <v>28</v>
      </c>
      <c r="G551" s="12" t="s">
        <v>16</v>
      </c>
      <c r="H551" s="11" t="s">
        <v>16</v>
      </c>
      <c r="I551" s="11"/>
      <c r="J551" s="51"/>
      <c r="K551" s="4"/>
      <c r="L551" s="21" t="e">
        <f>VLOOKUP(B551,'Bãi bỏ'!$C$4:$C$40000,1,0)</f>
        <v>#N/A</v>
      </c>
    </row>
    <row r="552" spans="1:12" s="21" customFormat="1" ht="165" x14ac:dyDescent="0.25">
      <c r="A552" s="49">
        <v>547</v>
      </c>
      <c r="B552" s="16" t="s">
        <v>1115</v>
      </c>
      <c r="C552" s="16" t="s">
        <v>1116</v>
      </c>
      <c r="D552" s="28"/>
      <c r="E552" s="29"/>
      <c r="F552" s="3" t="s">
        <v>28</v>
      </c>
      <c r="G552" s="12" t="s">
        <v>16</v>
      </c>
      <c r="H552" s="11" t="s">
        <v>16</v>
      </c>
      <c r="I552" s="11" t="s">
        <v>16</v>
      </c>
      <c r="J552" s="55" t="s">
        <v>3483</v>
      </c>
      <c r="K552" s="4"/>
      <c r="L552" s="21" t="e">
        <f>VLOOKUP(B552,'Bãi bỏ'!$C$4:$C$40000,1,0)</f>
        <v>#N/A</v>
      </c>
    </row>
    <row r="553" spans="1:12" s="21" customFormat="1" ht="60" x14ac:dyDescent="0.25">
      <c r="A553" s="49">
        <v>548</v>
      </c>
      <c r="B553" s="16" t="s">
        <v>1117</v>
      </c>
      <c r="C553" s="16" t="s">
        <v>1118</v>
      </c>
      <c r="D553" s="28"/>
      <c r="E553" s="29"/>
      <c r="F553" s="3" t="e">
        <v>#N/A</v>
      </c>
      <c r="G553" s="12" t="s">
        <v>16</v>
      </c>
      <c r="H553" s="3"/>
      <c r="I553" s="11"/>
      <c r="J553" s="51"/>
      <c r="K553" s="4" t="s">
        <v>545</v>
      </c>
      <c r="L553" s="21" t="e">
        <f>VLOOKUP(B553,'Bãi bỏ'!$C$4:$C$40000,1,0)</f>
        <v>#N/A</v>
      </c>
    </row>
    <row r="554" spans="1:12" s="21" customFormat="1" ht="30" x14ac:dyDescent="0.25">
      <c r="A554" s="49">
        <v>549</v>
      </c>
      <c r="B554" s="16" t="s">
        <v>1119</v>
      </c>
      <c r="C554" s="16" t="s">
        <v>1120</v>
      </c>
      <c r="D554" s="28"/>
      <c r="E554" s="29"/>
      <c r="F554" s="3" t="s">
        <v>28</v>
      </c>
      <c r="G554" s="12" t="s">
        <v>16</v>
      </c>
      <c r="H554" s="11" t="s">
        <v>16</v>
      </c>
      <c r="I554" s="11"/>
      <c r="J554" s="51"/>
      <c r="K554" s="4"/>
      <c r="L554" s="21" t="e">
        <f>VLOOKUP(B554,'Bãi bỏ'!$C$4:$C$40000,1,0)</f>
        <v>#N/A</v>
      </c>
    </row>
    <row r="555" spans="1:12" s="21" customFormat="1" ht="30" x14ac:dyDescent="0.25">
      <c r="A555" s="49">
        <v>550</v>
      </c>
      <c r="B555" s="16" t="s">
        <v>1121</v>
      </c>
      <c r="C555" s="16" t="s">
        <v>1122</v>
      </c>
      <c r="D555" s="28" t="s">
        <v>15</v>
      </c>
      <c r="E555" s="29"/>
      <c r="F555" s="3" t="s">
        <v>15</v>
      </c>
      <c r="G555" s="12" t="s">
        <v>16</v>
      </c>
      <c r="H555" s="3"/>
      <c r="I555" s="11"/>
      <c r="J555" s="51"/>
      <c r="K555" s="4" t="s">
        <v>545</v>
      </c>
      <c r="L555" s="21" t="e">
        <f>VLOOKUP(B555,'Bãi bỏ'!$C$4:$C$40000,1,0)</f>
        <v>#N/A</v>
      </c>
    </row>
    <row r="556" spans="1:12" s="21" customFormat="1" ht="15.75" x14ac:dyDescent="0.25">
      <c r="A556" s="49">
        <v>551</v>
      </c>
      <c r="B556" s="16" t="s">
        <v>1123</v>
      </c>
      <c r="C556" s="16" t="s">
        <v>1124</v>
      </c>
      <c r="D556" s="28"/>
      <c r="E556" s="29"/>
      <c r="F556" s="3" t="s">
        <v>28</v>
      </c>
      <c r="G556" s="12" t="s">
        <v>16</v>
      </c>
      <c r="H556" s="11" t="s">
        <v>16</v>
      </c>
      <c r="I556" s="11"/>
      <c r="J556" s="51"/>
      <c r="K556" s="4"/>
      <c r="L556" s="21" t="e">
        <f>VLOOKUP(B556,'Bãi bỏ'!$C$4:$C$40000,1,0)</f>
        <v>#N/A</v>
      </c>
    </row>
    <row r="557" spans="1:12" s="21" customFormat="1" ht="180" x14ac:dyDescent="0.25">
      <c r="A557" s="49">
        <v>552</v>
      </c>
      <c r="B557" s="16" t="s">
        <v>1125</v>
      </c>
      <c r="C557" s="16" t="s">
        <v>1126</v>
      </c>
      <c r="D557" s="28"/>
      <c r="E557" s="29"/>
      <c r="F557" s="3" t="s">
        <v>28</v>
      </c>
      <c r="G557" s="12" t="s">
        <v>16</v>
      </c>
      <c r="H557" s="11" t="s">
        <v>16</v>
      </c>
      <c r="I557" s="11" t="s">
        <v>16</v>
      </c>
      <c r="J557" s="55" t="s">
        <v>3484</v>
      </c>
      <c r="K557" s="4"/>
      <c r="L557" s="21" t="e">
        <f>VLOOKUP(B557,'Bãi bỏ'!$C$4:$C$40000,1,0)</f>
        <v>#N/A</v>
      </c>
    </row>
    <row r="558" spans="1:12" s="21" customFormat="1" ht="165" x14ac:dyDescent="0.25">
      <c r="A558" s="49">
        <v>553</v>
      </c>
      <c r="B558" s="16" t="s">
        <v>1127</v>
      </c>
      <c r="C558" s="16" t="s">
        <v>1128</v>
      </c>
      <c r="D558" s="28"/>
      <c r="E558" s="29"/>
      <c r="F558" s="3" t="s">
        <v>28</v>
      </c>
      <c r="G558" s="12" t="s">
        <v>16</v>
      </c>
      <c r="H558" s="11" t="s">
        <v>16</v>
      </c>
      <c r="I558" s="11" t="s">
        <v>16</v>
      </c>
      <c r="J558" s="55" t="s">
        <v>3485</v>
      </c>
      <c r="K558" s="4"/>
      <c r="L558" s="21" t="e">
        <f>VLOOKUP(B558,'Bãi bỏ'!$C$4:$C$40000,1,0)</f>
        <v>#N/A</v>
      </c>
    </row>
    <row r="559" spans="1:12" s="21" customFormat="1" ht="90" x14ac:dyDescent="0.25">
      <c r="A559" s="49">
        <v>554</v>
      </c>
      <c r="B559" s="16" t="s">
        <v>1129</v>
      </c>
      <c r="C559" s="16" t="s">
        <v>1130</v>
      </c>
      <c r="D559" s="28"/>
      <c r="E559" s="29"/>
      <c r="F559" s="3" t="s">
        <v>28</v>
      </c>
      <c r="G559" s="12" t="s">
        <v>16</v>
      </c>
      <c r="H559" s="11" t="s">
        <v>16</v>
      </c>
      <c r="I559" s="11"/>
      <c r="J559" s="51"/>
      <c r="K559" s="4"/>
      <c r="L559" s="21" t="e">
        <f>VLOOKUP(B559,'Bãi bỏ'!$C$4:$C$40000,1,0)</f>
        <v>#N/A</v>
      </c>
    </row>
    <row r="560" spans="1:12" s="21" customFormat="1" ht="30" x14ac:dyDescent="0.25">
      <c r="A560" s="49">
        <v>555</v>
      </c>
      <c r="B560" s="16" t="s">
        <v>1131</v>
      </c>
      <c r="C560" s="16" t="s">
        <v>1132</v>
      </c>
      <c r="D560" s="28"/>
      <c r="E560" s="29"/>
      <c r="F560" s="3" t="s">
        <v>28</v>
      </c>
      <c r="G560" s="12" t="s">
        <v>16</v>
      </c>
      <c r="H560" s="11" t="s">
        <v>16</v>
      </c>
      <c r="I560" s="11"/>
      <c r="J560" s="51"/>
      <c r="K560" s="4"/>
      <c r="L560" s="21" t="e">
        <f>VLOOKUP(B560,'Bãi bỏ'!$C$4:$C$40000,1,0)</f>
        <v>#N/A</v>
      </c>
    </row>
    <row r="561" spans="1:12" s="21" customFormat="1" ht="30" x14ac:dyDescent="0.25">
      <c r="A561" s="49">
        <v>556</v>
      </c>
      <c r="B561" s="16" t="s">
        <v>1133</v>
      </c>
      <c r="C561" s="16" t="s">
        <v>1134</v>
      </c>
      <c r="D561" s="28" t="s">
        <v>15</v>
      </c>
      <c r="E561" s="29"/>
      <c r="F561" s="3" t="s">
        <v>15</v>
      </c>
      <c r="G561" s="12" t="s">
        <v>16</v>
      </c>
      <c r="H561" s="11" t="s">
        <v>16</v>
      </c>
      <c r="I561" s="11"/>
      <c r="J561" s="51"/>
      <c r="K561" s="4"/>
      <c r="L561" s="21" t="e">
        <f>VLOOKUP(B561,'Bãi bỏ'!$C$4:$C$40000,1,0)</f>
        <v>#N/A</v>
      </c>
    </row>
    <row r="562" spans="1:12" s="21" customFormat="1" ht="30" x14ac:dyDescent="0.25">
      <c r="A562" s="49">
        <v>557</v>
      </c>
      <c r="B562" s="16" t="s">
        <v>1135</v>
      </c>
      <c r="C562" s="16" t="s">
        <v>1136</v>
      </c>
      <c r="D562" s="28"/>
      <c r="E562" s="29"/>
      <c r="F562" s="3" t="s">
        <v>15</v>
      </c>
      <c r="G562" s="12" t="s">
        <v>16</v>
      </c>
      <c r="H562" s="11" t="s">
        <v>16</v>
      </c>
      <c r="I562" s="11"/>
      <c r="J562" s="51"/>
      <c r="K562" s="4"/>
      <c r="L562" s="21" t="e">
        <f>VLOOKUP(B562,'Bãi bỏ'!$C$4:$C$40000,1,0)</f>
        <v>#N/A</v>
      </c>
    </row>
    <row r="563" spans="1:12" s="21" customFormat="1" ht="45" x14ac:dyDescent="0.25">
      <c r="A563" s="49">
        <v>558</v>
      </c>
      <c r="B563" s="16" t="s">
        <v>1137</v>
      </c>
      <c r="C563" s="16" t="s">
        <v>1138</v>
      </c>
      <c r="D563" s="28"/>
      <c r="E563" s="29"/>
      <c r="F563" s="3" t="s">
        <v>15</v>
      </c>
      <c r="G563" s="12" t="s">
        <v>16</v>
      </c>
      <c r="H563" s="11" t="s">
        <v>16</v>
      </c>
      <c r="I563" s="11"/>
      <c r="J563" s="51"/>
      <c r="K563" s="4"/>
      <c r="L563" s="21" t="e">
        <f>VLOOKUP(B563,'Bãi bỏ'!$C$4:$C$40000,1,0)</f>
        <v>#N/A</v>
      </c>
    </row>
    <row r="564" spans="1:12" s="21" customFormat="1" ht="30" x14ac:dyDescent="0.25">
      <c r="A564" s="49">
        <v>559</v>
      </c>
      <c r="B564" s="16" t="s">
        <v>1139</v>
      </c>
      <c r="C564" s="16" t="s">
        <v>1140</v>
      </c>
      <c r="D564" s="28"/>
      <c r="E564" s="29"/>
      <c r="F564" s="3" t="s">
        <v>15</v>
      </c>
      <c r="G564" s="12" t="s">
        <v>16</v>
      </c>
      <c r="H564" s="11" t="s">
        <v>16</v>
      </c>
      <c r="I564" s="11"/>
      <c r="J564" s="51"/>
      <c r="K564" s="4"/>
      <c r="L564" s="21" t="e">
        <f>VLOOKUP(B564,'Bãi bỏ'!$C$4:$C$40000,1,0)</f>
        <v>#N/A</v>
      </c>
    </row>
    <row r="565" spans="1:12" s="21" customFormat="1" ht="30" x14ac:dyDescent="0.25">
      <c r="A565" s="49">
        <v>560</v>
      </c>
      <c r="B565" s="16" t="s">
        <v>1141</v>
      </c>
      <c r="C565" s="16" t="s">
        <v>1142</v>
      </c>
      <c r="D565" s="28"/>
      <c r="E565" s="29"/>
      <c r="F565" s="3" t="s">
        <v>15</v>
      </c>
      <c r="G565" s="12" t="s">
        <v>16</v>
      </c>
      <c r="H565" s="11" t="s">
        <v>16</v>
      </c>
      <c r="I565" s="11"/>
      <c r="J565" s="51"/>
      <c r="K565" s="4"/>
      <c r="L565" s="21" t="e">
        <f>VLOOKUP(B565,'Bãi bỏ'!$C$4:$C$40000,1,0)</f>
        <v>#N/A</v>
      </c>
    </row>
    <row r="566" spans="1:12" s="21" customFormat="1" ht="15.75" x14ac:dyDescent="0.25">
      <c r="A566" s="49">
        <v>561</v>
      </c>
      <c r="B566" s="16" t="s">
        <v>1143</v>
      </c>
      <c r="C566" s="16" t="s">
        <v>1144</v>
      </c>
      <c r="D566" s="28"/>
      <c r="E566" s="29"/>
      <c r="F566" s="3" t="s">
        <v>15</v>
      </c>
      <c r="G566" s="12" t="s">
        <v>16</v>
      </c>
      <c r="H566" s="11" t="s">
        <v>16</v>
      </c>
      <c r="I566" s="11"/>
      <c r="J566" s="51"/>
      <c r="K566" s="4"/>
      <c r="L566" s="21" t="e">
        <f>VLOOKUP(B566,'Bãi bỏ'!$C$4:$C$40000,1,0)</f>
        <v>#N/A</v>
      </c>
    </row>
    <row r="567" spans="1:12" s="21" customFormat="1" ht="30" x14ac:dyDescent="0.25">
      <c r="A567" s="49">
        <v>562</v>
      </c>
      <c r="B567" s="16" t="s">
        <v>1145</v>
      </c>
      <c r="C567" s="16" t="s">
        <v>1146</v>
      </c>
      <c r="D567" s="28"/>
      <c r="E567" s="29"/>
      <c r="F567" s="3" t="s">
        <v>15</v>
      </c>
      <c r="G567" s="12" t="s">
        <v>16</v>
      </c>
      <c r="H567" s="11" t="s">
        <v>16</v>
      </c>
      <c r="I567" s="11"/>
      <c r="J567" s="51"/>
      <c r="K567" s="4"/>
      <c r="L567" s="21" t="e">
        <f>VLOOKUP(B567,'Bãi bỏ'!$C$4:$C$40000,1,0)</f>
        <v>#N/A</v>
      </c>
    </row>
    <row r="568" spans="1:12" s="21" customFormat="1" ht="30" x14ac:dyDescent="0.25">
      <c r="A568" s="49">
        <v>563</v>
      </c>
      <c r="B568" s="16" t="s">
        <v>1147</v>
      </c>
      <c r="C568" s="16" t="s">
        <v>1148</v>
      </c>
      <c r="D568" s="28"/>
      <c r="E568" s="29"/>
      <c r="F568" s="3" t="s">
        <v>15</v>
      </c>
      <c r="G568" s="12" t="s">
        <v>16</v>
      </c>
      <c r="H568" s="11" t="s">
        <v>16</v>
      </c>
      <c r="I568" s="11"/>
      <c r="J568" s="51"/>
      <c r="K568" s="4"/>
      <c r="L568" s="21" t="e">
        <f>VLOOKUP(B568,'Bãi bỏ'!$C$4:$C$40000,1,0)</f>
        <v>#N/A</v>
      </c>
    </row>
    <row r="569" spans="1:12" s="21" customFormat="1" ht="30" x14ac:dyDescent="0.25">
      <c r="A569" s="49">
        <v>564</v>
      </c>
      <c r="B569" s="16" t="s">
        <v>1149</v>
      </c>
      <c r="C569" s="16" t="s">
        <v>1150</v>
      </c>
      <c r="D569" s="28"/>
      <c r="E569" s="29"/>
      <c r="F569" s="3" t="s">
        <v>15</v>
      </c>
      <c r="G569" s="12" t="s">
        <v>16</v>
      </c>
      <c r="H569" s="11" t="s">
        <v>16</v>
      </c>
      <c r="I569" s="11"/>
      <c r="J569" s="51"/>
      <c r="K569" s="4"/>
      <c r="L569" s="21" t="e">
        <f>VLOOKUP(B569,'Bãi bỏ'!$C$4:$C$40000,1,0)</f>
        <v>#N/A</v>
      </c>
    </row>
    <row r="570" spans="1:12" s="21" customFormat="1" ht="45" x14ac:dyDescent="0.25">
      <c r="A570" s="49">
        <v>565</v>
      </c>
      <c r="B570" s="16" t="s">
        <v>1151</v>
      </c>
      <c r="C570" s="16" t="s">
        <v>1152</v>
      </c>
      <c r="D570" s="28"/>
      <c r="E570" s="29"/>
      <c r="F570" s="3" t="s">
        <v>15</v>
      </c>
      <c r="G570" s="12" t="s">
        <v>16</v>
      </c>
      <c r="H570" s="11" t="s">
        <v>16</v>
      </c>
      <c r="I570" s="11"/>
      <c r="J570" s="51"/>
      <c r="K570" s="4"/>
      <c r="L570" s="21" t="e">
        <f>VLOOKUP(B570,'Bãi bỏ'!$C$4:$C$40000,1,0)</f>
        <v>#N/A</v>
      </c>
    </row>
    <row r="571" spans="1:12" s="21" customFormat="1" ht="45" x14ac:dyDescent="0.25">
      <c r="A571" s="49">
        <v>566</v>
      </c>
      <c r="B571" s="16" t="s">
        <v>1153</v>
      </c>
      <c r="C571" s="16" t="s">
        <v>1154</v>
      </c>
      <c r="D571" s="28"/>
      <c r="E571" s="29"/>
      <c r="F571" s="3" t="s">
        <v>15</v>
      </c>
      <c r="G571" s="12" t="s">
        <v>16</v>
      </c>
      <c r="H571" s="11" t="s">
        <v>16</v>
      </c>
      <c r="I571" s="11"/>
      <c r="J571" s="51"/>
      <c r="K571" s="4"/>
      <c r="L571" s="21" t="e">
        <f>VLOOKUP(B571,'Bãi bỏ'!$C$4:$C$40000,1,0)</f>
        <v>#N/A</v>
      </c>
    </row>
    <row r="572" spans="1:12" s="21" customFormat="1" ht="30" x14ac:dyDescent="0.25">
      <c r="A572" s="49">
        <v>567</v>
      </c>
      <c r="B572" s="16" t="s">
        <v>1155</v>
      </c>
      <c r="C572" s="16" t="s">
        <v>1156</v>
      </c>
      <c r="D572" s="28"/>
      <c r="E572" s="29"/>
      <c r="F572" s="3" t="e">
        <v>#N/A</v>
      </c>
      <c r="G572" s="12" t="s">
        <v>16</v>
      </c>
      <c r="H572" s="3"/>
      <c r="I572" s="11"/>
      <c r="J572" s="51"/>
      <c r="K572" s="4" t="s">
        <v>545</v>
      </c>
      <c r="L572" s="21" t="e">
        <f>VLOOKUP(B572,'Bãi bỏ'!$C$4:$C$40000,1,0)</f>
        <v>#N/A</v>
      </c>
    </row>
    <row r="573" spans="1:12" s="21" customFormat="1" ht="30" x14ac:dyDescent="0.25">
      <c r="A573" s="49">
        <v>568</v>
      </c>
      <c r="B573" s="16" t="s">
        <v>1157</v>
      </c>
      <c r="C573" s="16" t="s">
        <v>1158</v>
      </c>
      <c r="D573" s="28"/>
      <c r="E573" s="29"/>
      <c r="F573" s="3" t="s">
        <v>28</v>
      </c>
      <c r="G573" s="12" t="s">
        <v>16</v>
      </c>
      <c r="H573" s="11" t="s">
        <v>16</v>
      </c>
      <c r="I573" s="11"/>
      <c r="J573" s="51"/>
      <c r="K573" s="4"/>
      <c r="L573" s="21" t="e">
        <f>VLOOKUP(B573,'Bãi bỏ'!$C$4:$C$40000,1,0)</f>
        <v>#N/A</v>
      </c>
    </row>
    <row r="574" spans="1:12" s="21" customFormat="1" ht="45" x14ac:dyDescent="0.25">
      <c r="A574" s="49">
        <v>569</v>
      </c>
      <c r="B574" s="16" t="s">
        <v>1159</v>
      </c>
      <c r="C574" s="16" t="s">
        <v>1160</v>
      </c>
      <c r="D574" s="28"/>
      <c r="E574" s="29"/>
      <c r="F574" s="3" t="s">
        <v>28</v>
      </c>
      <c r="G574" s="12" t="s">
        <v>16</v>
      </c>
      <c r="H574" s="11" t="s">
        <v>16</v>
      </c>
      <c r="I574" s="11"/>
      <c r="J574" s="51"/>
      <c r="K574" s="4"/>
      <c r="L574" s="21" t="e">
        <f>VLOOKUP(B574,'Bãi bỏ'!$C$4:$C$40000,1,0)</f>
        <v>#N/A</v>
      </c>
    </row>
    <row r="575" spans="1:12" s="21" customFormat="1" ht="30" x14ac:dyDescent="0.25">
      <c r="A575" s="49">
        <v>570</v>
      </c>
      <c r="B575" s="16" t="s">
        <v>50</v>
      </c>
      <c r="C575" s="16" t="s">
        <v>51</v>
      </c>
      <c r="D575" s="28" t="s">
        <v>28</v>
      </c>
      <c r="E575" s="10" t="s">
        <v>16</v>
      </c>
      <c r="F575" s="3" t="s">
        <v>15</v>
      </c>
      <c r="G575" s="12" t="s">
        <v>16</v>
      </c>
      <c r="H575" s="3"/>
      <c r="I575" s="11"/>
      <c r="J575" s="51"/>
      <c r="K575" s="4"/>
      <c r="L575" s="21" t="e">
        <f>VLOOKUP(B575,'Bãi bỏ'!$C$4:$C$40000,1,0)</f>
        <v>#N/A</v>
      </c>
    </row>
    <row r="576" spans="1:12" s="21" customFormat="1" ht="30" x14ac:dyDescent="0.25">
      <c r="A576" s="49">
        <v>571</v>
      </c>
      <c r="B576" s="16" t="s">
        <v>1161</v>
      </c>
      <c r="C576" s="16" t="s">
        <v>1162</v>
      </c>
      <c r="D576" s="28"/>
      <c r="E576" s="29"/>
      <c r="F576" s="3" t="s">
        <v>15</v>
      </c>
      <c r="G576" s="12" t="s">
        <v>16</v>
      </c>
      <c r="H576" s="11" t="s">
        <v>16</v>
      </c>
      <c r="I576" s="11"/>
      <c r="J576" s="51"/>
      <c r="K576" s="4"/>
      <c r="L576" s="21" t="e">
        <f>VLOOKUP(B576,'Bãi bỏ'!$C$4:$C$40000,1,0)</f>
        <v>#N/A</v>
      </c>
    </row>
    <row r="577" spans="1:12" s="21" customFormat="1" ht="60" x14ac:dyDescent="0.25">
      <c r="A577" s="49">
        <v>572</v>
      </c>
      <c r="B577" s="16" t="s">
        <v>1163</v>
      </c>
      <c r="C577" s="16" t="s">
        <v>1164</v>
      </c>
      <c r="D577" s="28"/>
      <c r="E577" s="29"/>
      <c r="F577" s="3" t="s">
        <v>28</v>
      </c>
      <c r="G577" s="12" t="s">
        <v>16</v>
      </c>
      <c r="H577" s="11" t="s">
        <v>16</v>
      </c>
      <c r="I577" s="11"/>
      <c r="J577" s="51"/>
      <c r="K577" s="4"/>
      <c r="L577" s="21" t="e">
        <f>VLOOKUP(B577,'Bãi bỏ'!$C$4:$C$40000,1,0)</f>
        <v>#N/A</v>
      </c>
    </row>
    <row r="578" spans="1:12" s="21" customFormat="1" ht="15.75" x14ac:dyDescent="0.25">
      <c r="A578" s="49">
        <v>573</v>
      </c>
      <c r="B578" s="16" t="s">
        <v>1165</v>
      </c>
      <c r="C578" s="16" t="s">
        <v>1166</v>
      </c>
      <c r="D578" s="28"/>
      <c r="E578" s="29"/>
      <c r="F578" s="3" t="s">
        <v>28</v>
      </c>
      <c r="G578" s="12" t="s">
        <v>16</v>
      </c>
      <c r="H578" s="11" t="s">
        <v>16</v>
      </c>
      <c r="I578" s="11"/>
      <c r="J578" s="51"/>
      <c r="K578" s="4"/>
      <c r="L578" s="21" t="e">
        <f>VLOOKUP(B578,'Bãi bỏ'!$C$4:$C$40000,1,0)</f>
        <v>#N/A</v>
      </c>
    </row>
    <row r="579" spans="1:12" s="21" customFormat="1" ht="90" x14ac:dyDescent="0.25">
      <c r="A579" s="49">
        <v>574</v>
      </c>
      <c r="B579" s="16" t="s">
        <v>1167</v>
      </c>
      <c r="C579" s="16" t="s">
        <v>1168</v>
      </c>
      <c r="D579" s="28"/>
      <c r="E579" s="29"/>
      <c r="F579" s="3" t="s">
        <v>15</v>
      </c>
      <c r="G579" s="12" t="s">
        <v>16</v>
      </c>
      <c r="H579" s="11" t="s">
        <v>16</v>
      </c>
      <c r="I579" s="11"/>
      <c r="J579" s="51"/>
      <c r="K579" s="4"/>
      <c r="L579" s="21" t="e">
        <f>VLOOKUP(B579,'Bãi bỏ'!$C$4:$C$40000,1,0)</f>
        <v>#N/A</v>
      </c>
    </row>
    <row r="580" spans="1:12" s="21" customFormat="1" ht="75" x14ac:dyDescent="0.25">
      <c r="A580" s="49">
        <v>575</v>
      </c>
      <c r="B580" s="16" t="s">
        <v>1169</v>
      </c>
      <c r="C580" s="16" t="s">
        <v>1170</v>
      </c>
      <c r="D580" s="28"/>
      <c r="E580" s="29"/>
      <c r="F580" s="3" t="s">
        <v>15</v>
      </c>
      <c r="G580" s="12" t="s">
        <v>16</v>
      </c>
      <c r="H580" s="11" t="s">
        <v>16</v>
      </c>
      <c r="I580" s="11"/>
      <c r="J580" s="51"/>
      <c r="K580" s="4"/>
      <c r="L580" s="21" t="e">
        <f>VLOOKUP(B580,'Bãi bỏ'!$C$4:$C$40000,1,0)</f>
        <v>#N/A</v>
      </c>
    </row>
    <row r="581" spans="1:12" s="21" customFormat="1" ht="30" x14ac:dyDescent="0.25">
      <c r="A581" s="49">
        <v>576</v>
      </c>
      <c r="B581" s="16" t="s">
        <v>1171</v>
      </c>
      <c r="C581" s="16" t="s">
        <v>1172</v>
      </c>
      <c r="D581" s="28"/>
      <c r="E581" s="29"/>
      <c r="F581" s="3" t="s">
        <v>28</v>
      </c>
      <c r="G581" s="12" t="s">
        <v>16</v>
      </c>
      <c r="H581" s="11" t="s">
        <v>16</v>
      </c>
      <c r="I581" s="11"/>
      <c r="J581" s="51"/>
      <c r="K581" s="4"/>
      <c r="L581" s="21" t="e">
        <f>VLOOKUP(B581,'Bãi bỏ'!$C$4:$C$40000,1,0)</f>
        <v>#N/A</v>
      </c>
    </row>
    <row r="582" spans="1:12" s="21" customFormat="1" ht="60" x14ac:dyDescent="0.25">
      <c r="A582" s="49">
        <v>577</v>
      </c>
      <c r="B582" s="16" t="s">
        <v>1173</v>
      </c>
      <c r="C582" s="16" t="s">
        <v>1174</v>
      </c>
      <c r="D582" s="28" t="s">
        <v>15</v>
      </c>
      <c r="E582" s="10" t="s">
        <v>16</v>
      </c>
      <c r="F582" s="3" t="s">
        <v>28</v>
      </c>
      <c r="G582" s="12" t="s">
        <v>16</v>
      </c>
      <c r="H582" s="3"/>
      <c r="I582" s="11"/>
      <c r="J582" s="51"/>
      <c r="K582" s="4"/>
      <c r="L582" s="21" t="e">
        <f>VLOOKUP(B582,'Bãi bỏ'!$C$4:$C$40000,1,0)</f>
        <v>#N/A</v>
      </c>
    </row>
    <row r="583" spans="1:12" s="21" customFormat="1" ht="45" x14ac:dyDescent="0.25">
      <c r="A583" s="49">
        <v>578</v>
      </c>
      <c r="B583" s="16" t="s">
        <v>1175</v>
      </c>
      <c r="C583" s="16" t="s">
        <v>1176</v>
      </c>
      <c r="D583" s="28"/>
      <c r="E583" s="29"/>
      <c r="F583" s="3" t="e">
        <v>#N/A</v>
      </c>
      <c r="G583" s="12" t="s">
        <v>16</v>
      </c>
      <c r="H583" s="3"/>
      <c r="I583" s="11"/>
      <c r="J583" s="51"/>
      <c r="K583" s="4" t="s">
        <v>545</v>
      </c>
      <c r="L583" s="21" t="e">
        <f>VLOOKUP(B583,'Bãi bỏ'!$C$4:$C$40000,1,0)</f>
        <v>#N/A</v>
      </c>
    </row>
    <row r="584" spans="1:12" s="21" customFormat="1" ht="30" x14ac:dyDescent="0.25">
      <c r="A584" s="49">
        <v>579</v>
      </c>
      <c r="B584" s="16" t="s">
        <v>1177</v>
      </c>
      <c r="C584" s="16" t="s">
        <v>1178</v>
      </c>
      <c r="D584" s="28"/>
      <c r="E584" s="29"/>
      <c r="F584" s="3" t="s">
        <v>28</v>
      </c>
      <c r="G584" s="12" t="s">
        <v>16</v>
      </c>
      <c r="H584" s="11" t="s">
        <v>16</v>
      </c>
      <c r="I584" s="11"/>
      <c r="J584" s="51"/>
      <c r="K584" s="4"/>
      <c r="L584" s="21" t="e">
        <f>VLOOKUP(B584,'Bãi bỏ'!$C$4:$C$40000,1,0)</f>
        <v>#N/A</v>
      </c>
    </row>
    <row r="585" spans="1:12" s="21" customFormat="1" ht="30" x14ac:dyDescent="0.25">
      <c r="A585" s="49">
        <v>580</v>
      </c>
      <c r="B585" s="16" t="s">
        <v>99</v>
      </c>
      <c r="C585" s="16" t="s">
        <v>100</v>
      </c>
      <c r="D585" s="28" t="s">
        <v>15</v>
      </c>
      <c r="E585" s="10" t="s">
        <v>16</v>
      </c>
      <c r="F585" s="3" t="s">
        <v>15</v>
      </c>
      <c r="G585" s="12" t="s">
        <v>16</v>
      </c>
      <c r="H585" s="3"/>
      <c r="I585" s="11"/>
      <c r="J585" s="51"/>
      <c r="K585" s="4"/>
      <c r="L585" s="21" t="e">
        <f>VLOOKUP(B585,'Bãi bỏ'!$C$4:$C$40000,1,0)</f>
        <v>#N/A</v>
      </c>
    </row>
    <row r="586" spans="1:12" s="21" customFormat="1" ht="60" x14ac:dyDescent="0.25">
      <c r="A586" s="49">
        <v>581</v>
      </c>
      <c r="B586" s="16" t="s">
        <v>1179</v>
      </c>
      <c r="C586" s="16" t="s">
        <v>1180</v>
      </c>
      <c r="D586" s="28"/>
      <c r="E586" s="29"/>
      <c r="F586" s="3" t="s">
        <v>28</v>
      </c>
      <c r="G586" s="12" t="s">
        <v>16</v>
      </c>
      <c r="H586" s="11" t="s">
        <v>16</v>
      </c>
      <c r="I586" s="11"/>
      <c r="J586" s="51"/>
      <c r="K586" s="4"/>
      <c r="L586" s="21" t="e">
        <f>VLOOKUP(B586,'Bãi bỏ'!$C$4:$C$40000,1,0)</f>
        <v>#N/A</v>
      </c>
    </row>
    <row r="587" spans="1:12" s="21" customFormat="1" ht="75" x14ac:dyDescent="0.25">
      <c r="A587" s="49">
        <v>582</v>
      </c>
      <c r="B587" s="16" t="s">
        <v>1181</v>
      </c>
      <c r="C587" s="16" t="s">
        <v>1182</v>
      </c>
      <c r="D587" s="28"/>
      <c r="E587" s="29"/>
      <c r="F587" s="3" t="e">
        <v>#N/A</v>
      </c>
      <c r="G587" s="12" t="s">
        <v>16</v>
      </c>
      <c r="H587" s="3"/>
      <c r="I587" s="11"/>
      <c r="J587" s="51"/>
      <c r="K587" s="4" t="s">
        <v>545</v>
      </c>
      <c r="L587" s="21" t="e">
        <f>VLOOKUP(B587,'Bãi bỏ'!$C$4:$C$40000,1,0)</f>
        <v>#N/A</v>
      </c>
    </row>
    <row r="588" spans="1:12" s="21" customFormat="1" ht="30" x14ac:dyDescent="0.25">
      <c r="A588" s="49">
        <v>583</v>
      </c>
      <c r="B588" s="16" t="s">
        <v>1183</v>
      </c>
      <c r="C588" s="16" t="s">
        <v>1184</v>
      </c>
      <c r="D588" s="28" t="s">
        <v>15</v>
      </c>
      <c r="E588" s="10" t="s">
        <v>16</v>
      </c>
      <c r="F588" s="3" t="s">
        <v>15</v>
      </c>
      <c r="G588" s="12" t="s">
        <v>16</v>
      </c>
      <c r="H588" s="3"/>
      <c r="I588" s="11"/>
      <c r="J588" s="51"/>
      <c r="K588" s="4"/>
      <c r="L588" s="21" t="e">
        <f>VLOOKUP(B588,'Bãi bỏ'!$C$4:$C$40000,1,0)</f>
        <v>#N/A</v>
      </c>
    </row>
    <row r="589" spans="1:12" s="21" customFormat="1" ht="30" x14ac:dyDescent="0.25">
      <c r="A589" s="49">
        <v>584</v>
      </c>
      <c r="B589" s="16" t="s">
        <v>30</v>
      </c>
      <c r="C589" s="16" t="s">
        <v>31</v>
      </c>
      <c r="D589" s="28" t="s">
        <v>28</v>
      </c>
      <c r="E589" s="10" t="s">
        <v>16</v>
      </c>
      <c r="F589" s="3" t="s">
        <v>15</v>
      </c>
      <c r="G589" s="12" t="s">
        <v>16</v>
      </c>
      <c r="H589" s="3"/>
      <c r="I589" s="11"/>
      <c r="J589" s="51"/>
      <c r="K589" s="4"/>
      <c r="L589" s="21" t="e">
        <f>VLOOKUP(B589,'Bãi bỏ'!$C$4:$C$40000,1,0)</f>
        <v>#N/A</v>
      </c>
    </row>
    <row r="590" spans="1:12" s="21" customFormat="1" ht="30" x14ac:dyDescent="0.25">
      <c r="A590" s="49">
        <v>585</v>
      </c>
      <c r="B590" s="16" t="s">
        <v>26</v>
      </c>
      <c r="C590" s="16" t="s">
        <v>27</v>
      </c>
      <c r="D590" s="28" t="s">
        <v>28</v>
      </c>
      <c r="E590" s="10" t="s">
        <v>16</v>
      </c>
      <c r="F590" s="3" t="s">
        <v>15</v>
      </c>
      <c r="G590" s="12" t="s">
        <v>16</v>
      </c>
      <c r="H590" s="3"/>
      <c r="I590" s="11"/>
      <c r="J590" s="51"/>
      <c r="K590" s="4"/>
      <c r="L590" s="21" t="e">
        <f>VLOOKUP(B590,'Bãi bỏ'!$C$4:$C$40000,1,0)</f>
        <v>#N/A</v>
      </c>
    </row>
    <row r="591" spans="1:12" s="21" customFormat="1" ht="15.75" x14ac:dyDescent="0.25">
      <c r="A591" s="49">
        <v>586</v>
      </c>
      <c r="B591" s="16" t="s">
        <v>1185</v>
      </c>
      <c r="C591" s="16" t="s">
        <v>1186</v>
      </c>
      <c r="D591" s="28"/>
      <c r="E591" s="29"/>
      <c r="F591" s="3" t="s">
        <v>28</v>
      </c>
      <c r="G591" s="12" t="s">
        <v>16</v>
      </c>
      <c r="H591" s="11" t="s">
        <v>16</v>
      </c>
      <c r="I591" s="11"/>
      <c r="J591" s="51"/>
      <c r="K591" s="4"/>
      <c r="L591" s="21" t="e">
        <f>VLOOKUP(B591,'Bãi bỏ'!$C$4:$C$40000,1,0)</f>
        <v>#N/A</v>
      </c>
    </row>
    <row r="592" spans="1:12" s="21" customFormat="1" ht="30" x14ac:dyDescent="0.25">
      <c r="A592" s="49">
        <v>587</v>
      </c>
      <c r="B592" s="16" t="s">
        <v>97</v>
      </c>
      <c r="C592" s="16" t="s">
        <v>98</v>
      </c>
      <c r="D592" s="28" t="s">
        <v>15</v>
      </c>
      <c r="E592" s="10" t="s">
        <v>16</v>
      </c>
      <c r="F592" s="3" t="s">
        <v>15</v>
      </c>
      <c r="G592" s="12" t="s">
        <v>16</v>
      </c>
      <c r="H592" s="3"/>
      <c r="I592" s="11"/>
      <c r="J592" s="51"/>
      <c r="K592" s="4"/>
      <c r="L592" s="21" t="e">
        <f>VLOOKUP(B592,'Bãi bỏ'!$C$4:$C$40000,1,0)</f>
        <v>#N/A</v>
      </c>
    </row>
    <row r="593" spans="1:12" s="21" customFormat="1" ht="75" x14ac:dyDescent="0.25">
      <c r="A593" s="49">
        <v>588</v>
      </c>
      <c r="B593" s="16" t="s">
        <v>1187</v>
      </c>
      <c r="C593" s="16" t="s">
        <v>1188</v>
      </c>
      <c r="D593" s="28" t="s">
        <v>28</v>
      </c>
      <c r="E593" s="10" t="s">
        <v>16</v>
      </c>
      <c r="F593" s="3" t="s">
        <v>15</v>
      </c>
      <c r="G593" s="12" t="s">
        <v>16</v>
      </c>
      <c r="H593" s="3"/>
      <c r="I593" s="11"/>
      <c r="J593" s="51"/>
      <c r="K593" s="4"/>
      <c r="L593" s="21" t="e">
        <f>VLOOKUP(B593,'Bãi bỏ'!$C$4:$C$40000,1,0)</f>
        <v>#N/A</v>
      </c>
    </row>
    <row r="594" spans="1:12" s="21" customFormat="1" ht="75" x14ac:dyDescent="0.25">
      <c r="A594" s="49">
        <v>589</v>
      </c>
      <c r="B594" s="16" t="s">
        <v>1189</v>
      </c>
      <c r="C594" s="16" t="s">
        <v>1190</v>
      </c>
      <c r="D594" s="28" t="s">
        <v>28</v>
      </c>
      <c r="E594" s="10" t="s">
        <v>16</v>
      </c>
      <c r="F594" s="3" t="s">
        <v>15</v>
      </c>
      <c r="G594" s="12" t="s">
        <v>16</v>
      </c>
      <c r="H594" s="3"/>
      <c r="I594" s="11"/>
      <c r="J594" s="51"/>
      <c r="K594" s="4"/>
      <c r="L594" s="21" t="e">
        <f>VLOOKUP(B594,'Bãi bỏ'!$C$4:$C$40000,1,0)</f>
        <v>#N/A</v>
      </c>
    </row>
    <row r="595" spans="1:12" s="21" customFormat="1" ht="120" x14ac:dyDescent="0.25">
      <c r="A595" s="49">
        <v>590</v>
      </c>
      <c r="B595" s="16" t="s">
        <v>1191</v>
      </c>
      <c r="C595" s="16" t="s">
        <v>1192</v>
      </c>
      <c r="D595" s="28" t="s">
        <v>19</v>
      </c>
      <c r="E595" s="10" t="s">
        <v>16</v>
      </c>
      <c r="F595" s="3" t="s">
        <v>28</v>
      </c>
      <c r="G595" s="12" t="s">
        <v>16</v>
      </c>
      <c r="H595" s="3"/>
      <c r="I595" s="11"/>
      <c r="J595" s="51"/>
      <c r="K595" s="4"/>
      <c r="L595" s="21" t="e">
        <f>VLOOKUP(B595,'Bãi bỏ'!$C$4:$C$40000,1,0)</f>
        <v>#N/A</v>
      </c>
    </row>
    <row r="596" spans="1:12" s="21" customFormat="1" ht="45" x14ac:dyDescent="0.25">
      <c r="A596" s="49">
        <v>591</v>
      </c>
      <c r="B596" s="16" t="s">
        <v>1193</v>
      </c>
      <c r="C596" s="16" t="s">
        <v>1194</v>
      </c>
      <c r="D596" s="28" t="s">
        <v>15</v>
      </c>
      <c r="E596" s="10" t="s">
        <v>16</v>
      </c>
      <c r="F596" s="3" t="s">
        <v>28</v>
      </c>
      <c r="G596" s="12" t="s">
        <v>16</v>
      </c>
      <c r="H596" s="3"/>
      <c r="I596" s="11"/>
      <c r="J596" s="51"/>
      <c r="K596" s="4"/>
      <c r="L596" s="21" t="e">
        <f>VLOOKUP(B596,'Bãi bỏ'!$C$4:$C$40000,1,0)</f>
        <v>#N/A</v>
      </c>
    </row>
    <row r="597" spans="1:12" s="21" customFormat="1" ht="45" x14ac:dyDescent="0.25">
      <c r="A597" s="49">
        <v>592</v>
      </c>
      <c r="B597" s="16" t="s">
        <v>1195</v>
      </c>
      <c r="C597" s="16" t="s">
        <v>1196</v>
      </c>
      <c r="D597" s="28" t="s">
        <v>15</v>
      </c>
      <c r="E597" s="10" t="s">
        <v>16</v>
      </c>
      <c r="F597" s="3" t="s">
        <v>28</v>
      </c>
      <c r="G597" s="12" t="s">
        <v>16</v>
      </c>
      <c r="H597" s="3"/>
      <c r="I597" s="11"/>
      <c r="J597" s="51"/>
      <c r="K597" s="4"/>
      <c r="L597" s="21" t="e">
        <f>VLOOKUP(B597,'Bãi bỏ'!$C$4:$C$40000,1,0)</f>
        <v>#N/A</v>
      </c>
    </row>
    <row r="598" spans="1:12" s="21" customFormat="1" ht="75" x14ac:dyDescent="0.25">
      <c r="A598" s="49">
        <v>593</v>
      </c>
      <c r="B598" s="16" t="s">
        <v>1197</v>
      </c>
      <c r="C598" s="16" t="s">
        <v>1198</v>
      </c>
      <c r="D598" s="28" t="s">
        <v>28</v>
      </c>
      <c r="E598" s="10" t="s">
        <v>16</v>
      </c>
      <c r="F598" s="3" t="s">
        <v>15</v>
      </c>
      <c r="G598" s="12" t="s">
        <v>16</v>
      </c>
      <c r="H598" s="3"/>
      <c r="I598" s="11"/>
      <c r="J598" s="51"/>
      <c r="K598" s="4"/>
      <c r="L598" s="21" t="e">
        <f>VLOOKUP(B598,'Bãi bỏ'!$C$4:$C$40000,1,0)</f>
        <v>#N/A</v>
      </c>
    </row>
    <row r="599" spans="1:12" s="21" customFormat="1" ht="15.75" x14ac:dyDescent="0.25">
      <c r="A599" s="49">
        <v>594</v>
      </c>
      <c r="B599" s="16" t="s">
        <v>1199</v>
      </c>
      <c r="C599" s="16" t="s">
        <v>1200</v>
      </c>
      <c r="D599" s="28" t="s">
        <v>19</v>
      </c>
      <c r="E599" s="10" t="s">
        <v>16</v>
      </c>
      <c r="F599" s="3" t="s">
        <v>28</v>
      </c>
      <c r="G599" s="12" t="s">
        <v>16</v>
      </c>
      <c r="H599" s="3"/>
      <c r="I599" s="11"/>
      <c r="J599" s="51"/>
      <c r="K599" s="4"/>
      <c r="L599" s="21" t="e">
        <f>VLOOKUP(B599,'Bãi bỏ'!$C$4:$C$40000,1,0)</f>
        <v>#N/A</v>
      </c>
    </row>
    <row r="600" spans="1:12" ht="45" x14ac:dyDescent="0.25">
      <c r="A600" s="49">
        <v>595</v>
      </c>
      <c r="B600" s="16" t="s">
        <v>1201</v>
      </c>
      <c r="C600" s="16" t="s">
        <v>1202</v>
      </c>
      <c r="D600" s="28" t="s">
        <v>28</v>
      </c>
      <c r="E600" s="10" t="s">
        <v>16</v>
      </c>
      <c r="F600" s="3" t="s">
        <v>28</v>
      </c>
      <c r="G600" s="12" t="s">
        <v>16</v>
      </c>
      <c r="H600" s="3"/>
      <c r="I600" s="11"/>
      <c r="J600" s="51"/>
      <c r="K600" s="4"/>
      <c r="L600" s="21" t="e">
        <f>VLOOKUP(B600,'Bãi bỏ'!$C$4:$C$40000,1,0)</f>
        <v>#N/A</v>
      </c>
    </row>
    <row r="601" spans="1:12" s="21" customFormat="1" ht="15.75" x14ac:dyDescent="0.25">
      <c r="A601" s="49">
        <v>596</v>
      </c>
      <c r="B601" s="16" t="s">
        <v>13</v>
      </c>
      <c r="C601" s="16" t="s">
        <v>14</v>
      </c>
      <c r="D601" s="28" t="s">
        <v>15</v>
      </c>
      <c r="E601" s="10" t="s">
        <v>16</v>
      </c>
      <c r="F601" s="3" t="s">
        <v>15</v>
      </c>
      <c r="G601" s="12" t="s">
        <v>16</v>
      </c>
      <c r="H601" s="3"/>
      <c r="I601" s="11"/>
      <c r="J601" s="51"/>
      <c r="K601" s="4"/>
      <c r="L601" s="21" t="e">
        <f>VLOOKUP(B601,'Bãi bỏ'!$C$4:$C$40000,1,0)</f>
        <v>#N/A</v>
      </c>
    </row>
    <row r="602" spans="1:12" s="21" customFormat="1" ht="30" x14ac:dyDescent="0.25">
      <c r="A602" s="49">
        <v>597</v>
      </c>
      <c r="B602" s="16" t="s">
        <v>1203</v>
      </c>
      <c r="C602" s="16" t="s">
        <v>1204</v>
      </c>
      <c r="D602" s="28" t="s">
        <v>15</v>
      </c>
      <c r="E602" s="10" t="s">
        <v>16</v>
      </c>
      <c r="F602" s="3" t="s">
        <v>28</v>
      </c>
      <c r="G602" s="12" t="s">
        <v>16</v>
      </c>
      <c r="H602" s="3"/>
      <c r="I602" s="11"/>
      <c r="J602" s="51"/>
      <c r="K602" s="4"/>
      <c r="L602" s="21" t="e">
        <f>VLOOKUP(B602,'Bãi bỏ'!$C$4:$C$40000,1,0)</f>
        <v>#N/A</v>
      </c>
    </row>
    <row r="603" spans="1:12" s="21" customFormat="1" ht="30" x14ac:dyDescent="0.25">
      <c r="A603" s="49">
        <v>598</v>
      </c>
      <c r="B603" s="16" t="s">
        <v>1205</v>
      </c>
      <c r="C603" s="16" t="s">
        <v>1206</v>
      </c>
      <c r="D603" s="28" t="s">
        <v>28</v>
      </c>
      <c r="E603" s="29"/>
      <c r="F603" s="3" t="e">
        <v>#N/A</v>
      </c>
      <c r="G603" s="12" t="s">
        <v>16</v>
      </c>
      <c r="H603" s="3"/>
      <c r="I603" s="11"/>
      <c r="J603" s="51"/>
      <c r="K603" s="4" t="s">
        <v>545</v>
      </c>
      <c r="L603" s="21" t="e">
        <f>VLOOKUP(B603,'Bãi bỏ'!$C$4:$C$40000,1,0)</f>
        <v>#N/A</v>
      </c>
    </row>
    <row r="604" spans="1:12" s="21" customFormat="1" ht="45" x14ac:dyDescent="0.25">
      <c r="A604" s="49">
        <v>599</v>
      </c>
      <c r="B604" s="16" t="s">
        <v>1207</v>
      </c>
      <c r="C604" s="16" t="s">
        <v>1208</v>
      </c>
      <c r="D604" s="28" t="s">
        <v>19</v>
      </c>
      <c r="E604" s="29"/>
      <c r="F604" s="3" t="s">
        <v>28</v>
      </c>
      <c r="G604" s="12" t="s">
        <v>16</v>
      </c>
      <c r="H604" s="11" t="s">
        <v>16</v>
      </c>
      <c r="I604" s="11"/>
      <c r="J604" s="51"/>
      <c r="K604" s="4"/>
      <c r="L604" s="21" t="e">
        <f>VLOOKUP(B604,'Bãi bỏ'!$C$4:$C$40000,1,0)</f>
        <v>#N/A</v>
      </c>
    </row>
    <row r="605" spans="1:12" s="21" customFormat="1" ht="45" x14ac:dyDescent="0.25">
      <c r="A605" s="49">
        <v>600</v>
      </c>
      <c r="B605" s="16" t="s">
        <v>1209</v>
      </c>
      <c r="C605" s="16" t="s">
        <v>1210</v>
      </c>
      <c r="D605" s="28" t="s">
        <v>19</v>
      </c>
      <c r="E605" s="29"/>
      <c r="F605" s="3" t="s">
        <v>28</v>
      </c>
      <c r="G605" s="12" t="s">
        <v>16</v>
      </c>
      <c r="H605" s="11" t="s">
        <v>16</v>
      </c>
      <c r="I605" s="11"/>
      <c r="J605" s="51"/>
      <c r="K605" s="4"/>
      <c r="L605" s="21" t="e">
        <f>VLOOKUP(B605,'Bãi bỏ'!$C$4:$C$40000,1,0)</f>
        <v>#N/A</v>
      </c>
    </row>
    <row r="606" spans="1:12" s="21" customFormat="1" ht="45" x14ac:dyDescent="0.25">
      <c r="A606" s="49">
        <v>601</v>
      </c>
      <c r="B606" s="16" t="s">
        <v>1211</v>
      </c>
      <c r="C606" s="16" t="s">
        <v>1212</v>
      </c>
      <c r="D606" s="28" t="s">
        <v>19</v>
      </c>
      <c r="E606" s="29"/>
      <c r="F606" s="3" t="s">
        <v>28</v>
      </c>
      <c r="G606" s="12" t="s">
        <v>16</v>
      </c>
      <c r="H606" s="11" t="s">
        <v>16</v>
      </c>
      <c r="I606" s="11"/>
      <c r="J606" s="51"/>
      <c r="K606" s="4"/>
      <c r="L606" s="21" t="e">
        <f>VLOOKUP(B606,'Bãi bỏ'!$C$4:$C$40000,1,0)</f>
        <v>#N/A</v>
      </c>
    </row>
    <row r="607" spans="1:12" s="21" customFormat="1" ht="60" x14ac:dyDescent="0.25">
      <c r="A607" s="49">
        <v>602</v>
      </c>
      <c r="B607" s="16" t="s">
        <v>1213</v>
      </c>
      <c r="C607" s="16" t="s">
        <v>1214</v>
      </c>
      <c r="D607" s="28" t="s">
        <v>19</v>
      </c>
      <c r="E607" s="29"/>
      <c r="F607" s="3" t="s">
        <v>28</v>
      </c>
      <c r="G607" s="12" t="s">
        <v>16</v>
      </c>
      <c r="H607" s="11" t="s">
        <v>16</v>
      </c>
      <c r="I607" s="11"/>
      <c r="J607" s="51"/>
      <c r="K607" s="4"/>
      <c r="L607" s="21" t="e">
        <f>VLOOKUP(B607,'Bãi bỏ'!$C$4:$C$40000,1,0)</f>
        <v>#N/A</v>
      </c>
    </row>
    <row r="608" spans="1:12" s="21" customFormat="1" ht="45" x14ac:dyDescent="0.25">
      <c r="A608" s="49">
        <v>603</v>
      </c>
      <c r="B608" s="16" t="s">
        <v>1215</v>
      </c>
      <c r="C608" s="16" t="s">
        <v>1216</v>
      </c>
      <c r="D608" s="28" t="s">
        <v>19</v>
      </c>
      <c r="E608" s="29"/>
      <c r="F608" s="3" t="s">
        <v>28</v>
      </c>
      <c r="G608" s="12" t="s">
        <v>16</v>
      </c>
      <c r="H608" s="11" t="s">
        <v>16</v>
      </c>
      <c r="I608" s="11"/>
      <c r="J608" s="51"/>
      <c r="K608" s="4"/>
      <c r="L608" s="21" t="e">
        <f>VLOOKUP(B608,'Bãi bỏ'!$C$4:$C$40000,1,0)</f>
        <v>#N/A</v>
      </c>
    </row>
    <row r="609" spans="1:12" s="21" customFormat="1" ht="210" x14ac:dyDescent="0.25">
      <c r="A609" s="49">
        <v>604</v>
      </c>
      <c r="B609" s="16" t="s">
        <v>1217</v>
      </c>
      <c r="C609" s="16" t="s">
        <v>1218</v>
      </c>
      <c r="D609" s="28" t="s">
        <v>19</v>
      </c>
      <c r="E609" s="29"/>
      <c r="F609" s="3" t="s">
        <v>28</v>
      </c>
      <c r="G609" s="12" t="s">
        <v>16</v>
      </c>
      <c r="H609" s="11" t="s">
        <v>16</v>
      </c>
      <c r="I609" s="11" t="s">
        <v>16</v>
      </c>
      <c r="J609" s="55" t="s">
        <v>3486</v>
      </c>
      <c r="K609" s="4"/>
      <c r="L609" s="21" t="e">
        <f>VLOOKUP(B609,'Bãi bỏ'!$C$4:$C$40000,1,0)</f>
        <v>#N/A</v>
      </c>
    </row>
    <row r="610" spans="1:12" s="21" customFormat="1" ht="75" x14ac:dyDescent="0.25">
      <c r="A610" s="49">
        <v>605</v>
      </c>
      <c r="B610" s="16" t="s">
        <v>1219</v>
      </c>
      <c r="C610" s="16" t="s">
        <v>1220</v>
      </c>
      <c r="D610" s="28" t="s">
        <v>15</v>
      </c>
      <c r="E610" s="10" t="s">
        <v>16</v>
      </c>
      <c r="F610" s="3" t="s">
        <v>15</v>
      </c>
      <c r="G610" s="12" t="s">
        <v>16</v>
      </c>
      <c r="H610" s="3"/>
      <c r="I610" s="11"/>
      <c r="J610" s="51"/>
      <c r="K610" s="4"/>
      <c r="L610" s="21" t="e">
        <f>VLOOKUP(B610,'Bãi bỏ'!$C$4:$C$40000,1,0)</f>
        <v>#N/A</v>
      </c>
    </row>
    <row r="611" spans="1:12" s="21" customFormat="1" ht="75" x14ac:dyDescent="0.25">
      <c r="A611" s="49">
        <v>606</v>
      </c>
      <c r="B611" s="16" t="s">
        <v>1221</v>
      </c>
      <c r="C611" s="16" t="s">
        <v>1222</v>
      </c>
      <c r="D611" s="28" t="s">
        <v>15</v>
      </c>
      <c r="E611" s="10" t="s">
        <v>16</v>
      </c>
      <c r="F611" s="3" t="s">
        <v>15</v>
      </c>
      <c r="G611" s="12" t="s">
        <v>16</v>
      </c>
      <c r="H611" s="3"/>
      <c r="I611" s="11"/>
      <c r="J611" s="51"/>
      <c r="K611" s="4"/>
      <c r="L611" s="21" t="e">
        <f>VLOOKUP(B611,'Bãi bỏ'!$C$4:$C$40000,1,0)</f>
        <v>#N/A</v>
      </c>
    </row>
    <row r="612" spans="1:12" s="21" customFormat="1" ht="60" x14ac:dyDescent="0.25">
      <c r="A612" s="49">
        <v>607</v>
      </c>
      <c r="B612" s="16" t="s">
        <v>1223</v>
      </c>
      <c r="C612" s="16" t="s">
        <v>1224</v>
      </c>
      <c r="D612" s="28"/>
      <c r="E612" s="29"/>
      <c r="F612" s="3" t="s">
        <v>15</v>
      </c>
      <c r="G612" s="12" t="s">
        <v>16</v>
      </c>
      <c r="H612" s="11" t="s">
        <v>16</v>
      </c>
      <c r="I612" s="11"/>
      <c r="J612" s="51"/>
      <c r="K612" s="4"/>
      <c r="L612" s="21" t="e">
        <f>VLOOKUP(B612,'Bãi bỏ'!$C$4:$C$40000,1,0)</f>
        <v>#N/A</v>
      </c>
    </row>
    <row r="613" spans="1:12" s="21" customFormat="1" ht="45" x14ac:dyDescent="0.25">
      <c r="A613" s="49">
        <v>608</v>
      </c>
      <c r="B613" s="16" t="s">
        <v>1225</v>
      </c>
      <c r="C613" s="16" t="s">
        <v>1226</v>
      </c>
      <c r="D613" s="28" t="s">
        <v>19</v>
      </c>
      <c r="E613" s="29"/>
      <c r="F613" s="3" t="s">
        <v>15</v>
      </c>
      <c r="G613" s="12" t="s">
        <v>16</v>
      </c>
      <c r="H613" s="11" t="s">
        <v>16</v>
      </c>
      <c r="I613" s="11"/>
      <c r="J613" s="51"/>
      <c r="K613" s="4"/>
      <c r="L613" s="21" t="e">
        <f>VLOOKUP(B613,'Bãi bỏ'!$C$4:$C$40000,1,0)</f>
        <v>#N/A</v>
      </c>
    </row>
    <row r="614" spans="1:12" s="21" customFormat="1" ht="30" x14ac:dyDescent="0.25">
      <c r="A614" s="49">
        <v>609</v>
      </c>
      <c r="B614" s="16" t="s">
        <v>1227</v>
      </c>
      <c r="C614" s="16" t="s">
        <v>1228</v>
      </c>
      <c r="D614" s="28" t="s">
        <v>19</v>
      </c>
      <c r="E614" s="29"/>
      <c r="F614" s="3" t="s">
        <v>15</v>
      </c>
      <c r="G614" s="12" t="s">
        <v>16</v>
      </c>
      <c r="H614" s="11" t="s">
        <v>16</v>
      </c>
      <c r="I614" s="11"/>
      <c r="J614" s="51"/>
      <c r="K614" s="4"/>
      <c r="L614" s="21" t="e">
        <f>VLOOKUP(B614,'Bãi bỏ'!$C$4:$C$40000,1,0)</f>
        <v>#N/A</v>
      </c>
    </row>
    <row r="615" spans="1:12" ht="30" x14ac:dyDescent="0.25">
      <c r="A615" s="49">
        <v>610</v>
      </c>
      <c r="B615" s="16" t="s">
        <v>1229</v>
      </c>
      <c r="C615" s="16" t="s">
        <v>1230</v>
      </c>
      <c r="D615" s="28" t="s">
        <v>19</v>
      </c>
      <c r="E615" s="29"/>
      <c r="F615" s="3" t="s">
        <v>15</v>
      </c>
      <c r="G615" s="12" t="s">
        <v>16</v>
      </c>
      <c r="H615" s="11" t="s">
        <v>16</v>
      </c>
      <c r="I615" s="11"/>
      <c r="J615" s="51"/>
      <c r="K615" s="4"/>
      <c r="L615" s="21" t="e">
        <f>VLOOKUP(B615,'Bãi bỏ'!$C$4:$C$40000,1,0)</f>
        <v>#N/A</v>
      </c>
    </row>
    <row r="616" spans="1:12" s="21" customFormat="1" ht="30" x14ac:dyDescent="0.25">
      <c r="A616" s="49">
        <v>611</v>
      </c>
      <c r="B616" s="16" t="s">
        <v>1231</v>
      </c>
      <c r="C616" s="16" t="s">
        <v>1232</v>
      </c>
      <c r="D616" s="28" t="s">
        <v>19</v>
      </c>
      <c r="E616" s="29"/>
      <c r="F616" s="3" t="s">
        <v>15</v>
      </c>
      <c r="G616" s="12" t="s">
        <v>16</v>
      </c>
      <c r="H616" s="11" t="s">
        <v>16</v>
      </c>
      <c r="I616" s="11"/>
      <c r="J616" s="51"/>
      <c r="K616" s="4"/>
      <c r="L616" s="21" t="e">
        <f>VLOOKUP(B616,'Bãi bỏ'!$C$4:$C$40000,1,0)</f>
        <v>#N/A</v>
      </c>
    </row>
    <row r="617" spans="1:12" s="21" customFormat="1" ht="15.75" x14ac:dyDescent="0.25">
      <c r="A617" s="49">
        <v>612</v>
      </c>
      <c r="B617" s="16" t="s">
        <v>1233</v>
      </c>
      <c r="C617" s="16" t="s">
        <v>1234</v>
      </c>
      <c r="D617" s="28" t="s">
        <v>15</v>
      </c>
      <c r="E617" s="10" t="s">
        <v>16</v>
      </c>
      <c r="F617" s="3" t="s">
        <v>28</v>
      </c>
      <c r="G617" s="12" t="s">
        <v>16</v>
      </c>
      <c r="H617" s="3"/>
      <c r="I617" s="11"/>
      <c r="J617" s="51"/>
      <c r="K617" s="4"/>
      <c r="L617" s="21" t="e">
        <f>VLOOKUP(B617,'Bãi bỏ'!$C$4:$C$40000,1,0)</f>
        <v>#N/A</v>
      </c>
    </row>
    <row r="618" spans="1:12" s="21" customFormat="1" ht="30" x14ac:dyDescent="0.25">
      <c r="A618" s="49">
        <v>613</v>
      </c>
      <c r="B618" s="16" t="s">
        <v>1235</v>
      </c>
      <c r="C618" s="16" t="s">
        <v>1236</v>
      </c>
      <c r="D618" s="28"/>
      <c r="E618" s="29"/>
      <c r="F618" s="3" t="e">
        <v>#N/A</v>
      </c>
      <c r="G618" s="12" t="s">
        <v>16</v>
      </c>
      <c r="H618" s="3"/>
      <c r="I618" s="11"/>
      <c r="J618" s="51"/>
      <c r="K618" s="4" t="s">
        <v>545</v>
      </c>
      <c r="L618" s="21" t="e">
        <f>VLOOKUP(B618,'Bãi bỏ'!$C$4:$C$40000,1,0)</f>
        <v>#N/A</v>
      </c>
    </row>
    <row r="619" spans="1:12" s="21" customFormat="1" ht="30" x14ac:dyDescent="0.25">
      <c r="A619" s="49">
        <v>614</v>
      </c>
      <c r="B619" s="16" t="s">
        <v>1237</v>
      </c>
      <c r="C619" s="16" t="s">
        <v>1238</v>
      </c>
      <c r="D619" s="28"/>
      <c r="E619" s="29"/>
      <c r="F619" s="3" t="e">
        <v>#N/A</v>
      </c>
      <c r="G619" s="12" t="s">
        <v>16</v>
      </c>
      <c r="H619" s="3"/>
      <c r="I619" s="11"/>
      <c r="J619" s="51"/>
      <c r="K619" s="4" t="s">
        <v>545</v>
      </c>
      <c r="L619" s="21" t="e">
        <f>VLOOKUP(B619,'Bãi bỏ'!$C$4:$C$40000,1,0)</f>
        <v>#N/A</v>
      </c>
    </row>
    <row r="620" spans="1:12" s="21" customFormat="1" ht="30" x14ac:dyDescent="0.25">
      <c r="A620" s="49">
        <v>615</v>
      </c>
      <c r="B620" s="16" t="s">
        <v>1239</v>
      </c>
      <c r="C620" s="16" t="s">
        <v>1240</v>
      </c>
      <c r="D620" s="28"/>
      <c r="E620" s="29"/>
      <c r="F620" s="3" t="e">
        <v>#N/A</v>
      </c>
      <c r="G620" s="12" t="s">
        <v>16</v>
      </c>
      <c r="H620" s="3"/>
      <c r="I620" s="11"/>
      <c r="J620" s="51"/>
      <c r="K620" s="4" t="s">
        <v>545</v>
      </c>
      <c r="L620" s="21" t="e">
        <f>VLOOKUP(B620,'Bãi bỏ'!$C$4:$C$40000,1,0)</f>
        <v>#N/A</v>
      </c>
    </row>
    <row r="621" spans="1:12" s="21" customFormat="1" ht="30" x14ac:dyDescent="0.25">
      <c r="A621" s="49">
        <v>616</v>
      </c>
      <c r="B621" s="16" t="s">
        <v>1241</v>
      </c>
      <c r="C621" s="16" t="s">
        <v>1242</v>
      </c>
      <c r="D621" s="28"/>
      <c r="E621" s="29"/>
      <c r="F621" s="3" t="e">
        <v>#N/A</v>
      </c>
      <c r="G621" s="12" t="s">
        <v>16</v>
      </c>
      <c r="H621" s="3"/>
      <c r="I621" s="11"/>
      <c r="J621" s="51"/>
      <c r="K621" s="4" t="s">
        <v>545</v>
      </c>
      <c r="L621" s="21" t="e">
        <f>VLOOKUP(B621,'Bãi bỏ'!$C$4:$C$40000,1,0)</f>
        <v>#N/A</v>
      </c>
    </row>
    <row r="622" spans="1:12" s="21" customFormat="1" ht="30" x14ac:dyDescent="0.25">
      <c r="A622" s="49">
        <v>617</v>
      </c>
      <c r="B622" s="16" t="s">
        <v>1243</v>
      </c>
      <c r="C622" s="16" t="s">
        <v>1244</v>
      </c>
      <c r="D622" s="28"/>
      <c r="E622" s="29"/>
      <c r="F622" s="3" t="e">
        <v>#N/A</v>
      </c>
      <c r="G622" s="12" t="s">
        <v>16</v>
      </c>
      <c r="H622" s="3"/>
      <c r="I622" s="11"/>
      <c r="J622" s="51"/>
      <c r="K622" s="4" t="s">
        <v>545</v>
      </c>
      <c r="L622" s="21" t="e">
        <f>VLOOKUP(B622,'Bãi bỏ'!$C$4:$C$40000,1,0)</f>
        <v>#N/A</v>
      </c>
    </row>
    <row r="623" spans="1:12" s="21" customFormat="1" ht="30" x14ac:dyDescent="0.25">
      <c r="A623" s="49">
        <v>618</v>
      </c>
      <c r="B623" s="16" t="s">
        <v>1245</v>
      </c>
      <c r="C623" s="16" t="s">
        <v>1246</v>
      </c>
      <c r="D623" s="28"/>
      <c r="E623" s="29"/>
      <c r="F623" s="3" t="e">
        <v>#N/A</v>
      </c>
      <c r="G623" s="12" t="s">
        <v>16</v>
      </c>
      <c r="H623" s="3"/>
      <c r="I623" s="11"/>
      <c r="J623" s="51"/>
      <c r="K623" s="4" t="s">
        <v>545</v>
      </c>
      <c r="L623" s="21" t="e">
        <f>VLOOKUP(B623,'Bãi bỏ'!$C$4:$C$40000,1,0)</f>
        <v>#N/A</v>
      </c>
    </row>
    <row r="624" spans="1:12" s="21" customFormat="1" ht="285" x14ac:dyDescent="0.25">
      <c r="A624" s="49">
        <v>619</v>
      </c>
      <c r="B624" s="16" t="s">
        <v>1247</v>
      </c>
      <c r="C624" s="16" t="s">
        <v>1248</v>
      </c>
      <c r="D624" s="28"/>
      <c r="E624" s="29"/>
      <c r="F624" s="3" t="e">
        <v>#N/A</v>
      </c>
      <c r="G624" s="12" t="s">
        <v>16</v>
      </c>
      <c r="H624" s="3"/>
      <c r="I624" s="11" t="s">
        <v>16</v>
      </c>
      <c r="J624" s="55" t="s">
        <v>3487</v>
      </c>
      <c r="K624" s="4" t="s">
        <v>545</v>
      </c>
      <c r="L624" s="21" t="e">
        <f>VLOOKUP(B624,'Bãi bỏ'!$C$4:$C$40000,1,0)</f>
        <v>#N/A</v>
      </c>
    </row>
    <row r="625" spans="1:12" s="21" customFormat="1" ht="75" x14ac:dyDescent="0.25">
      <c r="A625" s="49">
        <v>620</v>
      </c>
      <c r="B625" s="16" t="s">
        <v>1249</v>
      </c>
      <c r="C625" s="16" t="s">
        <v>1250</v>
      </c>
      <c r="D625" s="28" t="s">
        <v>19</v>
      </c>
      <c r="E625" s="29"/>
      <c r="F625" s="3" t="s">
        <v>28</v>
      </c>
      <c r="G625" s="12" t="s">
        <v>16</v>
      </c>
      <c r="H625" s="11" t="s">
        <v>16</v>
      </c>
      <c r="I625" s="11"/>
      <c r="J625" s="51"/>
      <c r="K625" s="4"/>
      <c r="L625" s="21" t="e">
        <f>VLOOKUP(B625,'Bãi bỏ'!$C$4:$C$40000,1,0)</f>
        <v>#N/A</v>
      </c>
    </row>
    <row r="626" spans="1:12" s="21" customFormat="1" ht="30" x14ac:dyDescent="0.25">
      <c r="A626" s="49">
        <v>621</v>
      </c>
      <c r="B626" s="16" t="s">
        <v>92</v>
      </c>
      <c r="C626" s="16" t="s">
        <v>93</v>
      </c>
      <c r="D626" s="28" t="s">
        <v>15</v>
      </c>
      <c r="E626" s="10" t="s">
        <v>16</v>
      </c>
      <c r="F626" s="3" t="s">
        <v>15</v>
      </c>
      <c r="G626" s="12" t="s">
        <v>16</v>
      </c>
      <c r="H626" s="3"/>
      <c r="I626" s="11"/>
      <c r="J626" s="51"/>
      <c r="K626" s="4"/>
      <c r="L626" s="21" t="e">
        <f>VLOOKUP(B626,'Bãi bỏ'!$C$4:$C$40000,1,0)</f>
        <v>#N/A</v>
      </c>
    </row>
    <row r="627" spans="1:12" s="21" customFormat="1" ht="15.75" x14ac:dyDescent="0.25">
      <c r="A627" s="49">
        <v>622</v>
      </c>
      <c r="B627" s="16" t="s">
        <v>1251</v>
      </c>
      <c r="C627" s="16" t="s">
        <v>1252</v>
      </c>
      <c r="D627" s="28" t="s">
        <v>19</v>
      </c>
      <c r="E627" s="29"/>
      <c r="F627" s="3" t="s">
        <v>28</v>
      </c>
      <c r="G627" s="12" t="s">
        <v>16</v>
      </c>
      <c r="H627" s="11" t="s">
        <v>16</v>
      </c>
      <c r="I627" s="11"/>
      <c r="J627" s="51"/>
      <c r="K627" s="4"/>
      <c r="L627" s="21" t="e">
        <f>VLOOKUP(B627,'Bãi bỏ'!$C$4:$C$40000,1,0)</f>
        <v>#N/A</v>
      </c>
    </row>
    <row r="628" spans="1:12" s="21" customFormat="1" ht="30" x14ac:dyDescent="0.25">
      <c r="A628" s="49">
        <v>623</v>
      </c>
      <c r="B628" s="16" t="s">
        <v>1253</v>
      </c>
      <c r="C628" s="16" t="s">
        <v>1254</v>
      </c>
      <c r="D628" s="28" t="s">
        <v>19</v>
      </c>
      <c r="E628" s="29"/>
      <c r="F628" s="3" t="s">
        <v>15</v>
      </c>
      <c r="G628" s="12" t="s">
        <v>16</v>
      </c>
      <c r="H628" s="11" t="s">
        <v>16</v>
      </c>
      <c r="I628" s="11"/>
      <c r="J628" s="51"/>
      <c r="K628" s="4"/>
      <c r="L628" s="21" t="e">
        <f>VLOOKUP(B628,'Bãi bỏ'!$C$4:$C$40000,1,0)</f>
        <v>#N/A</v>
      </c>
    </row>
    <row r="629" spans="1:12" s="21" customFormat="1" ht="60" x14ac:dyDescent="0.25">
      <c r="A629" s="49">
        <v>624</v>
      </c>
      <c r="B629" s="16" t="s">
        <v>95</v>
      </c>
      <c r="C629" s="16" t="s">
        <v>96</v>
      </c>
      <c r="D629" s="28" t="s">
        <v>15</v>
      </c>
      <c r="E629" s="10" t="s">
        <v>16</v>
      </c>
      <c r="F629" s="3" t="s">
        <v>15</v>
      </c>
      <c r="G629" s="12" t="s">
        <v>16</v>
      </c>
      <c r="H629" s="3"/>
      <c r="I629" s="11"/>
      <c r="J629" s="51"/>
      <c r="K629" s="4"/>
      <c r="L629" s="21" t="e">
        <f>VLOOKUP(B629,'Bãi bỏ'!$C$4:$C$40000,1,0)</f>
        <v>#N/A</v>
      </c>
    </row>
    <row r="630" spans="1:12" s="21" customFormat="1" ht="195" x14ac:dyDescent="0.25">
      <c r="A630" s="49">
        <v>625</v>
      </c>
      <c r="B630" s="16" t="s">
        <v>1255</v>
      </c>
      <c r="C630" s="16" t="s">
        <v>1256</v>
      </c>
      <c r="D630" s="28" t="s">
        <v>28</v>
      </c>
      <c r="E630" s="29"/>
      <c r="F630" s="3" t="s">
        <v>15</v>
      </c>
      <c r="G630" s="12" t="s">
        <v>16</v>
      </c>
      <c r="H630" s="11" t="s">
        <v>16</v>
      </c>
      <c r="I630" s="11"/>
      <c r="J630" s="51"/>
      <c r="K630" s="4"/>
      <c r="L630" s="21" t="e">
        <f>VLOOKUP(B630,'Bãi bỏ'!$C$4:$C$40000,1,0)</f>
        <v>#N/A</v>
      </c>
    </row>
    <row r="631" spans="1:12" s="21" customFormat="1" ht="180" x14ac:dyDescent="0.25">
      <c r="A631" s="49">
        <v>626</v>
      </c>
      <c r="B631" s="16" t="s">
        <v>1257</v>
      </c>
      <c r="C631" s="16" t="s">
        <v>1258</v>
      </c>
      <c r="D631" s="28" t="s">
        <v>28</v>
      </c>
      <c r="E631" s="29"/>
      <c r="F631" s="3" t="s">
        <v>15</v>
      </c>
      <c r="G631" s="12" t="s">
        <v>16</v>
      </c>
      <c r="H631" s="11" t="s">
        <v>16</v>
      </c>
      <c r="I631" s="11"/>
      <c r="J631" s="51"/>
      <c r="K631" s="4"/>
      <c r="L631" s="21" t="e">
        <f>VLOOKUP(B631,'Bãi bỏ'!$C$4:$C$40000,1,0)</f>
        <v>#N/A</v>
      </c>
    </row>
    <row r="632" spans="1:12" s="21" customFormat="1" ht="60" x14ac:dyDescent="0.25">
      <c r="A632" s="49">
        <v>627</v>
      </c>
      <c r="B632" s="16" t="s">
        <v>1259</v>
      </c>
      <c r="C632" s="16" t="s">
        <v>1260</v>
      </c>
      <c r="D632" s="28" t="s">
        <v>19</v>
      </c>
      <c r="E632" s="29"/>
      <c r="F632" s="3" t="s">
        <v>15</v>
      </c>
      <c r="G632" s="12" t="s">
        <v>16</v>
      </c>
      <c r="H632" s="11" t="s">
        <v>16</v>
      </c>
      <c r="I632" s="11"/>
      <c r="J632" s="51"/>
      <c r="K632" s="4"/>
      <c r="L632" s="21" t="e">
        <f>VLOOKUP(B632,'Bãi bỏ'!$C$4:$C$40000,1,0)</f>
        <v>#N/A</v>
      </c>
    </row>
    <row r="633" spans="1:12" s="21" customFormat="1" ht="30" x14ac:dyDescent="0.25">
      <c r="A633" s="49">
        <v>628</v>
      </c>
      <c r="B633" s="16" t="s">
        <v>1261</v>
      </c>
      <c r="C633" s="16" t="s">
        <v>1262</v>
      </c>
      <c r="D633" s="28" t="s">
        <v>19</v>
      </c>
      <c r="E633" s="29"/>
      <c r="F633" s="3" t="s">
        <v>28</v>
      </c>
      <c r="G633" s="12" t="s">
        <v>16</v>
      </c>
      <c r="H633" s="11" t="s">
        <v>16</v>
      </c>
      <c r="I633" s="11"/>
      <c r="J633" s="51"/>
      <c r="K633" s="4"/>
      <c r="L633" s="21" t="e">
        <f>VLOOKUP(B633,'Bãi bỏ'!$C$4:$C$40000,1,0)</f>
        <v>#N/A</v>
      </c>
    </row>
    <row r="634" spans="1:12" s="21" customFormat="1" ht="30" x14ac:dyDescent="0.25">
      <c r="A634" s="49">
        <v>629</v>
      </c>
      <c r="B634" s="16" t="s">
        <v>1263</v>
      </c>
      <c r="C634" s="16" t="s">
        <v>1264</v>
      </c>
      <c r="D634" s="28" t="s">
        <v>19</v>
      </c>
      <c r="E634" s="29"/>
      <c r="F634" s="3" t="s">
        <v>28</v>
      </c>
      <c r="G634" s="12" t="s">
        <v>16</v>
      </c>
      <c r="H634" s="11" t="s">
        <v>16</v>
      </c>
      <c r="I634" s="11"/>
      <c r="J634" s="51"/>
      <c r="K634" s="4"/>
      <c r="L634" s="21" t="e">
        <f>VLOOKUP(B634,'Bãi bỏ'!$C$4:$C$40000,1,0)</f>
        <v>#N/A</v>
      </c>
    </row>
    <row r="635" spans="1:12" s="21" customFormat="1" ht="30" x14ac:dyDescent="0.25">
      <c r="A635" s="49">
        <v>630</v>
      </c>
      <c r="B635" s="16" t="s">
        <v>1265</v>
      </c>
      <c r="C635" s="16" t="s">
        <v>1266</v>
      </c>
      <c r="D635" s="28" t="s">
        <v>15</v>
      </c>
      <c r="E635" s="10" t="s">
        <v>16</v>
      </c>
      <c r="F635" s="3" t="s">
        <v>15</v>
      </c>
      <c r="G635" s="12" t="s">
        <v>16</v>
      </c>
      <c r="H635" s="3"/>
      <c r="I635" s="11"/>
      <c r="J635" s="51"/>
      <c r="K635" s="4"/>
      <c r="L635" s="21" t="e">
        <f>VLOOKUP(B635,'Bãi bỏ'!$C$4:$C$40000,1,0)</f>
        <v>#N/A</v>
      </c>
    </row>
    <row r="636" spans="1:12" s="21" customFormat="1" ht="30" x14ac:dyDescent="0.25">
      <c r="A636" s="49">
        <v>631</v>
      </c>
      <c r="B636" s="16" t="s">
        <v>1267</v>
      </c>
      <c r="C636" s="16" t="s">
        <v>1268</v>
      </c>
      <c r="D636" s="28" t="s">
        <v>15</v>
      </c>
      <c r="E636" s="10" t="s">
        <v>16</v>
      </c>
      <c r="F636" s="3" t="s">
        <v>15</v>
      </c>
      <c r="G636" s="12" t="s">
        <v>16</v>
      </c>
      <c r="H636" s="3"/>
      <c r="I636" s="11"/>
      <c r="J636" s="51"/>
      <c r="K636" s="4"/>
      <c r="L636" s="21" t="e">
        <f>VLOOKUP(B636,'Bãi bỏ'!$C$4:$C$40000,1,0)</f>
        <v>#N/A</v>
      </c>
    </row>
    <row r="637" spans="1:12" ht="15.75" x14ac:dyDescent="0.25">
      <c r="A637" s="49">
        <v>632</v>
      </c>
      <c r="B637" s="16" t="s">
        <v>1269</v>
      </c>
      <c r="C637" s="16" t="s">
        <v>1270</v>
      </c>
      <c r="D637" s="28" t="s">
        <v>15</v>
      </c>
      <c r="E637" s="10" t="s">
        <v>16</v>
      </c>
      <c r="F637" s="3" t="s">
        <v>15</v>
      </c>
      <c r="G637" s="12" t="s">
        <v>16</v>
      </c>
      <c r="H637" s="3"/>
      <c r="I637" s="11"/>
      <c r="J637" s="51"/>
      <c r="K637" s="4"/>
      <c r="L637" s="21" t="e">
        <f>VLOOKUP(B637,'Bãi bỏ'!$C$4:$C$40000,1,0)</f>
        <v>#N/A</v>
      </c>
    </row>
    <row r="638" spans="1:12" s="21" customFormat="1" ht="75" x14ac:dyDescent="0.25">
      <c r="A638" s="49">
        <v>633</v>
      </c>
      <c r="B638" s="16" t="s">
        <v>1271</v>
      </c>
      <c r="C638" s="16" t="s">
        <v>1272</v>
      </c>
      <c r="D638" s="28" t="s">
        <v>19</v>
      </c>
      <c r="E638" s="10" t="s">
        <v>16</v>
      </c>
      <c r="F638" s="3" t="s">
        <v>28</v>
      </c>
      <c r="G638" s="12" t="s">
        <v>16</v>
      </c>
      <c r="H638" s="3"/>
      <c r="I638" s="11"/>
      <c r="J638" s="51"/>
      <c r="K638" s="4"/>
      <c r="L638" s="21" t="e">
        <f>VLOOKUP(B638,'Bãi bỏ'!$C$4:$C$40000,1,0)</f>
        <v>#N/A</v>
      </c>
    </row>
    <row r="639" spans="1:12" s="21" customFormat="1" ht="45" x14ac:dyDescent="0.25">
      <c r="A639" s="49">
        <v>634</v>
      </c>
      <c r="B639" s="16" t="s">
        <v>1273</v>
      </c>
      <c r="C639" s="16" t="s">
        <v>1274</v>
      </c>
      <c r="D639" s="28" t="s">
        <v>28</v>
      </c>
      <c r="E639" s="10" t="s">
        <v>16</v>
      </c>
      <c r="F639" s="3" t="s">
        <v>15</v>
      </c>
      <c r="G639" s="12" t="s">
        <v>16</v>
      </c>
      <c r="H639" s="3"/>
      <c r="I639" s="11"/>
      <c r="J639" s="51"/>
      <c r="K639" s="4"/>
      <c r="L639" s="21" t="e">
        <f>VLOOKUP(B639,'Bãi bỏ'!$C$4:$C$40000,1,0)</f>
        <v>#N/A</v>
      </c>
    </row>
    <row r="640" spans="1:12" s="21" customFormat="1" ht="30" x14ac:dyDescent="0.25">
      <c r="A640" s="49">
        <v>635</v>
      </c>
      <c r="B640" s="16" t="s">
        <v>1275</v>
      </c>
      <c r="C640" s="16" t="s">
        <v>1276</v>
      </c>
      <c r="D640" s="28" t="s">
        <v>28</v>
      </c>
      <c r="E640" s="10" t="s">
        <v>16</v>
      </c>
      <c r="F640" s="3" t="s">
        <v>15</v>
      </c>
      <c r="G640" s="12" t="s">
        <v>16</v>
      </c>
      <c r="H640" s="3"/>
      <c r="I640" s="11"/>
      <c r="J640" s="51"/>
      <c r="K640" s="4"/>
      <c r="L640" s="21" t="e">
        <f>VLOOKUP(B640,'Bãi bỏ'!$C$4:$C$40000,1,0)</f>
        <v>#N/A</v>
      </c>
    </row>
    <row r="641" spans="1:12" s="21" customFormat="1" ht="75" x14ac:dyDescent="0.25">
      <c r="A641" s="49">
        <v>636</v>
      </c>
      <c r="B641" s="16" t="s">
        <v>1277</v>
      </c>
      <c r="C641" s="16" t="s">
        <v>1278</v>
      </c>
      <c r="D641" s="28" t="s">
        <v>28</v>
      </c>
      <c r="E641" s="10" t="s">
        <v>16</v>
      </c>
      <c r="F641" s="3" t="s">
        <v>15</v>
      </c>
      <c r="G641" s="12" t="s">
        <v>16</v>
      </c>
      <c r="H641" s="3"/>
      <c r="I641" s="11"/>
      <c r="J641" s="51"/>
      <c r="K641" s="4"/>
      <c r="L641" s="21" t="e">
        <f>VLOOKUP(B641,'Bãi bỏ'!$C$4:$C$40000,1,0)</f>
        <v>#N/A</v>
      </c>
    </row>
    <row r="642" spans="1:12" s="21" customFormat="1" ht="45" x14ac:dyDescent="0.25">
      <c r="A642" s="49">
        <v>637</v>
      </c>
      <c r="B642" s="16" t="s">
        <v>1279</v>
      </c>
      <c r="C642" s="16" t="s">
        <v>1280</v>
      </c>
      <c r="D642" s="28" t="s">
        <v>28</v>
      </c>
      <c r="E642" s="10" t="s">
        <v>16</v>
      </c>
      <c r="F642" s="3" t="s">
        <v>15</v>
      </c>
      <c r="G642" s="12" t="s">
        <v>16</v>
      </c>
      <c r="H642" s="3"/>
      <c r="I642" s="11"/>
      <c r="J642" s="51"/>
      <c r="K642" s="4"/>
      <c r="L642" s="21" t="e">
        <f>VLOOKUP(B642,'Bãi bỏ'!$C$4:$C$40000,1,0)</f>
        <v>#N/A</v>
      </c>
    </row>
    <row r="643" spans="1:12" s="21" customFormat="1" ht="30" x14ac:dyDescent="0.25">
      <c r="A643" s="49">
        <v>638</v>
      </c>
      <c r="B643" s="16" t="s">
        <v>1281</v>
      </c>
      <c r="C643" s="16" t="s">
        <v>1282</v>
      </c>
      <c r="D643" s="28" t="s">
        <v>28</v>
      </c>
      <c r="E643" s="10" t="s">
        <v>16</v>
      </c>
      <c r="F643" s="3" t="s">
        <v>15</v>
      </c>
      <c r="G643" s="12" t="s">
        <v>16</v>
      </c>
      <c r="H643" s="3"/>
      <c r="I643" s="11"/>
      <c r="J643" s="51"/>
      <c r="K643" s="4"/>
      <c r="L643" s="21" t="e">
        <f>VLOOKUP(B643,'Bãi bỏ'!$C$4:$C$40000,1,0)</f>
        <v>#N/A</v>
      </c>
    </row>
    <row r="644" spans="1:12" s="21" customFormat="1" ht="60" x14ac:dyDescent="0.25">
      <c r="A644" s="49">
        <v>639</v>
      </c>
      <c r="B644" s="16" t="s">
        <v>1283</v>
      </c>
      <c r="C644" s="16" t="s">
        <v>1284</v>
      </c>
      <c r="D644" s="28" t="s">
        <v>28</v>
      </c>
      <c r="E644" s="10" t="s">
        <v>16</v>
      </c>
      <c r="F644" s="3" t="s">
        <v>15</v>
      </c>
      <c r="G644" s="12" t="s">
        <v>16</v>
      </c>
      <c r="H644" s="3"/>
      <c r="I644" s="11"/>
      <c r="J644" s="51"/>
      <c r="K644" s="4"/>
      <c r="L644" s="21" t="e">
        <f>VLOOKUP(B644,'Bãi bỏ'!$C$4:$C$40000,1,0)</f>
        <v>#N/A</v>
      </c>
    </row>
    <row r="645" spans="1:12" s="21" customFormat="1" ht="30" x14ac:dyDescent="0.25">
      <c r="A645" s="49">
        <v>640</v>
      </c>
      <c r="B645" s="16" t="s">
        <v>1285</v>
      </c>
      <c r="C645" s="16" t="s">
        <v>1286</v>
      </c>
      <c r="D645" s="28" t="s">
        <v>19</v>
      </c>
      <c r="E645" s="29"/>
      <c r="F645" s="3" t="s">
        <v>15</v>
      </c>
      <c r="G645" s="12" t="s">
        <v>16</v>
      </c>
      <c r="H645" s="11" t="s">
        <v>16</v>
      </c>
      <c r="I645" s="11"/>
      <c r="J645" s="51"/>
      <c r="K645" s="4"/>
      <c r="L645" s="21" t="e">
        <f>VLOOKUP(B645,'Bãi bỏ'!$C$4:$C$40000,1,0)</f>
        <v>#N/A</v>
      </c>
    </row>
    <row r="646" spans="1:12" s="21" customFormat="1" ht="120" x14ac:dyDescent="0.25">
      <c r="A646" s="49">
        <v>641</v>
      </c>
      <c r="B646" s="16" t="s">
        <v>1287</v>
      </c>
      <c r="C646" s="16" t="s">
        <v>1288</v>
      </c>
      <c r="D646" s="28" t="s">
        <v>19</v>
      </c>
      <c r="E646" s="29"/>
      <c r="F646" s="3" t="s">
        <v>15</v>
      </c>
      <c r="G646" s="12" t="s">
        <v>16</v>
      </c>
      <c r="H646" s="11" t="s">
        <v>16</v>
      </c>
      <c r="I646" s="11" t="s">
        <v>16</v>
      </c>
      <c r="J646" s="55" t="s">
        <v>3488</v>
      </c>
      <c r="K646" s="4"/>
      <c r="L646" s="21" t="e">
        <f>VLOOKUP(B646,'Bãi bỏ'!$C$4:$C$40000,1,0)</f>
        <v>#N/A</v>
      </c>
    </row>
    <row r="647" spans="1:12" s="21" customFormat="1" ht="30" x14ac:dyDescent="0.25">
      <c r="A647" s="49">
        <v>642</v>
      </c>
      <c r="B647" s="16" t="s">
        <v>1289</v>
      </c>
      <c r="C647" s="16" t="s">
        <v>1290</v>
      </c>
      <c r="D647" s="28" t="s">
        <v>19</v>
      </c>
      <c r="E647" s="29"/>
      <c r="F647" s="3" t="s">
        <v>15</v>
      </c>
      <c r="G647" s="12" t="s">
        <v>16</v>
      </c>
      <c r="H647" s="11" t="s">
        <v>16</v>
      </c>
      <c r="I647" s="11"/>
      <c r="J647" s="51"/>
      <c r="K647" s="4"/>
      <c r="L647" s="21" t="e">
        <f>VLOOKUP(B647,'Bãi bỏ'!$C$4:$C$40000,1,0)</f>
        <v>#N/A</v>
      </c>
    </row>
    <row r="648" spans="1:12" s="21" customFormat="1" ht="30" x14ac:dyDescent="0.25">
      <c r="A648" s="49">
        <v>643</v>
      </c>
      <c r="B648" s="16" t="s">
        <v>1291</v>
      </c>
      <c r="C648" s="16" t="s">
        <v>1292</v>
      </c>
      <c r="D648" s="28" t="s">
        <v>19</v>
      </c>
      <c r="E648" s="29"/>
      <c r="F648" s="3" t="s">
        <v>15</v>
      </c>
      <c r="G648" s="12" t="s">
        <v>16</v>
      </c>
      <c r="H648" s="11" t="s">
        <v>16</v>
      </c>
      <c r="I648" s="11"/>
      <c r="J648" s="51"/>
      <c r="K648" s="4"/>
      <c r="L648" s="21" t="e">
        <f>VLOOKUP(B648,'Bãi bỏ'!$C$4:$C$40000,1,0)</f>
        <v>#N/A</v>
      </c>
    </row>
    <row r="649" spans="1:12" s="21" customFormat="1" ht="15.75" x14ac:dyDescent="0.25">
      <c r="A649" s="49">
        <v>644</v>
      </c>
      <c r="B649" s="16" t="s">
        <v>1293</v>
      </c>
      <c r="C649" s="16" t="s">
        <v>1294</v>
      </c>
      <c r="D649" s="28" t="s">
        <v>19</v>
      </c>
      <c r="E649" s="29"/>
      <c r="F649" s="3" t="s">
        <v>15</v>
      </c>
      <c r="G649" s="12" t="s">
        <v>16</v>
      </c>
      <c r="H649" s="11" t="s">
        <v>16</v>
      </c>
      <c r="I649" s="11"/>
      <c r="J649" s="51"/>
      <c r="K649" s="4"/>
      <c r="L649" s="21" t="e">
        <f>VLOOKUP(B649,'Bãi bỏ'!$C$4:$C$40000,1,0)</f>
        <v>#N/A</v>
      </c>
    </row>
    <row r="650" spans="1:12" s="21" customFormat="1" ht="75" x14ac:dyDescent="0.25">
      <c r="A650" s="49">
        <v>645</v>
      </c>
      <c r="B650" s="16" t="s">
        <v>1295</v>
      </c>
      <c r="C650" s="16" t="s">
        <v>1296</v>
      </c>
      <c r="D650" s="28" t="s">
        <v>28</v>
      </c>
      <c r="E650" s="10" t="s">
        <v>16</v>
      </c>
      <c r="F650" s="3" t="s">
        <v>15</v>
      </c>
      <c r="G650" s="12" t="s">
        <v>16</v>
      </c>
      <c r="H650" s="3"/>
      <c r="I650" s="11"/>
      <c r="J650" s="51"/>
      <c r="K650" s="4"/>
      <c r="L650" s="21" t="e">
        <f>VLOOKUP(B650,'Bãi bỏ'!$C$4:$C$40000,1,0)</f>
        <v>#N/A</v>
      </c>
    </row>
    <row r="651" spans="1:12" s="21" customFormat="1" ht="75" x14ac:dyDescent="0.25">
      <c r="A651" s="49">
        <v>646</v>
      </c>
      <c r="B651" s="16" t="s">
        <v>1297</v>
      </c>
      <c r="C651" s="16" t="s">
        <v>1298</v>
      </c>
      <c r="D651" s="28" t="s">
        <v>28</v>
      </c>
      <c r="E651" s="10" t="s">
        <v>16</v>
      </c>
      <c r="F651" s="3" t="s">
        <v>15</v>
      </c>
      <c r="G651" s="12" t="s">
        <v>16</v>
      </c>
      <c r="H651" s="3"/>
      <c r="I651" s="11"/>
      <c r="J651" s="51"/>
      <c r="K651" s="4"/>
      <c r="L651" s="21" t="e">
        <f>VLOOKUP(B651,'Bãi bỏ'!$C$4:$C$40000,1,0)</f>
        <v>#N/A</v>
      </c>
    </row>
    <row r="652" spans="1:12" s="21" customFormat="1" ht="75" x14ac:dyDescent="0.25">
      <c r="A652" s="49">
        <v>647</v>
      </c>
      <c r="B652" s="16" t="s">
        <v>1299</v>
      </c>
      <c r="C652" s="16" t="s">
        <v>1300</v>
      </c>
      <c r="D652" s="28" t="s">
        <v>28</v>
      </c>
      <c r="E652" s="10" t="s">
        <v>16</v>
      </c>
      <c r="F652" s="3" t="s">
        <v>15</v>
      </c>
      <c r="G652" s="12" t="s">
        <v>16</v>
      </c>
      <c r="H652" s="3"/>
      <c r="I652" s="11"/>
      <c r="J652" s="51"/>
      <c r="K652" s="4"/>
      <c r="L652" s="21" t="e">
        <f>VLOOKUP(B652,'Bãi bỏ'!$C$4:$C$40000,1,0)</f>
        <v>#N/A</v>
      </c>
    </row>
    <row r="653" spans="1:12" s="21" customFormat="1" ht="90" x14ac:dyDescent="0.25">
      <c r="A653" s="49">
        <v>648</v>
      </c>
      <c r="B653" s="16" t="s">
        <v>1301</v>
      </c>
      <c r="C653" s="16" t="s">
        <v>1302</v>
      </c>
      <c r="D653" s="28" t="s">
        <v>28</v>
      </c>
      <c r="E653" s="10" t="s">
        <v>16</v>
      </c>
      <c r="F653" s="3" t="s">
        <v>15</v>
      </c>
      <c r="G653" s="12" t="s">
        <v>16</v>
      </c>
      <c r="H653" s="3"/>
      <c r="I653" s="11"/>
      <c r="J653" s="51"/>
      <c r="K653" s="4"/>
      <c r="L653" s="21" t="e">
        <f>VLOOKUP(B653,'Bãi bỏ'!$C$4:$C$40000,1,0)</f>
        <v>#N/A</v>
      </c>
    </row>
    <row r="654" spans="1:12" s="21" customFormat="1" ht="15.75" x14ac:dyDescent="0.25">
      <c r="A654" s="27" t="s">
        <v>1303</v>
      </c>
      <c r="B654" s="47" t="s">
        <v>1304</v>
      </c>
      <c r="C654" s="48"/>
      <c r="D654" s="48"/>
      <c r="E654" s="48"/>
      <c r="F654" s="5"/>
      <c r="G654" s="5"/>
      <c r="H654" s="5"/>
      <c r="I654" s="11"/>
      <c r="J654" s="51"/>
      <c r="K654" s="25"/>
      <c r="L654" s="21" t="e">
        <f>VLOOKUP(B654,'Bãi bỏ'!$C$4:$C$40000,1,0)</f>
        <v>#N/A</v>
      </c>
    </row>
    <row r="655" spans="1:12" s="21" customFormat="1" ht="15.75" x14ac:dyDescent="0.25">
      <c r="A655" s="49">
        <v>649</v>
      </c>
      <c r="B655" s="16" t="s">
        <v>1305</v>
      </c>
      <c r="C655" s="16" t="s">
        <v>1306</v>
      </c>
      <c r="D655" s="28" t="s">
        <v>28</v>
      </c>
      <c r="E655" s="29"/>
      <c r="F655" s="3" t="str">
        <f>D655</f>
        <v>Một phần</v>
      </c>
      <c r="G655" s="12" t="s">
        <v>16</v>
      </c>
      <c r="H655" s="11" t="s">
        <v>16</v>
      </c>
      <c r="I655" s="11"/>
      <c r="J655" s="51"/>
      <c r="K655" s="4"/>
      <c r="L655" s="21" t="e">
        <f>VLOOKUP(B655,'Bãi bỏ'!$C$4:$C$40000,1,0)</f>
        <v>#N/A</v>
      </c>
    </row>
    <row r="656" spans="1:12" s="21" customFormat="1" ht="30" x14ac:dyDescent="0.25">
      <c r="A656" s="49">
        <v>650</v>
      </c>
      <c r="B656" s="16" t="s">
        <v>1307</v>
      </c>
      <c r="C656" s="16" t="s">
        <v>1308</v>
      </c>
      <c r="D656" s="28"/>
      <c r="E656" s="29"/>
      <c r="F656" s="3" t="s">
        <v>28</v>
      </c>
      <c r="G656" s="12" t="s">
        <v>16</v>
      </c>
      <c r="H656" s="11" t="s">
        <v>16</v>
      </c>
      <c r="I656" s="11"/>
      <c r="J656" s="51"/>
      <c r="K656" s="4"/>
      <c r="L656" s="21" t="e">
        <f>VLOOKUP(B656,'Bãi bỏ'!$C$4:$C$40000,1,0)</f>
        <v>#N/A</v>
      </c>
    </row>
    <row r="657" spans="1:12" s="21" customFormat="1" ht="30" x14ac:dyDescent="0.25">
      <c r="A657" s="49">
        <v>651</v>
      </c>
      <c r="B657" s="16" t="s">
        <v>1309</v>
      </c>
      <c r="C657" s="16" t="s">
        <v>1310</v>
      </c>
      <c r="D657" s="28"/>
      <c r="E657" s="29"/>
      <c r="F657" s="3" t="s">
        <v>28</v>
      </c>
      <c r="G657" s="12" t="s">
        <v>16</v>
      </c>
      <c r="H657" s="11" t="s">
        <v>16</v>
      </c>
      <c r="I657" s="11"/>
      <c r="J657" s="51"/>
      <c r="K657" s="4"/>
      <c r="L657" s="21" t="e">
        <f>VLOOKUP(B657,'Bãi bỏ'!$C$4:$C$40000,1,0)</f>
        <v>#N/A</v>
      </c>
    </row>
    <row r="658" spans="1:12" s="21" customFormat="1" ht="30" x14ac:dyDescent="0.25">
      <c r="A658" s="49">
        <v>652</v>
      </c>
      <c r="B658" s="16" t="s">
        <v>1311</v>
      </c>
      <c r="C658" s="16" t="s">
        <v>1312</v>
      </c>
      <c r="D658" s="28" t="s">
        <v>28</v>
      </c>
      <c r="E658" s="29"/>
      <c r="F658" s="3" t="str">
        <f t="shared" ref="F658:F659" si="2">D658</f>
        <v>Một phần</v>
      </c>
      <c r="G658" s="12" t="s">
        <v>16</v>
      </c>
      <c r="H658" s="11" t="s">
        <v>16</v>
      </c>
      <c r="I658" s="11"/>
      <c r="J658" s="51"/>
      <c r="K658" s="4"/>
      <c r="L658" s="21" t="e">
        <f>VLOOKUP(B658,'Bãi bỏ'!$C$4:$C$40000,1,0)</f>
        <v>#N/A</v>
      </c>
    </row>
    <row r="659" spans="1:12" ht="45" x14ac:dyDescent="0.25">
      <c r="A659" s="49">
        <v>653</v>
      </c>
      <c r="B659" s="16" t="s">
        <v>1313</v>
      </c>
      <c r="C659" s="16" t="s">
        <v>1314</v>
      </c>
      <c r="D659" s="28" t="s">
        <v>28</v>
      </c>
      <c r="E659" s="29"/>
      <c r="F659" s="3" t="str">
        <f t="shared" si="2"/>
        <v>Một phần</v>
      </c>
      <c r="G659" s="12" t="s">
        <v>16</v>
      </c>
      <c r="H659" s="11" t="s">
        <v>16</v>
      </c>
      <c r="I659" s="11"/>
      <c r="J659" s="51"/>
      <c r="K659" s="4"/>
      <c r="L659" s="21" t="e">
        <f>VLOOKUP(B659,'Bãi bỏ'!$C$4:$C$40000,1,0)</f>
        <v>#N/A</v>
      </c>
    </row>
    <row r="660" spans="1:12" ht="30" x14ac:dyDescent="0.25">
      <c r="A660" s="49">
        <v>654</v>
      </c>
      <c r="B660" s="16" t="s">
        <v>1315</v>
      </c>
      <c r="C660" s="16" t="s">
        <v>1316</v>
      </c>
      <c r="D660" s="28"/>
      <c r="E660" s="29"/>
      <c r="F660" s="3" t="s">
        <v>28</v>
      </c>
      <c r="G660" s="12" t="s">
        <v>16</v>
      </c>
      <c r="H660" s="11" t="s">
        <v>16</v>
      </c>
      <c r="I660" s="11"/>
      <c r="J660" s="51"/>
      <c r="K660" s="4"/>
      <c r="L660" s="21" t="e">
        <f>VLOOKUP(B660,'Bãi bỏ'!$C$4:$C$40000,1,0)</f>
        <v>#N/A</v>
      </c>
    </row>
    <row r="661" spans="1:12" s="21" customFormat="1" ht="15.75" x14ac:dyDescent="0.25">
      <c r="A661" s="49">
        <v>655</v>
      </c>
      <c r="B661" s="16" t="s">
        <v>1317</v>
      </c>
      <c r="C661" s="16" t="s">
        <v>1318</v>
      </c>
      <c r="D661" s="28"/>
      <c r="E661" s="29"/>
      <c r="F661" s="3" t="s">
        <v>28</v>
      </c>
      <c r="G661" s="12" t="s">
        <v>16</v>
      </c>
      <c r="H661" s="11" t="s">
        <v>16</v>
      </c>
      <c r="I661" s="11"/>
      <c r="J661" s="51"/>
      <c r="K661" s="4"/>
      <c r="L661" s="21" t="e">
        <f>VLOOKUP(B661,'Bãi bỏ'!$C$4:$C$40000,1,0)</f>
        <v>#N/A</v>
      </c>
    </row>
    <row r="662" spans="1:12" s="21" customFormat="1" ht="30" x14ac:dyDescent="0.25">
      <c r="A662" s="49">
        <v>656</v>
      </c>
      <c r="B662" s="16" t="s">
        <v>1319</v>
      </c>
      <c r="C662" s="16" t="s">
        <v>1320</v>
      </c>
      <c r="D662" s="28"/>
      <c r="E662" s="29"/>
      <c r="F662" s="3" t="s">
        <v>28</v>
      </c>
      <c r="G662" s="12" t="s">
        <v>16</v>
      </c>
      <c r="H662" s="11" t="s">
        <v>16</v>
      </c>
      <c r="I662" s="11"/>
      <c r="J662" s="51"/>
      <c r="K662" s="4"/>
      <c r="L662" s="21" t="e">
        <f>VLOOKUP(B662,'Bãi bỏ'!$C$4:$C$40000,1,0)</f>
        <v>#N/A</v>
      </c>
    </row>
    <row r="663" spans="1:12" s="21" customFormat="1" ht="75" x14ac:dyDescent="0.25">
      <c r="A663" s="49">
        <v>657</v>
      </c>
      <c r="B663" s="16" t="s">
        <v>1321</v>
      </c>
      <c r="C663" s="16" t="s">
        <v>1322</v>
      </c>
      <c r="D663" s="28" t="s">
        <v>15</v>
      </c>
      <c r="E663" s="29"/>
      <c r="F663" s="3" t="str">
        <f>D663</f>
        <v>Toàn trình</v>
      </c>
      <c r="G663" s="12" t="s">
        <v>16</v>
      </c>
      <c r="H663" s="11" t="s">
        <v>16</v>
      </c>
      <c r="I663" s="11"/>
      <c r="J663" s="51"/>
      <c r="K663" s="4"/>
      <c r="L663" s="21" t="e">
        <f>VLOOKUP(B663,'Bãi bỏ'!$C$4:$C$40000,1,0)</f>
        <v>#N/A</v>
      </c>
    </row>
    <row r="664" spans="1:12" s="21" customFormat="1" ht="15.75" x14ac:dyDescent="0.25">
      <c r="A664" s="49">
        <v>658</v>
      </c>
      <c r="B664" s="16" t="s">
        <v>1323</v>
      </c>
      <c r="C664" s="16" t="s">
        <v>1324</v>
      </c>
      <c r="D664" s="28"/>
      <c r="E664" s="29"/>
      <c r="F664" s="3" t="s">
        <v>28</v>
      </c>
      <c r="G664" s="12" t="s">
        <v>16</v>
      </c>
      <c r="H664" s="11" t="s">
        <v>16</v>
      </c>
      <c r="I664" s="11"/>
      <c r="J664" s="51"/>
      <c r="K664" s="4"/>
      <c r="L664" s="21" t="e">
        <f>VLOOKUP(B664,'Bãi bỏ'!$C$4:$C$40000,1,0)</f>
        <v>#N/A</v>
      </c>
    </row>
    <row r="665" spans="1:12" s="21" customFormat="1" ht="30" x14ac:dyDescent="0.25">
      <c r="A665" s="49">
        <v>659</v>
      </c>
      <c r="B665" s="16" t="s">
        <v>1325</v>
      </c>
      <c r="C665" s="16" t="s">
        <v>1326</v>
      </c>
      <c r="D665" s="28"/>
      <c r="E665" s="29"/>
      <c r="F665" s="3" t="s">
        <v>28</v>
      </c>
      <c r="G665" s="12" t="s">
        <v>16</v>
      </c>
      <c r="H665" s="11" t="s">
        <v>16</v>
      </c>
      <c r="I665" s="11"/>
      <c r="J665" s="51"/>
      <c r="K665" s="4"/>
      <c r="L665" s="21" t="e">
        <f>VLOOKUP(B665,'Bãi bỏ'!$C$4:$C$40000,1,0)</f>
        <v>#N/A</v>
      </c>
    </row>
    <row r="666" spans="1:12" s="21" customFormat="1" ht="30" x14ac:dyDescent="0.25">
      <c r="A666" s="49">
        <v>660</v>
      </c>
      <c r="B666" s="16" t="s">
        <v>1327</v>
      </c>
      <c r="C666" s="16" t="s">
        <v>1328</v>
      </c>
      <c r="D666" s="28"/>
      <c r="E666" s="29"/>
      <c r="F666" s="3"/>
      <c r="G666" s="12" t="s">
        <v>16</v>
      </c>
      <c r="H666" s="3"/>
      <c r="I666" s="11"/>
      <c r="J666" s="51"/>
      <c r="K666" s="4" t="s">
        <v>545</v>
      </c>
      <c r="L666" s="21" t="e">
        <f>VLOOKUP(B666,'Bãi bỏ'!$C$4:$C$40000,1,0)</f>
        <v>#N/A</v>
      </c>
    </row>
    <row r="667" spans="1:12" s="21" customFormat="1" ht="15.75" x14ac:dyDescent="0.25">
      <c r="A667" s="49">
        <v>661</v>
      </c>
      <c r="B667" s="16" t="s">
        <v>1329</v>
      </c>
      <c r="C667" s="16" t="s">
        <v>1330</v>
      </c>
      <c r="D667" s="28" t="s">
        <v>15</v>
      </c>
      <c r="E667" s="10" t="s">
        <v>16</v>
      </c>
      <c r="F667" s="3" t="str">
        <f>D667</f>
        <v>Toàn trình</v>
      </c>
      <c r="G667" s="12" t="s">
        <v>16</v>
      </c>
      <c r="H667" s="3"/>
      <c r="I667" s="11"/>
      <c r="J667" s="51"/>
      <c r="K667" s="4"/>
      <c r="L667" s="21" t="e">
        <f>VLOOKUP(B667,'Bãi bỏ'!$C$4:$C$40000,1,0)</f>
        <v>#N/A</v>
      </c>
    </row>
    <row r="668" spans="1:12" s="21" customFormat="1" ht="195" x14ac:dyDescent="0.25">
      <c r="A668" s="49">
        <v>662</v>
      </c>
      <c r="B668" s="16" t="s">
        <v>1331</v>
      </c>
      <c r="C668" s="16" t="s">
        <v>1332</v>
      </c>
      <c r="D668" s="28"/>
      <c r="E668" s="29"/>
      <c r="F668" s="3" t="s">
        <v>28</v>
      </c>
      <c r="G668" s="12" t="s">
        <v>16</v>
      </c>
      <c r="H668" s="11" t="s">
        <v>16</v>
      </c>
      <c r="I668" s="11" t="s">
        <v>16</v>
      </c>
      <c r="J668" s="54" t="s">
        <v>3489</v>
      </c>
      <c r="K668" s="4"/>
      <c r="L668" s="21" t="e">
        <f>VLOOKUP(B668,'Bãi bỏ'!$C$4:$C$40000,1,0)</f>
        <v>#N/A</v>
      </c>
    </row>
    <row r="669" spans="1:12" ht="195" x14ac:dyDescent="0.25">
      <c r="A669" s="49">
        <v>663</v>
      </c>
      <c r="B669" s="16" t="s">
        <v>1333</v>
      </c>
      <c r="C669" s="16" t="s">
        <v>1334</v>
      </c>
      <c r="D669" s="28"/>
      <c r="E669" s="29"/>
      <c r="F669" s="3" t="s">
        <v>28</v>
      </c>
      <c r="G669" s="12" t="s">
        <v>16</v>
      </c>
      <c r="H669" s="11" t="s">
        <v>16</v>
      </c>
      <c r="I669" s="11" t="s">
        <v>16</v>
      </c>
      <c r="J669" s="55" t="s">
        <v>3489</v>
      </c>
      <c r="K669" s="4"/>
      <c r="L669" s="21" t="e">
        <f>VLOOKUP(B669,'Bãi bỏ'!$C$4:$C$40000,1,0)</f>
        <v>#N/A</v>
      </c>
    </row>
    <row r="670" spans="1:12" s="21" customFormat="1" ht="60" x14ac:dyDescent="0.25">
      <c r="A670" s="49">
        <v>664</v>
      </c>
      <c r="B670" s="16" t="s">
        <v>1335</v>
      </c>
      <c r="C670" s="16" t="s">
        <v>1336</v>
      </c>
      <c r="D670" s="28"/>
      <c r="E670" s="29"/>
      <c r="F670" s="3" t="s">
        <v>28</v>
      </c>
      <c r="G670" s="12" t="s">
        <v>16</v>
      </c>
      <c r="H670" s="11" t="s">
        <v>16</v>
      </c>
      <c r="I670" s="11"/>
      <c r="J670" s="51"/>
      <c r="K670" s="4"/>
      <c r="L670" s="21" t="e">
        <f>VLOOKUP(B670,'Bãi bỏ'!$C$4:$C$40000,1,0)</f>
        <v>#N/A</v>
      </c>
    </row>
    <row r="671" spans="1:12" s="21" customFormat="1" ht="30" x14ac:dyDescent="0.25">
      <c r="A671" s="49">
        <v>665</v>
      </c>
      <c r="B671" s="16" t="s">
        <v>1337</v>
      </c>
      <c r="C671" s="16" t="s">
        <v>1338</v>
      </c>
      <c r="D671" s="28" t="s">
        <v>15</v>
      </c>
      <c r="E671" s="10" t="s">
        <v>16</v>
      </c>
      <c r="F671" s="3" t="str">
        <f t="shared" ref="F671:F672" si="3">D671</f>
        <v>Toàn trình</v>
      </c>
      <c r="G671" s="12" t="s">
        <v>16</v>
      </c>
      <c r="H671" s="3"/>
      <c r="I671" s="11"/>
      <c r="J671" s="51"/>
      <c r="K671" s="4"/>
      <c r="L671" s="21" t="e">
        <f>VLOOKUP(B671,'Bãi bỏ'!$C$4:$C$40000,1,0)</f>
        <v>#N/A</v>
      </c>
    </row>
    <row r="672" spans="1:12" s="21" customFormat="1" ht="30" x14ac:dyDescent="0.25">
      <c r="A672" s="49">
        <v>666</v>
      </c>
      <c r="B672" s="16" t="s">
        <v>1339</v>
      </c>
      <c r="C672" s="16" t="s">
        <v>1340</v>
      </c>
      <c r="D672" s="28" t="s">
        <v>15</v>
      </c>
      <c r="E672" s="10" t="s">
        <v>16</v>
      </c>
      <c r="F672" s="3" t="str">
        <f t="shared" si="3"/>
        <v>Toàn trình</v>
      </c>
      <c r="G672" s="12" t="s">
        <v>16</v>
      </c>
      <c r="H672" s="3"/>
      <c r="I672" s="11"/>
      <c r="J672" s="51"/>
      <c r="K672" s="4"/>
      <c r="L672" s="21" t="e">
        <f>VLOOKUP(B672,'Bãi bỏ'!$C$4:$C$40000,1,0)</f>
        <v>#N/A</v>
      </c>
    </row>
    <row r="673" spans="1:12" s="21" customFormat="1" ht="30" x14ac:dyDescent="0.25">
      <c r="A673" s="49">
        <v>667</v>
      </c>
      <c r="B673" s="16" t="s">
        <v>1341</v>
      </c>
      <c r="C673" s="16" t="s">
        <v>1342</v>
      </c>
      <c r="D673" s="28"/>
      <c r="E673" s="29"/>
      <c r="F673" s="3" t="s">
        <v>28</v>
      </c>
      <c r="G673" s="12" t="s">
        <v>16</v>
      </c>
      <c r="H673" s="11" t="s">
        <v>16</v>
      </c>
      <c r="I673" s="11"/>
      <c r="J673" s="51"/>
      <c r="K673" s="4"/>
      <c r="L673" s="21" t="e">
        <f>VLOOKUP(B673,'Bãi bỏ'!$C$4:$C$40000,1,0)</f>
        <v>#N/A</v>
      </c>
    </row>
    <row r="674" spans="1:12" s="21" customFormat="1" ht="45" x14ac:dyDescent="0.25">
      <c r="A674" s="49">
        <v>668</v>
      </c>
      <c r="B674" s="16" t="s">
        <v>1343</v>
      </c>
      <c r="C674" s="16" t="s">
        <v>1344</v>
      </c>
      <c r="D674" s="28"/>
      <c r="E674" s="29"/>
      <c r="F674" s="3" t="s">
        <v>28</v>
      </c>
      <c r="G674" s="12" t="s">
        <v>16</v>
      </c>
      <c r="H674" s="11" t="s">
        <v>16</v>
      </c>
      <c r="I674" s="11"/>
      <c r="J674" s="51"/>
      <c r="K674" s="4"/>
      <c r="L674" s="21" t="e">
        <f>VLOOKUP(B674,'Bãi bỏ'!$C$4:$C$40000,1,0)</f>
        <v>#N/A</v>
      </c>
    </row>
    <row r="675" spans="1:12" s="21" customFormat="1" ht="30" x14ac:dyDescent="0.25">
      <c r="A675" s="49">
        <v>669</v>
      </c>
      <c r="B675" s="16" t="s">
        <v>1345</v>
      </c>
      <c r="C675" s="16" t="s">
        <v>1346</v>
      </c>
      <c r="D675" s="28"/>
      <c r="E675" s="29"/>
      <c r="F675" s="3" t="s">
        <v>28</v>
      </c>
      <c r="G675" s="12" t="s">
        <v>16</v>
      </c>
      <c r="H675" s="11" t="s">
        <v>16</v>
      </c>
      <c r="I675" s="11"/>
      <c r="J675" s="51"/>
      <c r="K675" s="4"/>
      <c r="L675" s="21" t="e">
        <f>VLOOKUP(B675,'Bãi bỏ'!$C$4:$C$40000,1,0)</f>
        <v>#N/A</v>
      </c>
    </row>
    <row r="676" spans="1:12" s="21" customFormat="1" ht="45" x14ac:dyDescent="0.25">
      <c r="A676" s="49">
        <v>670</v>
      </c>
      <c r="B676" s="16" t="s">
        <v>1347</v>
      </c>
      <c r="C676" s="16" t="s">
        <v>1348</v>
      </c>
      <c r="D676" s="28"/>
      <c r="E676" s="29"/>
      <c r="F676" s="3" t="s">
        <v>28</v>
      </c>
      <c r="G676" s="12" t="s">
        <v>16</v>
      </c>
      <c r="H676" s="11" t="s">
        <v>16</v>
      </c>
      <c r="I676" s="11"/>
      <c r="J676" s="51"/>
      <c r="K676" s="4"/>
      <c r="L676" s="21" t="e">
        <f>VLOOKUP(B676,'Bãi bỏ'!$C$4:$C$40000,1,0)</f>
        <v>#N/A</v>
      </c>
    </row>
    <row r="677" spans="1:12" s="21" customFormat="1" ht="30" x14ac:dyDescent="0.25">
      <c r="A677" s="49">
        <v>671</v>
      </c>
      <c r="B677" s="16" t="s">
        <v>1349</v>
      </c>
      <c r="C677" s="16" t="s">
        <v>1350</v>
      </c>
      <c r="D677" s="28" t="s">
        <v>28</v>
      </c>
      <c r="E677" s="29"/>
      <c r="F677" s="3" t="str">
        <f>D677</f>
        <v>Một phần</v>
      </c>
      <c r="G677" s="12" t="s">
        <v>16</v>
      </c>
      <c r="H677" s="11" t="s">
        <v>16</v>
      </c>
      <c r="I677" s="11"/>
      <c r="J677" s="51"/>
      <c r="K677" s="4"/>
      <c r="L677" s="21" t="e">
        <f>VLOOKUP(B677,'Bãi bỏ'!$C$4:$C$40000,1,0)</f>
        <v>#N/A</v>
      </c>
    </row>
    <row r="678" spans="1:12" ht="90" x14ac:dyDescent="0.25">
      <c r="A678" s="49">
        <v>672</v>
      </c>
      <c r="B678" s="16" t="s">
        <v>1351</v>
      </c>
      <c r="C678" s="16" t="s">
        <v>1352</v>
      </c>
      <c r="D678" s="28"/>
      <c r="E678" s="29"/>
      <c r="F678" s="3" t="s">
        <v>28</v>
      </c>
      <c r="G678" s="12" t="s">
        <v>16</v>
      </c>
      <c r="H678" s="11" t="s">
        <v>16</v>
      </c>
      <c r="I678" s="11" t="s">
        <v>16</v>
      </c>
      <c r="J678" s="54" t="s">
        <v>3490</v>
      </c>
      <c r="K678" s="4"/>
      <c r="L678" s="21" t="e">
        <f>VLOOKUP(B678,'Bãi bỏ'!$C$4:$C$40000,1,0)</f>
        <v>#N/A</v>
      </c>
    </row>
    <row r="679" spans="1:12" ht="60" x14ac:dyDescent="0.25">
      <c r="A679" s="49">
        <v>673</v>
      </c>
      <c r="B679" s="16" t="s">
        <v>1353</v>
      </c>
      <c r="C679" s="16" t="s">
        <v>1354</v>
      </c>
      <c r="D679" s="28" t="s">
        <v>15</v>
      </c>
      <c r="E679" s="29"/>
      <c r="F679" s="3" t="str">
        <f>D679</f>
        <v>Toàn trình</v>
      </c>
      <c r="G679" s="12" t="s">
        <v>16</v>
      </c>
      <c r="H679" s="11" t="s">
        <v>16</v>
      </c>
      <c r="I679" s="11"/>
      <c r="J679" s="51"/>
      <c r="K679" s="4"/>
      <c r="L679" s="21" t="e">
        <f>VLOOKUP(B679,'Bãi bỏ'!$C$4:$C$40000,1,0)</f>
        <v>#N/A</v>
      </c>
    </row>
    <row r="680" spans="1:12" ht="45" x14ac:dyDescent="0.25">
      <c r="A680" s="49">
        <v>674</v>
      </c>
      <c r="B680" s="16" t="s">
        <v>1355</v>
      </c>
      <c r="C680" s="16" t="s">
        <v>1356</v>
      </c>
      <c r="D680" s="28"/>
      <c r="E680" s="29"/>
      <c r="F680" s="3" t="s">
        <v>28</v>
      </c>
      <c r="G680" s="12" t="s">
        <v>16</v>
      </c>
      <c r="H680" s="11" t="s">
        <v>16</v>
      </c>
      <c r="I680" s="11"/>
      <c r="J680" s="51"/>
      <c r="K680" s="4"/>
      <c r="L680" s="21" t="e">
        <f>VLOOKUP(B680,'Bãi bỏ'!$C$4:$C$40000,1,0)</f>
        <v>#N/A</v>
      </c>
    </row>
    <row r="681" spans="1:12" s="21" customFormat="1" ht="60" x14ac:dyDescent="0.25">
      <c r="A681" s="49">
        <v>675</v>
      </c>
      <c r="B681" s="16" t="s">
        <v>1357</v>
      </c>
      <c r="C681" s="16" t="s">
        <v>1358</v>
      </c>
      <c r="D681" s="28" t="s">
        <v>19</v>
      </c>
      <c r="E681" s="29"/>
      <c r="F681" s="3" t="s">
        <v>28</v>
      </c>
      <c r="G681" s="12" t="s">
        <v>16</v>
      </c>
      <c r="H681" s="11" t="s">
        <v>16</v>
      </c>
      <c r="I681" s="11"/>
      <c r="J681" s="51"/>
      <c r="K681" s="4"/>
      <c r="L681" s="21" t="e">
        <f>VLOOKUP(B681,'Bãi bỏ'!$C$4:$C$40000,1,0)</f>
        <v>#N/A</v>
      </c>
    </row>
    <row r="682" spans="1:12" s="21" customFormat="1" ht="45" x14ac:dyDescent="0.25">
      <c r="A682" s="49">
        <v>676</v>
      </c>
      <c r="B682" s="16" t="s">
        <v>1359</v>
      </c>
      <c r="C682" s="16" t="s">
        <v>1360</v>
      </c>
      <c r="D682" s="28"/>
      <c r="E682" s="29"/>
      <c r="F682" s="3" t="s">
        <v>28</v>
      </c>
      <c r="G682" s="12" t="s">
        <v>16</v>
      </c>
      <c r="H682" s="11" t="s">
        <v>16</v>
      </c>
      <c r="I682" s="11"/>
      <c r="J682" s="51"/>
      <c r="K682" s="4"/>
      <c r="L682" s="21" t="e">
        <f>VLOOKUP(B682,'Bãi bỏ'!$C$4:$C$40000,1,0)</f>
        <v>#N/A</v>
      </c>
    </row>
    <row r="683" spans="1:12" s="21" customFormat="1" ht="15.75" x14ac:dyDescent="0.25">
      <c r="A683" s="49">
        <v>677</v>
      </c>
      <c r="B683" s="16" t="s">
        <v>1361</v>
      </c>
      <c r="C683" s="16" t="s">
        <v>1362</v>
      </c>
      <c r="D683" s="28"/>
      <c r="E683" s="29"/>
      <c r="F683" s="3" t="s">
        <v>28</v>
      </c>
      <c r="G683" s="12" t="s">
        <v>16</v>
      </c>
      <c r="H683" s="11" t="s">
        <v>16</v>
      </c>
      <c r="I683" s="11"/>
      <c r="J683" s="51"/>
      <c r="K683" s="4"/>
      <c r="L683" s="21" t="e">
        <f>VLOOKUP(B683,'Bãi bỏ'!$C$4:$C$40000,1,0)</f>
        <v>#N/A</v>
      </c>
    </row>
    <row r="684" spans="1:12" s="21" customFormat="1" ht="75" x14ac:dyDescent="0.25">
      <c r="A684" s="49">
        <v>678</v>
      </c>
      <c r="B684" s="16" t="s">
        <v>1363</v>
      </c>
      <c r="C684" s="16" t="s">
        <v>1364</v>
      </c>
      <c r="D684" s="28" t="s">
        <v>15</v>
      </c>
      <c r="E684" s="10" t="s">
        <v>16</v>
      </c>
      <c r="F684" s="3" t="str">
        <f t="shared" ref="F684:F693" si="4">D684</f>
        <v>Toàn trình</v>
      </c>
      <c r="G684" s="12" t="s">
        <v>16</v>
      </c>
      <c r="H684" s="3"/>
      <c r="I684" s="11"/>
      <c r="J684" s="51"/>
      <c r="K684" s="4"/>
      <c r="L684" s="21" t="e">
        <f>VLOOKUP(B684,'Bãi bỏ'!$C$4:$C$40000,1,0)</f>
        <v>#N/A</v>
      </c>
    </row>
    <row r="685" spans="1:12" s="21" customFormat="1" ht="45" x14ac:dyDescent="0.25">
      <c r="A685" s="49">
        <v>679</v>
      </c>
      <c r="B685" s="16" t="s">
        <v>1365</v>
      </c>
      <c r="C685" s="16" t="s">
        <v>1366</v>
      </c>
      <c r="D685" s="28" t="s">
        <v>15</v>
      </c>
      <c r="E685" s="10" t="s">
        <v>16</v>
      </c>
      <c r="F685" s="3" t="str">
        <f t="shared" si="4"/>
        <v>Toàn trình</v>
      </c>
      <c r="G685" s="12" t="s">
        <v>16</v>
      </c>
      <c r="H685" s="3"/>
      <c r="I685" s="11"/>
      <c r="J685" s="51"/>
      <c r="K685" s="4"/>
      <c r="L685" s="21" t="e">
        <f>VLOOKUP(B685,'Bãi bỏ'!$C$4:$C$40000,1,0)</f>
        <v>#N/A</v>
      </c>
    </row>
    <row r="686" spans="1:12" s="21" customFormat="1" ht="30" x14ac:dyDescent="0.25">
      <c r="A686" s="49">
        <v>680</v>
      </c>
      <c r="B686" s="16" t="s">
        <v>1367</v>
      </c>
      <c r="C686" s="16" t="s">
        <v>1368</v>
      </c>
      <c r="D686" s="28" t="s">
        <v>15</v>
      </c>
      <c r="E686" s="10" t="s">
        <v>16</v>
      </c>
      <c r="F686" s="3" t="str">
        <f t="shared" si="4"/>
        <v>Toàn trình</v>
      </c>
      <c r="G686" s="12" t="s">
        <v>16</v>
      </c>
      <c r="H686" s="3"/>
      <c r="I686" s="11"/>
      <c r="J686" s="51"/>
      <c r="K686" s="4"/>
      <c r="L686" s="21" t="e">
        <f>VLOOKUP(B686,'Bãi bỏ'!$C$4:$C$40000,1,0)</f>
        <v>#N/A</v>
      </c>
    </row>
    <row r="687" spans="1:12" s="21" customFormat="1" ht="105" x14ac:dyDescent="0.25">
      <c r="A687" s="49">
        <v>681</v>
      </c>
      <c r="B687" s="16" t="s">
        <v>1369</v>
      </c>
      <c r="C687" s="16" t="s">
        <v>1370</v>
      </c>
      <c r="D687" s="28" t="s">
        <v>15</v>
      </c>
      <c r="E687" s="10" t="s">
        <v>16</v>
      </c>
      <c r="F687" s="3" t="str">
        <f t="shared" si="4"/>
        <v>Toàn trình</v>
      </c>
      <c r="G687" s="12" t="s">
        <v>16</v>
      </c>
      <c r="H687" s="3"/>
      <c r="I687" s="11" t="s">
        <v>16</v>
      </c>
      <c r="J687" s="61" t="s">
        <v>3491</v>
      </c>
      <c r="K687" s="4"/>
      <c r="L687" s="21" t="e">
        <f>VLOOKUP(B687,'Bãi bỏ'!$C$4:$C$40000,1,0)</f>
        <v>#N/A</v>
      </c>
    </row>
    <row r="688" spans="1:12" s="21" customFormat="1" ht="120" x14ac:dyDescent="0.25">
      <c r="A688" s="49">
        <v>682</v>
      </c>
      <c r="B688" s="16" t="s">
        <v>1371</v>
      </c>
      <c r="C688" s="16" t="s">
        <v>1372</v>
      </c>
      <c r="D688" s="28" t="s">
        <v>15</v>
      </c>
      <c r="E688" s="10" t="s">
        <v>16</v>
      </c>
      <c r="F688" s="3" t="str">
        <f t="shared" si="4"/>
        <v>Toàn trình</v>
      </c>
      <c r="G688" s="12" t="s">
        <v>16</v>
      </c>
      <c r="H688" s="3"/>
      <c r="I688" s="11" t="s">
        <v>16</v>
      </c>
      <c r="J688" s="54" t="s">
        <v>3492</v>
      </c>
      <c r="K688" s="4"/>
      <c r="L688" s="21" t="e">
        <f>VLOOKUP(B688,'Bãi bỏ'!$C$4:$C$40000,1,0)</f>
        <v>#N/A</v>
      </c>
    </row>
    <row r="689" spans="1:12" s="21" customFormat="1" ht="120" x14ac:dyDescent="0.25">
      <c r="A689" s="49">
        <v>683</v>
      </c>
      <c r="B689" s="16" t="s">
        <v>1373</v>
      </c>
      <c r="C689" s="16" t="s">
        <v>1374</v>
      </c>
      <c r="D689" s="28" t="s">
        <v>15</v>
      </c>
      <c r="E689" s="10" t="s">
        <v>16</v>
      </c>
      <c r="F689" s="3" t="str">
        <f t="shared" si="4"/>
        <v>Toàn trình</v>
      </c>
      <c r="G689" s="12" t="s">
        <v>16</v>
      </c>
      <c r="H689" s="3"/>
      <c r="I689" s="11" t="s">
        <v>16</v>
      </c>
      <c r="J689" s="55" t="s">
        <v>3492</v>
      </c>
      <c r="K689" s="4"/>
      <c r="L689" s="21" t="e">
        <f>VLOOKUP(B689,'Bãi bỏ'!$C$4:$C$40000,1,0)</f>
        <v>#N/A</v>
      </c>
    </row>
    <row r="690" spans="1:12" ht="105" x14ac:dyDescent="0.25">
      <c r="A690" s="49">
        <v>684</v>
      </c>
      <c r="B690" s="16" t="s">
        <v>1375</v>
      </c>
      <c r="C690" s="16" t="s">
        <v>1376</v>
      </c>
      <c r="D690" s="28" t="s">
        <v>15</v>
      </c>
      <c r="E690" s="10" t="s">
        <v>16</v>
      </c>
      <c r="F690" s="3" t="str">
        <f t="shared" si="4"/>
        <v>Toàn trình</v>
      </c>
      <c r="G690" s="12" t="s">
        <v>16</v>
      </c>
      <c r="H690" s="3"/>
      <c r="I690" s="11"/>
      <c r="J690" s="51"/>
      <c r="K690" s="4"/>
      <c r="L690" s="21" t="e">
        <f>VLOOKUP(B690,'Bãi bỏ'!$C$4:$C$40000,1,0)</f>
        <v>#N/A</v>
      </c>
    </row>
    <row r="691" spans="1:12" ht="45" x14ac:dyDescent="0.25">
      <c r="A691" s="49">
        <v>685</v>
      </c>
      <c r="B691" s="16" t="s">
        <v>1377</v>
      </c>
      <c r="C691" s="16" t="s">
        <v>1378</v>
      </c>
      <c r="D691" s="28" t="s">
        <v>28</v>
      </c>
      <c r="E691" s="29"/>
      <c r="F691" s="3" t="str">
        <f t="shared" si="4"/>
        <v>Một phần</v>
      </c>
      <c r="G691" s="12" t="s">
        <v>16</v>
      </c>
      <c r="H691" s="11" t="s">
        <v>16</v>
      </c>
      <c r="I691" s="11"/>
      <c r="J691" s="51"/>
      <c r="K691" s="4"/>
      <c r="L691" s="21" t="e">
        <f>VLOOKUP(B691,'Bãi bỏ'!$C$4:$C$40000,1,0)</f>
        <v>#N/A</v>
      </c>
    </row>
    <row r="692" spans="1:12" ht="45" x14ac:dyDescent="0.25">
      <c r="A692" s="49">
        <v>686</v>
      </c>
      <c r="B692" s="16" t="s">
        <v>1379</v>
      </c>
      <c r="C692" s="16" t="s">
        <v>1380</v>
      </c>
      <c r="D692" s="28" t="s">
        <v>28</v>
      </c>
      <c r="E692" s="29"/>
      <c r="F692" s="3" t="str">
        <f t="shared" si="4"/>
        <v>Một phần</v>
      </c>
      <c r="G692" s="12" t="s">
        <v>16</v>
      </c>
      <c r="H692" s="11" t="s">
        <v>16</v>
      </c>
      <c r="I692" s="11"/>
      <c r="J692" s="51"/>
      <c r="K692" s="4"/>
      <c r="L692" s="21" t="e">
        <f>VLOOKUP(B692,'Bãi bỏ'!$C$4:$C$40000,1,0)</f>
        <v>#N/A</v>
      </c>
    </row>
    <row r="693" spans="1:12" s="21" customFormat="1" ht="30" x14ac:dyDescent="0.25">
      <c r="A693" s="49">
        <v>687</v>
      </c>
      <c r="B693" s="16" t="s">
        <v>1381</v>
      </c>
      <c r="C693" s="16" t="s">
        <v>1382</v>
      </c>
      <c r="D693" s="28" t="s">
        <v>15</v>
      </c>
      <c r="E693" s="10" t="s">
        <v>16</v>
      </c>
      <c r="F693" s="3" t="str">
        <f t="shared" si="4"/>
        <v>Toàn trình</v>
      </c>
      <c r="G693" s="12" t="s">
        <v>16</v>
      </c>
      <c r="H693" s="3"/>
      <c r="I693" s="11"/>
      <c r="J693" s="51"/>
      <c r="K693" s="4"/>
      <c r="L693" s="21" t="e">
        <f>VLOOKUP(B693,'Bãi bỏ'!$C$4:$C$40000,1,0)</f>
        <v>#N/A</v>
      </c>
    </row>
    <row r="694" spans="1:12" s="21" customFormat="1" ht="75" x14ac:dyDescent="0.25">
      <c r="A694" s="49">
        <v>688</v>
      </c>
      <c r="B694" s="16" t="s">
        <v>1383</v>
      </c>
      <c r="C694" s="16" t="s">
        <v>1384</v>
      </c>
      <c r="D694" s="28"/>
      <c r="E694" s="29"/>
      <c r="F694" s="3" t="s">
        <v>28</v>
      </c>
      <c r="G694" s="12" t="s">
        <v>16</v>
      </c>
      <c r="H694" s="11" t="s">
        <v>16</v>
      </c>
      <c r="I694" s="11"/>
      <c r="J694" s="51"/>
      <c r="K694" s="4"/>
      <c r="L694" s="21" t="e">
        <f>VLOOKUP(B694,'Bãi bỏ'!$C$4:$C$40000,1,0)</f>
        <v>#N/A</v>
      </c>
    </row>
    <row r="695" spans="1:12" s="21" customFormat="1" ht="75" x14ac:dyDescent="0.25">
      <c r="A695" s="49">
        <v>689</v>
      </c>
      <c r="B695" s="16" t="s">
        <v>1385</v>
      </c>
      <c r="C695" s="16" t="s">
        <v>1386</v>
      </c>
      <c r="D695" s="28"/>
      <c r="E695" s="29"/>
      <c r="F695" s="3" t="s">
        <v>28</v>
      </c>
      <c r="G695" s="12" t="s">
        <v>16</v>
      </c>
      <c r="H695" s="11" t="s">
        <v>16</v>
      </c>
      <c r="I695" s="11"/>
      <c r="J695" s="51"/>
      <c r="K695" s="4"/>
      <c r="L695" s="21" t="e">
        <f>VLOOKUP(B695,'Bãi bỏ'!$C$4:$C$40000,1,0)</f>
        <v>#N/A</v>
      </c>
    </row>
    <row r="696" spans="1:12" s="21" customFormat="1" ht="45" x14ac:dyDescent="0.25">
      <c r="A696" s="49">
        <v>690</v>
      </c>
      <c r="B696" s="16" t="s">
        <v>1387</v>
      </c>
      <c r="C696" s="16" t="s">
        <v>1388</v>
      </c>
      <c r="D696" s="28" t="s">
        <v>15</v>
      </c>
      <c r="E696" s="29"/>
      <c r="F696" s="3" t="str">
        <f t="shared" ref="F696:F697" si="5">D696</f>
        <v>Toàn trình</v>
      </c>
      <c r="G696" s="12" t="s">
        <v>16</v>
      </c>
      <c r="H696" s="11" t="s">
        <v>16</v>
      </c>
      <c r="I696" s="11"/>
      <c r="J696" s="51"/>
      <c r="K696" s="4"/>
      <c r="L696" s="21" t="e">
        <f>VLOOKUP(B696,'Bãi bỏ'!$C$4:$C$40000,1,0)</f>
        <v>#N/A</v>
      </c>
    </row>
    <row r="697" spans="1:12" s="21" customFormat="1" ht="30" x14ac:dyDescent="0.25">
      <c r="A697" s="49">
        <v>691</v>
      </c>
      <c r="B697" s="16" t="s">
        <v>1389</v>
      </c>
      <c r="C697" s="16" t="s">
        <v>1390</v>
      </c>
      <c r="D697" s="28" t="s">
        <v>15</v>
      </c>
      <c r="E697" s="29"/>
      <c r="F697" s="3" t="str">
        <f t="shared" si="5"/>
        <v>Toàn trình</v>
      </c>
      <c r="G697" s="12" t="s">
        <v>16</v>
      </c>
      <c r="H697" s="11" t="s">
        <v>16</v>
      </c>
      <c r="I697" s="11"/>
      <c r="J697" s="51"/>
      <c r="K697" s="4"/>
      <c r="L697" s="21" t="e">
        <f>VLOOKUP(B697,'Bãi bỏ'!$C$4:$C$40000,1,0)</f>
        <v>#N/A</v>
      </c>
    </row>
    <row r="698" spans="1:12" s="21" customFormat="1" ht="75" x14ac:dyDescent="0.25">
      <c r="A698" s="49">
        <v>692</v>
      </c>
      <c r="B698" s="16" t="s">
        <v>1391</v>
      </c>
      <c r="C698" s="16" t="s">
        <v>1392</v>
      </c>
      <c r="D698" s="28" t="s">
        <v>19</v>
      </c>
      <c r="E698" s="29"/>
      <c r="F698" s="3" t="s">
        <v>28</v>
      </c>
      <c r="G698" s="12" t="s">
        <v>16</v>
      </c>
      <c r="H698" s="11" t="s">
        <v>16</v>
      </c>
      <c r="I698" s="11"/>
      <c r="J698" s="51"/>
      <c r="K698" s="4"/>
      <c r="L698" s="21" t="e">
        <f>VLOOKUP(B698,'Bãi bỏ'!$C$4:$C$40000,1,0)</f>
        <v>#N/A</v>
      </c>
    </row>
    <row r="699" spans="1:12" s="21" customFormat="1" ht="255" x14ac:dyDescent="0.25">
      <c r="A699" s="49">
        <v>693</v>
      </c>
      <c r="B699" s="16" t="s">
        <v>1393</v>
      </c>
      <c r="C699" s="16" t="s">
        <v>1394</v>
      </c>
      <c r="D699" s="28" t="s">
        <v>19</v>
      </c>
      <c r="E699" s="29"/>
      <c r="F699" s="3" t="s">
        <v>28</v>
      </c>
      <c r="G699" s="12" t="s">
        <v>16</v>
      </c>
      <c r="H699" s="11" t="s">
        <v>16</v>
      </c>
      <c r="I699" s="11" t="s">
        <v>16</v>
      </c>
      <c r="J699" s="54" t="s">
        <v>3493</v>
      </c>
      <c r="K699" s="4"/>
      <c r="L699" s="21" t="e">
        <f>VLOOKUP(B699,'Bãi bỏ'!$C$4:$C$40000,1,0)</f>
        <v>#N/A</v>
      </c>
    </row>
    <row r="700" spans="1:12" s="21" customFormat="1" ht="255" x14ac:dyDescent="0.25">
      <c r="A700" s="49">
        <v>694</v>
      </c>
      <c r="B700" s="16" t="s">
        <v>1395</v>
      </c>
      <c r="C700" s="16" t="s">
        <v>1396</v>
      </c>
      <c r="D700" s="28"/>
      <c r="E700" s="29"/>
      <c r="F700" s="3" t="s">
        <v>28</v>
      </c>
      <c r="G700" s="12" t="s">
        <v>16</v>
      </c>
      <c r="H700" s="11" t="s">
        <v>16</v>
      </c>
      <c r="I700" s="11" t="s">
        <v>16</v>
      </c>
      <c r="J700" s="54" t="s">
        <v>3493</v>
      </c>
      <c r="K700" s="4"/>
      <c r="L700" s="21" t="e">
        <f>VLOOKUP(B700,'Bãi bỏ'!$C$4:$C$40000,1,0)</f>
        <v>#N/A</v>
      </c>
    </row>
    <row r="701" spans="1:12" s="21" customFormat="1" ht="120" x14ac:dyDescent="0.25">
      <c r="A701" s="49">
        <v>695</v>
      </c>
      <c r="B701" s="16" t="s">
        <v>1397</v>
      </c>
      <c r="C701" s="16" t="s">
        <v>1398</v>
      </c>
      <c r="D701" s="28"/>
      <c r="E701" s="29"/>
      <c r="F701" s="3" t="s">
        <v>28</v>
      </c>
      <c r="G701" s="12" t="s">
        <v>16</v>
      </c>
      <c r="H701" s="11" t="s">
        <v>16</v>
      </c>
      <c r="I701" s="11" t="s">
        <v>16</v>
      </c>
      <c r="J701" s="54" t="s">
        <v>3494</v>
      </c>
      <c r="K701" s="4"/>
      <c r="L701" s="21" t="e">
        <f>VLOOKUP(B701,'Bãi bỏ'!$C$4:$C$40000,1,0)</f>
        <v>#N/A</v>
      </c>
    </row>
    <row r="702" spans="1:12" ht="30" x14ac:dyDescent="0.25">
      <c r="A702" s="49">
        <v>696</v>
      </c>
      <c r="B702" s="16" t="s">
        <v>1399</v>
      </c>
      <c r="C702" s="16" t="s">
        <v>1400</v>
      </c>
      <c r="D702" s="28" t="s">
        <v>19</v>
      </c>
      <c r="E702" s="29"/>
      <c r="F702" s="3" t="s">
        <v>28</v>
      </c>
      <c r="G702" s="12" t="s">
        <v>16</v>
      </c>
      <c r="H702" s="11" t="s">
        <v>16</v>
      </c>
      <c r="I702" s="11"/>
      <c r="J702" s="51"/>
      <c r="K702" s="4"/>
      <c r="L702" s="21" t="e">
        <f>VLOOKUP(B702,'Bãi bỏ'!$C$4:$C$40000,1,0)</f>
        <v>#N/A</v>
      </c>
    </row>
    <row r="703" spans="1:12" ht="30" x14ac:dyDescent="0.25">
      <c r="A703" s="49">
        <v>697</v>
      </c>
      <c r="B703" s="16" t="s">
        <v>1401</v>
      </c>
      <c r="C703" s="16" t="s">
        <v>1402</v>
      </c>
      <c r="D703" s="28" t="s">
        <v>19</v>
      </c>
      <c r="E703" s="29"/>
      <c r="F703" s="3" t="s">
        <v>28</v>
      </c>
      <c r="G703" s="12" t="s">
        <v>16</v>
      </c>
      <c r="H703" s="11" t="s">
        <v>16</v>
      </c>
      <c r="I703" s="11"/>
      <c r="J703" s="51"/>
      <c r="K703" s="4"/>
      <c r="L703" s="21" t="e">
        <f>VLOOKUP(B703,'Bãi bỏ'!$C$4:$C$40000,1,0)</f>
        <v>#N/A</v>
      </c>
    </row>
    <row r="704" spans="1:12" s="21" customFormat="1" ht="30" x14ac:dyDescent="0.25">
      <c r="A704" s="49">
        <v>698</v>
      </c>
      <c r="B704" s="16" t="s">
        <v>1403</v>
      </c>
      <c r="C704" s="16" t="s">
        <v>1404</v>
      </c>
      <c r="D704" s="28" t="s">
        <v>15</v>
      </c>
      <c r="E704" s="10" t="s">
        <v>16</v>
      </c>
      <c r="F704" s="3" t="str">
        <f t="shared" ref="F704:F707" si="6">D704</f>
        <v>Toàn trình</v>
      </c>
      <c r="G704" s="12" t="s">
        <v>16</v>
      </c>
      <c r="H704" s="3"/>
      <c r="I704" s="11"/>
      <c r="J704" s="51"/>
      <c r="K704" s="4"/>
      <c r="L704" s="21" t="e">
        <f>VLOOKUP(B704,'Bãi bỏ'!$C$4:$C$40000,1,0)</f>
        <v>#N/A</v>
      </c>
    </row>
    <row r="705" spans="1:12" s="21" customFormat="1" ht="45" x14ac:dyDescent="0.25">
      <c r="A705" s="49">
        <v>699</v>
      </c>
      <c r="B705" s="16" t="s">
        <v>1405</v>
      </c>
      <c r="C705" s="16" t="s">
        <v>1406</v>
      </c>
      <c r="D705" s="28" t="s">
        <v>15</v>
      </c>
      <c r="E705" s="10" t="s">
        <v>16</v>
      </c>
      <c r="F705" s="3" t="str">
        <f t="shared" si="6"/>
        <v>Toàn trình</v>
      </c>
      <c r="G705" s="12" t="s">
        <v>16</v>
      </c>
      <c r="H705" s="3"/>
      <c r="I705" s="11"/>
      <c r="J705" s="51"/>
      <c r="K705" s="4"/>
      <c r="L705" s="21" t="e">
        <f>VLOOKUP(B705,'Bãi bỏ'!$C$4:$C$40000,1,0)</f>
        <v>#N/A</v>
      </c>
    </row>
    <row r="706" spans="1:12" ht="30" x14ac:dyDescent="0.25">
      <c r="A706" s="49">
        <v>700</v>
      </c>
      <c r="B706" s="16" t="s">
        <v>1407</v>
      </c>
      <c r="C706" s="16" t="s">
        <v>1408</v>
      </c>
      <c r="D706" s="28" t="s">
        <v>15</v>
      </c>
      <c r="E706" s="10" t="s">
        <v>16</v>
      </c>
      <c r="F706" s="3" t="str">
        <f t="shared" si="6"/>
        <v>Toàn trình</v>
      </c>
      <c r="G706" s="12" t="s">
        <v>16</v>
      </c>
      <c r="H706" s="3"/>
      <c r="I706" s="11"/>
      <c r="J706" s="51"/>
      <c r="K706" s="4"/>
      <c r="L706" s="21" t="e">
        <f>VLOOKUP(B706,'Bãi bỏ'!$C$4:$C$40000,1,0)</f>
        <v>#N/A</v>
      </c>
    </row>
    <row r="707" spans="1:12" ht="30" x14ac:dyDescent="0.25">
      <c r="A707" s="49">
        <v>701</v>
      </c>
      <c r="B707" s="16" t="s">
        <v>1409</v>
      </c>
      <c r="C707" s="16" t="s">
        <v>1410</v>
      </c>
      <c r="D707" s="28" t="s">
        <v>15</v>
      </c>
      <c r="E707" s="10" t="s">
        <v>16</v>
      </c>
      <c r="F707" s="3" t="str">
        <f t="shared" si="6"/>
        <v>Toàn trình</v>
      </c>
      <c r="G707" s="12" t="s">
        <v>16</v>
      </c>
      <c r="H707" s="3"/>
      <c r="I707" s="11"/>
      <c r="J707" s="51"/>
      <c r="K707" s="4"/>
      <c r="L707" s="21" t="e">
        <f>VLOOKUP(B707,'Bãi bỏ'!$C$4:$C$40000,1,0)</f>
        <v>#N/A</v>
      </c>
    </row>
    <row r="708" spans="1:12" ht="45" x14ac:dyDescent="0.25">
      <c r="A708" s="49">
        <v>702</v>
      </c>
      <c r="B708" s="16" t="s">
        <v>1411</v>
      </c>
      <c r="C708" s="16" t="s">
        <v>1412</v>
      </c>
      <c r="D708" s="28" t="s">
        <v>19</v>
      </c>
      <c r="E708" s="29"/>
      <c r="F708" s="3" t="s">
        <v>28</v>
      </c>
      <c r="G708" s="12" t="s">
        <v>16</v>
      </c>
      <c r="H708" s="11" t="s">
        <v>16</v>
      </c>
      <c r="I708" s="11"/>
      <c r="J708" s="51"/>
      <c r="K708" s="4"/>
      <c r="L708" s="21" t="e">
        <f>VLOOKUP(B708,'Bãi bỏ'!$C$4:$C$40000,1,0)</f>
        <v>#N/A</v>
      </c>
    </row>
    <row r="709" spans="1:12" ht="30" x14ac:dyDescent="0.25">
      <c r="A709" s="49">
        <v>703</v>
      </c>
      <c r="B709" s="16" t="s">
        <v>1413</v>
      </c>
      <c r="C709" s="16" t="s">
        <v>1414</v>
      </c>
      <c r="D709" s="28"/>
      <c r="E709" s="29"/>
      <c r="F709" s="3" t="s">
        <v>28</v>
      </c>
      <c r="G709" s="12" t="s">
        <v>16</v>
      </c>
      <c r="H709" s="11" t="s">
        <v>16</v>
      </c>
      <c r="I709" s="11"/>
      <c r="J709" s="51"/>
      <c r="K709" s="4"/>
      <c r="L709" s="21" t="e">
        <f>VLOOKUP(B709,'Bãi bỏ'!$C$4:$C$40000,1,0)</f>
        <v>#N/A</v>
      </c>
    </row>
    <row r="710" spans="1:12" ht="45" x14ac:dyDescent="0.25">
      <c r="A710" s="49">
        <v>704</v>
      </c>
      <c r="B710" s="16" t="s">
        <v>1415</v>
      </c>
      <c r="C710" s="16" t="s">
        <v>1416</v>
      </c>
      <c r="D710" s="28"/>
      <c r="E710" s="29"/>
      <c r="F710" s="3" t="s">
        <v>28</v>
      </c>
      <c r="G710" s="12" t="s">
        <v>16</v>
      </c>
      <c r="H710" s="11" t="s">
        <v>16</v>
      </c>
      <c r="I710" s="11"/>
      <c r="J710" s="51"/>
      <c r="K710" s="4"/>
      <c r="L710" s="21" t="e">
        <f>VLOOKUP(B710,'Bãi bỏ'!$C$4:$C$40000,1,0)</f>
        <v>#N/A</v>
      </c>
    </row>
    <row r="711" spans="1:12" ht="120" x14ac:dyDescent="0.25">
      <c r="A711" s="49">
        <v>705</v>
      </c>
      <c r="B711" s="16" t="s">
        <v>1417</v>
      </c>
      <c r="C711" s="16" t="s">
        <v>1418</v>
      </c>
      <c r="D711" s="28"/>
      <c r="E711" s="29"/>
      <c r="F711" s="3" t="s">
        <v>28</v>
      </c>
      <c r="G711" s="12" t="s">
        <v>16</v>
      </c>
      <c r="H711" s="11" t="s">
        <v>16</v>
      </c>
      <c r="I711" s="11" t="s">
        <v>16</v>
      </c>
      <c r="J711" s="54" t="s">
        <v>3495</v>
      </c>
      <c r="K711" s="4"/>
      <c r="L711" s="21" t="e">
        <f>VLOOKUP(B711,'Bãi bỏ'!$C$4:$C$40000,1,0)</f>
        <v>#N/A</v>
      </c>
    </row>
    <row r="712" spans="1:12" ht="120" x14ac:dyDescent="0.25">
      <c r="A712" s="49">
        <v>706</v>
      </c>
      <c r="B712" s="16" t="s">
        <v>1419</v>
      </c>
      <c r="C712" s="16" t="s">
        <v>1420</v>
      </c>
      <c r="D712" s="28"/>
      <c r="E712" s="29"/>
      <c r="F712" s="3" t="s">
        <v>28</v>
      </c>
      <c r="G712" s="12" t="s">
        <v>16</v>
      </c>
      <c r="H712" s="11" t="s">
        <v>16</v>
      </c>
      <c r="I712" s="11" t="s">
        <v>16</v>
      </c>
      <c r="J712" s="54" t="s">
        <v>3495</v>
      </c>
      <c r="K712" s="4"/>
      <c r="L712" s="21" t="e">
        <f>VLOOKUP(B712,'Bãi bỏ'!$C$4:$C$40000,1,0)</f>
        <v>#N/A</v>
      </c>
    </row>
    <row r="713" spans="1:12" ht="45" x14ac:dyDescent="0.25">
      <c r="A713" s="49">
        <v>707</v>
      </c>
      <c r="B713" s="16" t="s">
        <v>1421</v>
      </c>
      <c r="C713" s="16" t="s">
        <v>1422</v>
      </c>
      <c r="D713" s="28"/>
      <c r="E713" s="29"/>
      <c r="F713" s="3" t="s">
        <v>28</v>
      </c>
      <c r="G713" s="12" t="s">
        <v>16</v>
      </c>
      <c r="H713" s="11" t="s">
        <v>16</v>
      </c>
      <c r="I713" s="11"/>
      <c r="J713" s="51"/>
      <c r="K713" s="4"/>
      <c r="L713" s="21" t="e">
        <f>VLOOKUP(B713,'Bãi bỏ'!$C$4:$C$40000,1,0)</f>
        <v>#N/A</v>
      </c>
    </row>
    <row r="714" spans="1:12" ht="60" x14ac:dyDescent="0.25">
      <c r="A714" s="49">
        <v>708</v>
      </c>
      <c r="B714" s="16" t="s">
        <v>1423</v>
      </c>
      <c r="C714" s="16" t="s">
        <v>1424</v>
      </c>
      <c r="D714" s="28"/>
      <c r="E714" s="29"/>
      <c r="F714" s="3" t="s">
        <v>28</v>
      </c>
      <c r="G714" s="12" t="s">
        <v>16</v>
      </c>
      <c r="H714" s="11" t="s">
        <v>16</v>
      </c>
      <c r="I714" s="11"/>
      <c r="J714" s="51"/>
      <c r="K714" s="4"/>
      <c r="L714" s="21" t="e">
        <f>VLOOKUP(B714,'Bãi bỏ'!$C$4:$C$40000,1,0)</f>
        <v>#N/A</v>
      </c>
    </row>
    <row r="715" spans="1:12" ht="120" x14ac:dyDescent="0.25">
      <c r="A715" s="49">
        <v>709</v>
      </c>
      <c r="B715" s="16" t="s">
        <v>1425</v>
      </c>
      <c r="C715" s="16" t="s">
        <v>1426</v>
      </c>
      <c r="D715" s="28"/>
      <c r="E715" s="29"/>
      <c r="F715" s="3" t="s">
        <v>28</v>
      </c>
      <c r="G715" s="12" t="s">
        <v>16</v>
      </c>
      <c r="H715" s="11" t="s">
        <v>16</v>
      </c>
      <c r="I715" s="11" t="s">
        <v>16</v>
      </c>
      <c r="J715" s="54" t="s">
        <v>3496</v>
      </c>
      <c r="K715" s="4"/>
      <c r="L715" s="21" t="e">
        <f>VLOOKUP(B715,'Bãi bỏ'!$C$4:$C$40000,1,0)</f>
        <v>#N/A</v>
      </c>
    </row>
    <row r="716" spans="1:12" s="21" customFormat="1" ht="120" x14ac:dyDescent="0.25">
      <c r="A716" s="49">
        <v>710</v>
      </c>
      <c r="B716" s="16" t="s">
        <v>1427</v>
      </c>
      <c r="C716" s="16" t="s">
        <v>1428</v>
      </c>
      <c r="D716" s="28"/>
      <c r="E716" s="29"/>
      <c r="F716" s="3" t="s">
        <v>28</v>
      </c>
      <c r="G716" s="12" t="s">
        <v>16</v>
      </c>
      <c r="H716" s="11" t="s">
        <v>16</v>
      </c>
      <c r="I716" s="11" t="s">
        <v>16</v>
      </c>
      <c r="J716" s="54" t="s">
        <v>3496</v>
      </c>
      <c r="K716" s="4"/>
      <c r="L716" s="21" t="e">
        <f>VLOOKUP(B716,'Bãi bỏ'!$C$4:$C$40000,1,0)</f>
        <v>#N/A</v>
      </c>
    </row>
    <row r="717" spans="1:12" s="21" customFormat="1" ht="120" x14ac:dyDescent="0.25">
      <c r="A717" s="49">
        <v>711</v>
      </c>
      <c r="B717" s="16" t="s">
        <v>1429</v>
      </c>
      <c r="C717" s="16" t="s">
        <v>1430</v>
      </c>
      <c r="D717" s="28" t="s">
        <v>19</v>
      </c>
      <c r="E717" s="29"/>
      <c r="F717" s="3" t="s">
        <v>28</v>
      </c>
      <c r="G717" s="12" t="s">
        <v>16</v>
      </c>
      <c r="H717" s="11" t="s">
        <v>16</v>
      </c>
      <c r="I717" s="11" t="s">
        <v>16</v>
      </c>
      <c r="J717" s="54" t="s">
        <v>3496</v>
      </c>
      <c r="K717" s="4"/>
      <c r="L717" s="21" t="e">
        <f>VLOOKUP(B717,'Bãi bỏ'!$C$4:$C$40000,1,0)</f>
        <v>#N/A</v>
      </c>
    </row>
    <row r="718" spans="1:12" s="21" customFormat="1" ht="120" x14ac:dyDescent="0.25">
      <c r="A718" s="49">
        <v>712</v>
      </c>
      <c r="B718" s="16" t="s">
        <v>1431</v>
      </c>
      <c r="C718" s="16" t="s">
        <v>1432</v>
      </c>
      <c r="D718" s="28" t="s">
        <v>19</v>
      </c>
      <c r="E718" s="29"/>
      <c r="F718" s="3" t="s">
        <v>28</v>
      </c>
      <c r="G718" s="12" t="s">
        <v>16</v>
      </c>
      <c r="H718" s="11" t="s">
        <v>16</v>
      </c>
      <c r="I718" s="11" t="s">
        <v>16</v>
      </c>
      <c r="J718" s="54" t="s">
        <v>3496</v>
      </c>
      <c r="K718" s="4"/>
      <c r="L718" s="21" t="e">
        <f>VLOOKUP(B718,'Bãi bỏ'!$C$4:$C$40000,1,0)</f>
        <v>#N/A</v>
      </c>
    </row>
    <row r="719" spans="1:12" s="21" customFormat="1" ht="120" x14ac:dyDescent="0.25">
      <c r="A719" s="49">
        <v>713</v>
      </c>
      <c r="B719" s="16" t="s">
        <v>1433</v>
      </c>
      <c r="C719" s="16" t="s">
        <v>1434</v>
      </c>
      <c r="D719" s="28"/>
      <c r="E719" s="29"/>
      <c r="F719" s="3" t="s">
        <v>28</v>
      </c>
      <c r="G719" s="12" t="s">
        <v>16</v>
      </c>
      <c r="H719" s="11" t="s">
        <v>16</v>
      </c>
      <c r="I719" s="11" t="s">
        <v>16</v>
      </c>
      <c r="J719" s="54" t="s">
        <v>3496</v>
      </c>
      <c r="K719" s="4"/>
      <c r="L719" s="21" t="e">
        <f>VLOOKUP(B719,'Bãi bỏ'!$C$4:$C$40000,1,0)</f>
        <v>#N/A</v>
      </c>
    </row>
    <row r="720" spans="1:12" s="21" customFormat="1" ht="120" x14ac:dyDescent="0.25">
      <c r="A720" s="49">
        <v>714</v>
      </c>
      <c r="B720" s="16" t="s">
        <v>1435</v>
      </c>
      <c r="C720" s="16" t="s">
        <v>1436</v>
      </c>
      <c r="D720" s="28"/>
      <c r="E720" s="29"/>
      <c r="F720" s="3" t="s">
        <v>28</v>
      </c>
      <c r="G720" s="12" t="s">
        <v>16</v>
      </c>
      <c r="H720" s="11" t="s">
        <v>16</v>
      </c>
      <c r="I720" s="11" t="s">
        <v>16</v>
      </c>
      <c r="J720" s="54" t="s">
        <v>3496</v>
      </c>
      <c r="K720" s="4"/>
      <c r="L720" s="21" t="e">
        <f>VLOOKUP(B720,'Bãi bỏ'!$C$4:$C$40000,1,0)</f>
        <v>#N/A</v>
      </c>
    </row>
    <row r="721" spans="1:12" ht="135" x14ac:dyDescent="0.25">
      <c r="A721" s="49">
        <v>715</v>
      </c>
      <c r="B721" s="16" t="s">
        <v>1437</v>
      </c>
      <c r="C721" s="16" t="s">
        <v>1438</v>
      </c>
      <c r="D721" s="28"/>
      <c r="E721" s="29"/>
      <c r="F721" s="3" t="s">
        <v>28</v>
      </c>
      <c r="G721" s="12" t="s">
        <v>16</v>
      </c>
      <c r="H721" s="11" t="s">
        <v>16</v>
      </c>
      <c r="I721" s="11" t="s">
        <v>16</v>
      </c>
      <c r="J721" s="54" t="s">
        <v>3497</v>
      </c>
      <c r="K721" s="4"/>
      <c r="L721" s="21" t="e">
        <f>VLOOKUP(B721,'Bãi bỏ'!$C$4:$C$40000,1,0)</f>
        <v>#N/A</v>
      </c>
    </row>
    <row r="722" spans="1:12" s="21" customFormat="1" ht="135" x14ac:dyDescent="0.25">
      <c r="A722" s="49">
        <v>716</v>
      </c>
      <c r="B722" s="16" t="s">
        <v>1439</v>
      </c>
      <c r="C722" s="16" t="s">
        <v>1440</v>
      </c>
      <c r="D722" s="28"/>
      <c r="E722" s="29"/>
      <c r="F722" s="3" t="s">
        <v>28</v>
      </c>
      <c r="G722" s="12" t="s">
        <v>16</v>
      </c>
      <c r="H722" s="11" t="s">
        <v>16</v>
      </c>
      <c r="I722" s="11" t="s">
        <v>16</v>
      </c>
      <c r="J722" s="54" t="s">
        <v>3497</v>
      </c>
      <c r="K722" s="4"/>
      <c r="L722" s="21" t="e">
        <f>VLOOKUP(B722,'Bãi bỏ'!$C$4:$C$40000,1,0)</f>
        <v>#N/A</v>
      </c>
    </row>
    <row r="723" spans="1:12" s="21" customFormat="1" ht="135" x14ac:dyDescent="0.25">
      <c r="A723" s="49">
        <v>717</v>
      </c>
      <c r="B723" s="16" t="s">
        <v>1441</v>
      </c>
      <c r="C723" s="16" t="s">
        <v>1442</v>
      </c>
      <c r="D723" s="28" t="s">
        <v>19</v>
      </c>
      <c r="E723" s="29"/>
      <c r="F723" s="3" t="s">
        <v>28</v>
      </c>
      <c r="G723" s="12" t="s">
        <v>16</v>
      </c>
      <c r="H723" s="11" t="s">
        <v>16</v>
      </c>
      <c r="I723" s="11" t="s">
        <v>16</v>
      </c>
      <c r="J723" s="54" t="s">
        <v>3497</v>
      </c>
      <c r="K723" s="4"/>
      <c r="L723" s="21" t="e">
        <f>VLOOKUP(B723,'Bãi bỏ'!$C$4:$C$40000,1,0)</f>
        <v>#N/A</v>
      </c>
    </row>
    <row r="724" spans="1:12" s="21" customFormat="1" ht="135" x14ac:dyDescent="0.25">
      <c r="A724" s="49">
        <v>718</v>
      </c>
      <c r="B724" s="16" t="s">
        <v>1443</v>
      </c>
      <c r="C724" s="16" t="s">
        <v>1444</v>
      </c>
      <c r="D724" s="28"/>
      <c r="E724" s="29"/>
      <c r="F724" s="3" t="s">
        <v>28</v>
      </c>
      <c r="G724" s="12" t="s">
        <v>16</v>
      </c>
      <c r="H724" s="11" t="s">
        <v>16</v>
      </c>
      <c r="I724" s="11" t="s">
        <v>16</v>
      </c>
      <c r="J724" s="54" t="s">
        <v>3497</v>
      </c>
      <c r="K724" s="4"/>
      <c r="L724" s="21" t="e">
        <f>VLOOKUP(B724,'Bãi bỏ'!$C$4:$C$40000,1,0)</f>
        <v>#N/A</v>
      </c>
    </row>
    <row r="725" spans="1:12" s="21" customFormat="1" ht="105" x14ac:dyDescent="0.25">
      <c r="A725" s="49">
        <v>719</v>
      </c>
      <c r="B725" s="16" t="s">
        <v>1445</v>
      </c>
      <c r="C725" s="16" t="s">
        <v>1446</v>
      </c>
      <c r="D725" s="28"/>
      <c r="E725" s="29"/>
      <c r="F725" s="3" t="s">
        <v>28</v>
      </c>
      <c r="G725" s="12" t="s">
        <v>16</v>
      </c>
      <c r="H725" s="11" t="s">
        <v>16</v>
      </c>
      <c r="I725" s="11"/>
      <c r="J725" s="51"/>
      <c r="K725" s="4"/>
      <c r="L725" s="21" t="e">
        <f>VLOOKUP(B725,'Bãi bỏ'!$C$4:$C$40000,1,0)</f>
        <v>#N/A</v>
      </c>
    </row>
    <row r="726" spans="1:12" s="21" customFormat="1" ht="75" x14ac:dyDescent="0.25">
      <c r="A726" s="49">
        <v>720</v>
      </c>
      <c r="B726" s="16" t="s">
        <v>1447</v>
      </c>
      <c r="C726" s="16" t="s">
        <v>1448</v>
      </c>
      <c r="D726" s="28"/>
      <c r="E726" s="29"/>
      <c r="F726" s="3" t="s">
        <v>28</v>
      </c>
      <c r="G726" s="12" t="s">
        <v>16</v>
      </c>
      <c r="H726" s="11" t="s">
        <v>16</v>
      </c>
      <c r="I726" s="11"/>
      <c r="J726" s="51"/>
      <c r="K726" s="4"/>
      <c r="L726" s="21" t="e">
        <f>VLOOKUP(B726,'Bãi bỏ'!$C$4:$C$40000,1,0)</f>
        <v>#N/A</v>
      </c>
    </row>
    <row r="727" spans="1:12" s="21" customFormat="1" ht="75" x14ac:dyDescent="0.25">
      <c r="A727" s="49">
        <v>721</v>
      </c>
      <c r="B727" s="16" t="s">
        <v>1449</v>
      </c>
      <c r="C727" s="16" t="s">
        <v>1450</v>
      </c>
      <c r="D727" s="28"/>
      <c r="E727" s="29"/>
      <c r="F727" s="3" t="s">
        <v>28</v>
      </c>
      <c r="G727" s="12" t="s">
        <v>16</v>
      </c>
      <c r="H727" s="11" t="s">
        <v>16</v>
      </c>
      <c r="I727" s="11"/>
      <c r="J727" s="51"/>
      <c r="K727" s="4"/>
      <c r="L727" s="21" t="e">
        <f>VLOOKUP(B727,'Bãi bỏ'!$C$4:$C$40000,1,0)</f>
        <v>#N/A</v>
      </c>
    </row>
    <row r="728" spans="1:12" s="21" customFormat="1" ht="15.75" x14ac:dyDescent="0.25">
      <c r="A728" s="49">
        <v>722</v>
      </c>
      <c r="B728" s="16" t="s">
        <v>1451</v>
      </c>
      <c r="C728" s="16" t="s">
        <v>1452</v>
      </c>
      <c r="D728" s="28"/>
      <c r="E728" s="29"/>
      <c r="F728" s="3" t="s">
        <v>28</v>
      </c>
      <c r="G728" s="12" t="s">
        <v>16</v>
      </c>
      <c r="H728" s="11" t="s">
        <v>16</v>
      </c>
      <c r="I728" s="11"/>
      <c r="J728" s="51"/>
      <c r="K728" s="4"/>
      <c r="L728" s="21" t="e">
        <f>VLOOKUP(B728,'Bãi bỏ'!$C$4:$C$40000,1,0)</f>
        <v>#N/A</v>
      </c>
    </row>
    <row r="729" spans="1:12" s="21" customFormat="1" ht="15.75" x14ac:dyDescent="0.25">
      <c r="A729" s="49">
        <v>723</v>
      </c>
      <c r="B729" s="16" t="s">
        <v>1453</v>
      </c>
      <c r="C729" s="16" t="s">
        <v>1454</v>
      </c>
      <c r="D729" s="28"/>
      <c r="E729" s="29"/>
      <c r="F729" s="3" t="s">
        <v>28</v>
      </c>
      <c r="G729" s="12" t="s">
        <v>16</v>
      </c>
      <c r="H729" s="11" t="s">
        <v>16</v>
      </c>
      <c r="I729" s="11"/>
      <c r="J729" s="51"/>
      <c r="K729" s="4"/>
      <c r="L729" s="21" t="e">
        <f>VLOOKUP(B729,'Bãi bỏ'!$C$4:$C$40000,1,0)</f>
        <v>#N/A</v>
      </c>
    </row>
    <row r="730" spans="1:12" s="21" customFormat="1" ht="179.25" x14ac:dyDescent="0.25">
      <c r="A730" s="49">
        <v>724</v>
      </c>
      <c r="B730" s="16" t="s">
        <v>1455</v>
      </c>
      <c r="C730" s="16" t="s">
        <v>1456</v>
      </c>
      <c r="D730" s="28" t="s">
        <v>19</v>
      </c>
      <c r="E730" s="29"/>
      <c r="F730" s="3" t="s">
        <v>28</v>
      </c>
      <c r="G730" s="12" t="s">
        <v>16</v>
      </c>
      <c r="H730" s="11" t="s">
        <v>16</v>
      </c>
      <c r="I730" s="11" t="s">
        <v>16</v>
      </c>
      <c r="J730" s="54" t="s">
        <v>3599</v>
      </c>
      <c r="K730" s="4"/>
      <c r="L730" s="21" t="e">
        <f>VLOOKUP(B730,'Bãi bỏ'!$C$4:$C$40000,1,0)</f>
        <v>#N/A</v>
      </c>
    </row>
    <row r="731" spans="1:12" s="21" customFormat="1" ht="15.75" x14ac:dyDescent="0.25">
      <c r="A731" s="49">
        <v>725</v>
      </c>
      <c r="B731" s="16" t="s">
        <v>1457</v>
      </c>
      <c r="C731" s="16" t="s">
        <v>1458</v>
      </c>
      <c r="D731" s="28" t="s">
        <v>19</v>
      </c>
      <c r="E731" s="29"/>
      <c r="F731" s="3" t="s">
        <v>28</v>
      </c>
      <c r="G731" s="12" t="s">
        <v>16</v>
      </c>
      <c r="H731" s="11" t="s">
        <v>16</v>
      </c>
      <c r="I731" s="11"/>
      <c r="J731" s="51"/>
      <c r="K731" s="4"/>
      <c r="L731" s="21" t="e">
        <f>VLOOKUP(B731,'Bãi bỏ'!$C$4:$C$40000,1,0)</f>
        <v>#N/A</v>
      </c>
    </row>
    <row r="732" spans="1:12" s="21" customFormat="1" ht="30" x14ac:dyDescent="0.25">
      <c r="A732" s="49">
        <v>726</v>
      </c>
      <c r="B732" s="16" t="s">
        <v>1459</v>
      </c>
      <c r="C732" s="16" t="s">
        <v>1460</v>
      </c>
      <c r="D732" s="28"/>
      <c r="E732" s="29"/>
      <c r="F732" s="3" t="s">
        <v>28</v>
      </c>
      <c r="G732" s="12" t="s">
        <v>16</v>
      </c>
      <c r="H732" s="11" t="s">
        <v>16</v>
      </c>
      <c r="I732" s="11"/>
      <c r="J732" s="51"/>
      <c r="K732" s="4"/>
      <c r="L732" s="21" t="e">
        <f>VLOOKUP(B732,'Bãi bỏ'!$C$4:$C$40000,1,0)</f>
        <v>#N/A</v>
      </c>
    </row>
    <row r="733" spans="1:12" s="21" customFormat="1" ht="60" x14ac:dyDescent="0.25">
      <c r="A733" s="49">
        <v>727</v>
      </c>
      <c r="B733" s="16" t="s">
        <v>1461</v>
      </c>
      <c r="C733" s="16" t="s">
        <v>1462</v>
      </c>
      <c r="D733" s="28" t="s">
        <v>15</v>
      </c>
      <c r="E733" s="29"/>
      <c r="F733" s="3" t="str">
        <f>D733</f>
        <v>Toàn trình</v>
      </c>
      <c r="G733" s="12" t="s">
        <v>16</v>
      </c>
      <c r="H733" s="11" t="s">
        <v>16</v>
      </c>
      <c r="I733" s="11"/>
      <c r="J733" s="51"/>
      <c r="K733" s="4"/>
      <c r="L733" s="21" t="e">
        <f>VLOOKUP(B733,'Bãi bỏ'!$C$4:$C$40000,1,0)</f>
        <v>#N/A</v>
      </c>
    </row>
    <row r="734" spans="1:12" s="21" customFormat="1" ht="45" x14ac:dyDescent="0.25">
      <c r="A734" s="49">
        <v>728</v>
      </c>
      <c r="B734" s="16" t="s">
        <v>1463</v>
      </c>
      <c r="C734" s="16" t="s">
        <v>1464</v>
      </c>
      <c r="D734" s="28"/>
      <c r="E734" s="29"/>
      <c r="F734" s="3" t="s">
        <v>28</v>
      </c>
      <c r="G734" s="12" t="s">
        <v>16</v>
      </c>
      <c r="H734" s="11" t="s">
        <v>16</v>
      </c>
      <c r="I734" s="11"/>
      <c r="J734" s="51"/>
      <c r="K734" s="4"/>
      <c r="L734" s="21" t="e">
        <f>VLOOKUP(B734,'Bãi bỏ'!$C$4:$C$40000,1,0)</f>
        <v>#N/A</v>
      </c>
    </row>
    <row r="735" spans="1:12" ht="45" x14ac:dyDescent="0.25">
      <c r="A735" s="49">
        <v>729</v>
      </c>
      <c r="B735" s="16" t="s">
        <v>1465</v>
      </c>
      <c r="C735" s="16" t="s">
        <v>1466</v>
      </c>
      <c r="D735" s="28"/>
      <c r="E735" s="29"/>
      <c r="F735" s="3" t="s">
        <v>28</v>
      </c>
      <c r="G735" s="12" t="s">
        <v>16</v>
      </c>
      <c r="H735" s="11" t="s">
        <v>16</v>
      </c>
      <c r="I735" s="11"/>
      <c r="J735" s="51"/>
      <c r="K735" s="4"/>
      <c r="L735" s="21" t="e">
        <f>VLOOKUP(B735,'Bãi bỏ'!$C$4:$C$40000,1,0)</f>
        <v>#N/A</v>
      </c>
    </row>
    <row r="736" spans="1:12" ht="45" x14ac:dyDescent="0.25">
      <c r="A736" s="49">
        <v>730</v>
      </c>
      <c r="B736" s="16" t="s">
        <v>1467</v>
      </c>
      <c r="C736" s="16" t="s">
        <v>1468</v>
      </c>
      <c r="D736" s="28"/>
      <c r="E736" s="29"/>
      <c r="F736" s="3" t="s">
        <v>28</v>
      </c>
      <c r="G736" s="12" t="s">
        <v>16</v>
      </c>
      <c r="H736" s="11" t="s">
        <v>16</v>
      </c>
      <c r="I736" s="11"/>
      <c r="J736" s="51"/>
      <c r="K736" s="4"/>
      <c r="L736" s="21" t="e">
        <f>VLOOKUP(B736,'Bãi bỏ'!$C$4:$C$40000,1,0)</f>
        <v>#N/A</v>
      </c>
    </row>
    <row r="737" spans="1:12" s="21" customFormat="1" ht="30" x14ac:dyDescent="0.25">
      <c r="A737" s="49">
        <v>731</v>
      </c>
      <c r="B737" s="16" t="s">
        <v>1469</v>
      </c>
      <c r="C737" s="16" t="s">
        <v>1470</v>
      </c>
      <c r="D737" s="28"/>
      <c r="E737" s="29"/>
      <c r="F737" s="3" t="s">
        <v>28</v>
      </c>
      <c r="G737" s="12" t="s">
        <v>16</v>
      </c>
      <c r="H737" s="11" t="s">
        <v>16</v>
      </c>
      <c r="I737" s="11"/>
      <c r="J737" s="51"/>
      <c r="K737" s="4"/>
      <c r="L737" s="21" t="e">
        <f>VLOOKUP(B737,'Bãi bỏ'!$C$4:$C$40000,1,0)</f>
        <v>#N/A</v>
      </c>
    </row>
    <row r="738" spans="1:12" s="21" customFormat="1" ht="30" x14ac:dyDescent="0.25">
      <c r="A738" s="49">
        <v>732</v>
      </c>
      <c r="B738" s="16" t="s">
        <v>1471</v>
      </c>
      <c r="C738" s="16" t="s">
        <v>1472</v>
      </c>
      <c r="D738" s="28"/>
      <c r="E738" s="29"/>
      <c r="F738" s="3"/>
      <c r="G738" s="12" t="s">
        <v>16</v>
      </c>
      <c r="H738" s="3"/>
      <c r="I738" s="11"/>
      <c r="J738" s="51"/>
      <c r="K738" s="4" t="s">
        <v>545</v>
      </c>
      <c r="L738" s="21" t="e">
        <f>VLOOKUP(B738,'Bãi bỏ'!$C$4:$C$40000,1,0)</f>
        <v>#N/A</v>
      </c>
    </row>
    <row r="739" spans="1:12" s="21" customFormat="1" ht="30" x14ac:dyDescent="0.25">
      <c r="A739" s="49">
        <v>733</v>
      </c>
      <c r="B739" s="16" t="s">
        <v>1473</v>
      </c>
      <c r="C739" s="16" t="s">
        <v>1474</v>
      </c>
      <c r="D739" s="28"/>
      <c r="E739" s="29"/>
      <c r="F739" s="3" t="s">
        <v>28</v>
      </c>
      <c r="G739" s="12" t="s">
        <v>16</v>
      </c>
      <c r="H739" s="11" t="s">
        <v>16</v>
      </c>
      <c r="I739" s="11"/>
      <c r="J739" s="51"/>
      <c r="K739" s="4"/>
      <c r="L739" s="21" t="e">
        <f>VLOOKUP(B739,'Bãi bỏ'!$C$4:$C$40000,1,0)</f>
        <v>#N/A</v>
      </c>
    </row>
    <row r="740" spans="1:12" s="21" customFormat="1" ht="30" x14ac:dyDescent="0.25">
      <c r="A740" s="49">
        <v>734</v>
      </c>
      <c r="B740" s="16" t="s">
        <v>1475</v>
      </c>
      <c r="C740" s="16" t="s">
        <v>1476</v>
      </c>
      <c r="D740" s="28"/>
      <c r="E740" s="29"/>
      <c r="F740" s="3" t="s">
        <v>28</v>
      </c>
      <c r="G740" s="12" t="s">
        <v>16</v>
      </c>
      <c r="H740" s="11" t="s">
        <v>16</v>
      </c>
      <c r="I740" s="11"/>
      <c r="J740" s="51"/>
      <c r="K740" s="4"/>
      <c r="L740" s="21" t="e">
        <f>VLOOKUP(B740,'Bãi bỏ'!$C$4:$C$40000,1,0)</f>
        <v>#N/A</v>
      </c>
    </row>
    <row r="741" spans="1:12" s="21" customFormat="1" ht="30" x14ac:dyDescent="0.25">
      <c r="A741" s="49">
        <v>735</v>
      </c>
      <c r="B741" s="16" t="s">
        <v>1477</v>
      </c>
      <c r="C741" s="16" t="s">
        <v>1478</v>
      </c>
      <c r="D741" s="28"/>
      <c r="E741" s="29"/>
      <c r="F741" s="3" t="s">
        <v>28</v>
      </c>
      <c r="G741" s="12" t="s">
        <v>16</v>
      </c>
      <c r="H741" s="11" t="s">
        <v>16</v>
      </c>
      <c r="I741" s="11"/>
      <c r="J741" s="51"/>
      <c r="K741" s="4"/>
      <c r="L741" s="21" t="e">
        <f>VLOOKUP(B741,'Bãi bỏ'!$C$4:$C$40000,1,0)</f>
        <v>#N/A</v>
      </c>
    </row>
    <row r="742" spans="1:12" s="21" customFormat="1" ht="15.75" x14ac:dyDescent="0.25">
      <c r="A742" s="27" t="s">
        <v>1479</v>
      </c>
      <c r="B742" s="47" t="s">
        <v>1480</v>
      </c>
      <c r="C742" s="48"/>
      <c r="D742" s="48"/>
      <c r="E742" s="48"/>
      <c r="F742" s="5"/>
      <c r="G742" s="5"/>
      <c r="H742" s="5"/>
      <c r="I742" s="11"/>
      <c r="J742" s="51"/>
      <c r="K742" s="25"/>
      <c r="L742" s="21" t="e">
        <f>VLOOKUP(B742,'Bãi bỏ'!$C$4:$C$40000,1,0)</f>
        <v>#N/A</v>
      </c>
    </row>
    <row r="743" spans="1:12" s="21" customFormat="1" ht="45" x14ac:dyDescent="0.25">
      <c r="A743" s="49">
        <v>736</v>
      </c>
      <c r="B743" s="16" t="s">
        <v>1481</v>
      </c>
      <c r="C743" s="16" t="s">
        <v>1482</v>
      </c>
      <c r="D743" s="28" t="s">
        <v>28</v>
      </c>
      <c r="E743" s="29"/>
      <c r="F743" s="3" t="s">
        <v>28</v>
      </c>
      <c r="G743" s="12" t="s">
        <v>16</v>
      </c>
      <c r="H743" s="11" t="s">
        <v>16</v>
      </c>
      <c r="I743" s="11"/>
      <c r="J743" s="51"/>
      <c r="K743" s="4"/>
      <c r="L743" s="21" t="e">
        <f>VLOOKUP(B743,'Bãi bỏ'!$C$4:$C$40000,1,0)</f>
        <v>#N/A</v>
      </c>
    </row>
    <row r="744" spans="1:12" s="21" customFormat="1" ht="75" x14ac:dyDescent="0.25">
      <c r="A744" s="49">
        <v>737</v>
      </c>
      <c r="B744" s="16" t="s">
        <v>1483</v>
      </c>
      <c r="C744" s="16" t="s">
        <v>1484</v>
      </c>
      <c r="D744" s="28" t="s">
        <v>28</v>
      </c>
      <c r="E744" s="29"/>
      <c r="F744" s="3" t="s">
        <v>28</v>
      </c>
      <c r="G744" s="12" t="s">
        <v>16</v>
      </c>
      <c r="H744" s="11" t="s">
        <v>16</v>
      </c>
      <c r="I744" s="11" t="s">
        <v>16</v>
      </c>
      <c r="J744" s="62" t="s">
        <v>3498</v>
      </c>
      <c r="K744" s="4"/>
      <c r="L744" s="21" t="e">
        <f>VLOOKUP(B744,'Bãi bỏ'!$C$4:$C$40000,1,0)</f>
        <v>#N/A</v>
      </c>
    </row>
    <row r="745" spans="1:12" s="21" customFormat="1" ht="105" x14ac:dyDescent="0.25">
      <c r="A745" s="49">
        <v>738</v>
      </c>
      <c r="B745" s="16" t="s">
        <v>1485</v>
      </c>
      <c r="C745" s="16" t="s">
        <v>1486</v>
      </c>
      <c r="D745" s="28" t="s">
        <v>19</v>
      </c>
      <c r="E745" s="29"/>
      <c r="F745" s="3" t="s">
        <v>28</v>
      </c>
      <c r="G745" s="12" t="s">
        <v>16</v>
      </c>
      <c r="H745" s="11" t="s">
        <v>16</v>
      </c>
      <c r="I745" s="11" t="s">
        <v>16</v>
      </c>
      <c r="J745" s="61" t="s">
        <v>3499</v>
      </c>
      <c r="K745" s="4"/>
      <c r="L745" s="21" t="e">
        <f>VLOOKUP(B745,'Bãi bỏ'!$C$4:$C$40000,1,0)</f>
        <v>#N/A</v>
      </c>
    </row>
    <row r="746" spans="1:12" s="21" customFormat="1" ht="30" x14ac:dyDescent="0.25">
      <c r="A746" s="49">
        <v>739</v>
      </c>
      <c r="B746" s="16" t="s">
        <v>1487</v>
      </c>
      <c r="C746" s="16" t="s">
        <v>1488</v>
      </c>
      <c r="D746" s="28" t="s">
        <v>15</v>
      </c>
      <c r="E746" s="29"/>
      <c r="F746" s="3" t="s">
        <v>15</v>
      </c>
      <c r="G746" s="12" t="s">
        <v>16</v>
      </c>
      <c r="H746" s="11" t="s">
        <v>16</v>
      </c>
      <c r="I746" s="11"/>
      <c r="J746" s="51"/>
      <c r="K746" s="4"/>
      <c r="L746" s="21" t="e">
        <f>VLOOKUP(B746,'Bãi bỏ'!$C$4:$C$40000,1,0)</f>
        <v>#N/A</v>
      </c>
    </row>
    <row r="747" spans="1:12" s="21" customFormat="1" ht="30" x14ac:dyDescent="0.25">
      <c r="A747" s="49">
        <v>740</v>
      </c>
      <c r="B747" s="16" t="s">
        <v>1489</v>
      </c>
      <c r="C747" s="16" t="s">
        <v>1490</v>
      </c>
      <c r="D747" s="28" t="s">
        <v>28</v>
      </c>
      <c r="E747" s="10" t="s">
        <v>16</v>
      </c>
      <c r="F747" s="3" t="s">
        <v>28</v>
      </c>
      <c r="G747" s="12" t="s">
        <v>16</v>
      </c>
      <c r="H747" s="3"/>
      <c r="I747" s="11"/>
      <c r="J747" s="51"/>
      <c r="K747" s="4"/>
      <c r="L747" s="21" t="e">
        <f>VLOOKUP(B747,'Bãi bỏ'!$C$4:$C$40000,1,0)</f>
        <v>#N/A</v>
      </c>
    </row>
    <row r="748" spans="1:12" s="21" customFormat="1" ht="30" x14ac:dyDescent="0.25">
      <c r="A748" s="49">
        <v>741</v>
      </c>
      <c r="B748" s="16" t="s">
        <v>1491</v>
      </c>
      <c r="C748" s="16" t="s">
        <v>1492</v>
      </c>
      <c r="D748" s="28" t="s">
        <v>28</v>
      </c>
      <c r="E748" s="29"/>
      <c r="F748" s="3" t="s">
        <v>28</v>
      </c>
      <c r="G748" s="12" t="s">
        <v>16</v>
      </c>
      <c r="H748" s="11" t="s">
        <v>16</v>
      </c>
      <c r="I748" s="11"/>
      <c r="J748" s="51"/>
      <c r="K748" s="4"/>
      <c r="L748" s="21" t="e">
        <f>VLOOKUP(B748,'Bãi bỏ'!$C$4:$C$40000,1,0)</f>
        <v>#N/A</v>
      </c>
    </row>
    <row r="749" spans="1:12" s="21" customFormat="1" ht="60" x14ac:dyDescent="0.25">
      <c r="A749" s="49">
        <v>742</v>
      </c>
      <c r="B749" s="16" t="s">
        <v>1493</v>
      </c>
      <c r="C749" s="16" t="s">
        <v>1494</v>
      </c>
      <c r="D749" s="28"/>
      <c r="E749" s="29"/>
      <c r="F749" s="3" t="s">
        <v>28</v>
      </c>
      <c r="G749" s="12" t="s">
        <v>16</v>
      </c>
      <c r="H749" s="11" t="s">
        <v>16</v>
      </c>
      <c r="I749" s="11"/>
      <c r="J749" s="51"/>
      <c r="K749" s="4"/>
      <c r="L749" s="21" t="e">
        <f>VLOOKUP(B749,'Bãi bỏ'!$C$4:$C$40000,1,0)</f>
        <v>#N/A</v>
      </c>
    </row>
    <row r="750" spans="1:12" s="21" customFormat="1" ht="60" x14ac:dyDescent="0.25">
      <c r="A750" s="49">
        <v>743</v>
      </c>
      <c r="B750" s="16" t="s">
        <v>1495</v>
      </c>
      <c r="C750" s="16" t="s">
        <v>1496</v>
      </c>
      <c r="D750" s="28" t="s">
        <v>28</v>
      </c>
      <c r="E750" s="10" t="s">
        <v>16</v>
      </c>
      <c r="F750" s="3" t="s">
        <v>28</v>
      </c>
      <c r="G750" s="12" t="s">
        <v>16</v>
      </c>
      <c r="H750" s="3"/>
      <c r="I750" s="11"/>
      <c r="J750" s="51"/>
      <c r="K750" s="4"/>
      <c r="L750" s="21" t="e">
        <f>VLOOKUP(B750,'Bãi bỏ'!$C$4:$C$40000,1,0)</f>
        <v>#N/A</v>
      </c>
    </row>
    <row r="751" spans="1:12" s="21" customFormat="1" ht="45" x14ac:dyDescent="0.25">
      <c r="A751" s="49">
        <v>744</v>
      </c>
      <c r="B751" s="16" t="s">
        <v>1497</v>
      </c>
      <c r="C751" s="16" t="s">
        <v>1498</v>
      </c>
      <c r="D751" s="28" t="s">
        <v>28</v>
      </c>
      <c r="E751" s="10" t="s">
        <v>16</v>
      </c>
      <c r="F751" s="3" t="s">
        <v>28</v>
      </c>
      <c r="G751" s="12" t="s">
        <v>16</v>
      </c>
      <c r="H751" s="3"/>
      <c r="I751" s="11"/>
      <c r="J751" s="51"/>
      <c r="K751" s="4"/>
      <c r="L751" s="21" t="e">
        <f>VLOOKUP(B751,'Bãi bỏ'!$C$4:$C$40000,1,0)</f>
        <v>#N/A</v>
      </c>
    </row>
    <row r="752" spans="1:12" s="21" customFormat="1" ht="45" x14ac:dyDescent="0.25">
      <c r="A752" s="49">
        <v>745</v>
      </c>
      <c r="B752" s="16" t="s">
        <v>1499</v>
      </c>
      <c r="C752" s="16" t="s">
        <v>1500</v>
      </c>
      <c r="D752" s="28" t="s">
        <v>28</v>
      </c>
      <c r="E752" s="10" t="s">
        <v>16</v>
      </c>
      <c r="F752" s="3" t="s">
        <v>28</v>
      </c>
      <c r="G752" s="12" t="s">
        <v>16</v>
      </c>
      <c r="H752" s="3"/>
      <c r="I752" s="11"/>
      <c r="J752" s="51"/>
      <c r="K752" s="4"/>
      <c r="L752" s="21" t="e">
        <f>VLOOKUP(B752,'Bãi bỏ'!$C$4:$C$40000,1,0)</f>
        <v>#N/A</v>
      </c>
    </row>
    <row r="753" spans="1:12" s="21" customFormat="1" ht="45" x14ac:dyDescent="0.25">
      <c r="A753" s="49">
        <v>746</v>
      </c>
      <c r="B753" s="16" t="s">
        <v>1501</v>
      </c>
      <c r="C753" s="16" t="s">
        <v>1502</v>
      </c>
      <c r="D753" s="28" t="s">
        <v>28</v>
      </c>
      <c r="E753" s="10" t="s">
        <v>16</v>
      </c>
      <c r="F753" s="3" t="s">
        <v>28</v>
      </c>
      <c r="G753" s="12" t="s">
        <v>16</v>
      </c>
      <c r="H753" s="3"/>
      <c r="I753" s="11"/>
      <c r="J753" s="51"/>
      <c r="K753" s="4"/>
      <c r="L753" s="21" t="e">
        <f>VLOOKUP(B753,'Bãi bỏ'!$C$4:$C$40000,1,0)</f>
        <v>#N/A</v>
      </c>
    </row>
    <row r="754" spans="1:12" s="21" customFormat="1" ht="45" x14ac:dyDescent="0.25">
      <c r="A754" s="49">
        <v>747</v>
      </c>
      <c r="B754" s="16" t="s">
        <v>1503</v>
      </c>
      <c r="C754" s="16" t="s">
        <v>1504</v>
      </c>
      <c r="D754" s="28" t="s">
        <v>28</v>
      </c>
      <c r="E754" s="10" t="s">
        <v>16</v>
      </c>
      <c r="F754" s="3" t="s">
        <v>28</v>
      </c>
      <c r="G754" s="12" t="s">
        <v>16</v>
      </c>
      <c r="H754" s="3"/>
      <c r="I754" s="11"/>
      <c r="J754" s="51"/>
      <c r="K754" s="4"/>
      <c r="L754" s="21" t="e">
        <f>VLOOKUP(B754,'Bãi bỏ'!$C$4:$C$40000,1,0)</f>
        <v>#N/A</v>
      </c>
    </row>
    <row r="755" spans="1:12" s="21" customFormat="1" ht="45" x14ac:dyDescent="0.25">
      <c r="A755" s="49">
        <v>748</v>
      </c>
      <c r="B755" s="16" t="s">
        <v>1505</v>
      </c>
      <c r="C755" s="16" t="s">
        <v>1506</v>
      </c>
      <c r="D755" s="28" t="s">
        <v>28</v>
      </c>
      <c r="E755" s="10" t="s">
        <v>16</v>
      </c>
      <c r="F755" s="3" t="s">
        <v>28</v>
      </c>
      <c r="G755" s="12" t="s">
        <v>16</v>
      </c>
      <c r="H755" s="3"/>
      <c r="I755" s="11"/>
      <c r="J755" s="51"/>
      <c r="K755" s="4"/>
      <c r="L755" s="21" t="e">
        <f>VLOOKUP(B755,'Bãi bỏ'!$C$4:$C$40000,1,0)</f>
        <v>#N/A</v>
      </c>
    </row>
    <row r="756" spans="1:12" s="21" customFormat="1" ht="45" x14ac:dyDescent="0.25">
      <c r="A756" s="49">
        <v>749</v>
      </c>
      <c r="B756" s="16" t="s">
        <v>1507</v>
      </c>
      <c r="C756" s="16" t="s">
        <v>1508</v>
      </c>
      <c r="D756" s="28" t="s">
        <v>28</v>
      </c>
      <c r="E756" s="10" t="s">
        <v>16</v>
      </c>
      <c r="F756" s="3" t="s">
        <v>28</v>
      </c>
      <c r="G756" s="12" t="s">
        <v>16</v>
      </c>
      <c r="H756" s="3"/>
      <c r="I756" s="11"/>
      <c r="J756" s="51"/>
      <c r="K756" s="4"/>
      <c r="L756" s="21" t="e">
        <f>VLOOKUP(B756,'Bãi bỏ'!$C$4:$C$40000,1,0)</f>
        <v>#N/A</v>
      </c>
    </row>
    <row r="757" spans="1:12" s="21" customFormat="1" ht="45" x14ac:dyDescent="0.25">
      <c r="A757" s="49">
        <v>750</v>
      </c>
      <c r="B757" s="16" t="s">
        <v>1509</v>
      </c>
      <c r="C757" s="16" t="s">
        <v>1510</v>
      </c>
      <c r="D757" s="28" t="s">
        <v>28</v>
      </c>
      <c r="E757" s="10" t="s">
        <v>16</v>
      </c>
      <c r="F757" s="3" t="e">
        <v>#N/A</v>
      </c>
      <c r="G757" s="12" t="s">
        <v>16</v>
      </c>
      <c r="H757" s="3"/>
      <c r="I757" s="11"/>
      <c r="J757" s="51"/>
      <c r="K757" s="4"/>
      <c r="L757" s="21" t="e">
        <f>VLOOKUP(B757,'Bãi bỏ'!$C$4:$C$40000,1,0)</f>
        <v>#N/A</v>
      </c>
    </row>
    <row r="758" spans="1:12" s="21" customFormat="1" ht="60" x14ac:dyDescent="0.25">
      <c r="A758" s="49">
        <v>751</v>
      </c>
      <c r="B758" s="16" t="s">
        <v>1511</v>
      </c>
      <c r="C758" s="16" t="s">
        <v>1512</v>
      </c>
      <c r="D758" s="28" t="s">
        <v>15</v>
      </c>
      <c r="E758" s="10" t="s">
        <v>16</v>
      </c>
      <c r="F758" s="3" t="s">
        <v>15</v>
      </c>
      <c r="G758" s="12" t="s">
        <v>16</v>
      </c>
      <c r="H758" s="3"/>
      <c r="I758" s="11"/>
      <c r="J758" s="51"/>
      <c r="K758" s="4"/>
      <c r="L758" s="21" t="e">
        <f>VLOOKUP(B758,'Bãi bỏ'!$C$4:$C$40000,1,0)</f>
        <v>#N/A</v>
      </c>
    </row>
    <row r="759" spans="1:12" s="21" customFormat="1" ht="60" x14ac:dyDescent="0.25">
      <c r="A759" s="49">
        <v>752</v>
      </c>
      <c r="B759" s="16" t="s">
        <v>1513</v>
      </c>
      <c r="C759" s="16" t="s">
        <v>1514</v>
      </c>
      <c r="D759" s="28" t="s">
        <v>15</v>
      </c>
      <c r="E759" s="10" t="s">
        <v>16</v>
      </c>
      <c r="F759" s="3" t="s">
        <v>28</v>
      </c>
      <c r="G759" s="12" t="s">
        <v>16</v>
      </c>
      <c r="H759" s="3"/>
      <c r="I759" s="11"/>
      <c r="J759" s="51"/>
      <c r="K759" s="4"/>
      <c r="L759" s="21" t="e">
        <f>VLOOKUP(B759,'Bãi bỏ'!$C$4:$C$40000,1,0)</f>
        <v>#N/A</v>
      </c>
    </row>
    <row r="760" spans="1:12" s="21" customFormat="1" ht="60" x14ac:dyDescent="0.25">
      <c r="A760" s="49">
        <v>753</v>
      </c>
      <c r="B760" s="16" t="s">
        <v>1515</v>
      </c>
      <c r="C760" s="16" t="s">
        <v>1516</v>
      </c>
      <c r="D760" s="28" t="s">
        <v>28</v>
      </c>
      <c r="E760" s="10" t="s">
        <v>16</v>
      </c>
      <c r="F760" s="3" t="s">
        <v>28</v>
      </c>
      <c r="G760" s="12" t="s">
        <v>16</v>
      </c>
      <c r="H760" s="3"/>
      <c r="I760" s="11"/>
      <c r="J760" s="51"/>
      <c r="K760" s="4"/>
      <c r="L760" s="21" t="e">
        <f>VLOOKUP(B760,'Bãi bỏ'!$C$4:$C$40000,1,0)</f>
        <v>#N/A</v>
      </c>
    </row>
    <row r="761" spans="1:12" s="21" customFormat="1" ht="60" x14ac:dyDescent="0.25">
      <c r="A761" s="49">
        <v>754</v>
      </c>
      <c r="B761" s="16" t="s">
        <v>1517</v>
      </c>
      <c r="C761" s="16" t="s">
        <v>1518</v>
      </c>
      <c r="D761" s="28" t="s">
        <v>15</v>
      </c>
      <c r="E761" s="10" t="s">
        <v>16</v>
      </c>
      <c r="F761" s="3" t="s">
        <v>28</v>
      </c>
      <c r="G761" s="12" t="s">
        <v>16</v>
      </c>
      <c r="H761" s="3"/>
      <c r="I761" s="11"/>
      <c r="J761" s="51"/>
      <c r="K761" s="4"/>
      <c r="L761" s="21" t="e">
        <f>VLOOKUP(B761,'Bãi bỏ'!$C$4:$C$40000,1,0)</f>
        <v>#N/A</v>
      </c>
    </row>
    <row r="762" spans="1:12" s="21" customFormat="1" ht="45" x14ac:dyDescent="0.25">
      <c r="A762" s="49">
        <v>755</v>
      </c>
      <c r="B762" s="16" t="s">
        <v>1519</v>
      </c>
      <c r="C762" s="16" t="s">
        <v>1520</v>
      </c>
      <c r="D762" s="28" t="s">
        <v>15</v>
      </c>
      <c r="E762" s="10" t="s">
        <v>16</v>
      </c>
      <c r="F762" s="3" t="s">
        <v>15</v>
      </c>
      <c r="G762" s="12" t="s">
        <v>16</v>
      </c>
      <c r="H762" s="3"/>
      <c r="I762" s="11"/>
      <c r="J762" s="51"/>
      <c r="K762" s="4"/>
      <c r="L762" s="21" t="e">
        <f>VLOOKUP(B762,'Bãi bỏ'!$C$4:$C$40000,1,0)</f>
        <v>#N/A</v>
      </c>
    </row>
    <row r="763" spans="1:12" s="21" customFormat="1" ht="45" x14ac:dyDescent="0.25">
      <c r="A763" s="49">
        <v>756</v>
      </c>
      <c r="B763" s="16" t="s">
        <v>1521</v>
      </c>
      <c r="C763" s="16" t="s">
        <v>1522</v>
      </c>
      <c r="D763" s="28" t="s">
        <v>15</v>
      </c>
      <c r="E763" s="10" t="s">
        <v>16</v>
      </c>
      <c r="F763" s="3" t="s">
        <v>28</v>
      </c>
      <c r="G763" s="12" t="s">
        <v>16</v>
      </c>
      <c r="H763" s="3"/>
      <c r="I763" s="11"/>
      <c r="J763" s="51"/>
      <c r="K763" s="4"/>
      <c r="L763" s="21" t="e">
        <f>VLOOKUP(B763,'Bãi bỏ'!$C$4:$C$40000,1,0)</f>
        <v>#N/A</v>
      </c>
    </row>
    <row r="764" spans="1:12" s="21" customFormat="1" ht="30" x14ac:dyDescent="0.25">
      <c r="A764" s="49">
        <v>757</v>
      </c>
      <c r="B764" s="16" t="s">
        <v>1523</v>
      </c>
      <c r="C764" s="16" t="s">
        <v>1524</v>
      </c>
      <c r="D764" s="28" t="s">
        <v>15</v>
      </c>
      <c r="E764" s="10" t="s">
        <v>16</v>
      </c>
      <c r="F764" s="3" t="s">
        <v>15</v>
      </c>
      <c r="G764" s="12" t="s">
        <v>16</v>
      </c>
      <c r="H764" s="3"/>
      <c r="I764" s="11"/>
      <c r="J764" s="51"/>
      <c r="K764" s="4"/>
      <c r="L764" s="21" t="e">
        <f>VLOOKUP(B764,'Bãi bỏ'!$C$4:$C$40000,1,0)</f>
        <v>#N/A</v>
      </c>
    </row>
    <row r="765" spans="1:12" s="21" customFormat="1" ht="60" x14ac:dyDescent="0.25">
      <c r="A765" s="49">
        <v>758</v>
      </c>
      <c r="B765" s="16" t="s">
        <v>1525</v>
      </c>
      <c r="C765" s="16" t="s">
        <v>1526</v>
      </c>
      <c r="D765" s="28" t="s">
        <v>15</v>
      </c>
      <c r="E765" s="10" t="s">
        <v>16</v>
      </c>
      <c r="F765" s="3" t="s">
        <v>15</v>
      </c>
      <c r="G765" s="12" t="s">
        <v>16</v>
      </c>
      <c r="H765" s="3"/>
      <c r="I765" s="11"/>
      <c r="J765" s="51"/>
      <c r="K765" s="4"/>
      <c r="L765" s="21" t="e">
        <f>VLOOKUP(B765,'Bãi bỏ'!$C$4:$C$40000,1,0)</f>
        <v>#N/A</v>
      </c>
    </row>
    <row r="766" spans="1:12" s="21" customFormat="1" ht="60" x14ac:dyDescent="0.25">
      <c r="A766" s="49">
        <v>759</v>
      </c>
      <c r="B766" s="16" t="s">
        <v>1527</v>
      </c>
      <c r="C766" s="16" t="s">
        <v>1528</v>
      </c>
      <c r="D766" s="28" t="s">
        <v>15</v>
      </c>
      <c r="E766" s="10" t="s">
        <v>16</v>
      </c>
      <c r="F766" s="3" t="s">
        <v>15</v>
      </c>
      <c r="G766" s="12" t="s">
        <v>16</v>
      </c>
      <c r="H766" s="3"/>
      <c r="I766" s="11"/>
      <c r="J766" s="51"/>
      <c r="K766" s="4"/>
      <c r="L766" s="21" t="e">
        <f>VLOOKUP(B766,'Bãi bỏ'!$C$4:$C$40000,1,0)</f>
        <v>#N/A</v>
      </c>
    </row>
    <row r="767" spans="1:12" s="21" customFormat="1" ht="30" x14ac:dyDescent="0.25">
      <c r="A767" s="49">
        <v>760</v>
      </c>
      <c r="B767" s="16" t="s">
        <v>1529</v>
      </c>
      <c r="C767" s="16" t="s">
        <v>1530</v>
      </c>
      <c r="D767" s="28" t="s">
        <v>15</v>
      </c>
      <c r="E767" s="10" t="s">
        <v>16</v>
      </c>
      <c r="F767" s="3" t="s">
        <v>15</v>
      </c>
      <c r="G767" s="12" t="s">
        <v>16</v>
      </c>
      <c r="H767" s="3"/>
      <c r="I767" s="11"/>
      <c r="J767" s="51"/>
      <c r="K767" s="4"/>
      <c r="L767" s="21" t="e">
        <f>VLOOKUP(B767,'Bãi bỏ'!$C$4:$C$40000,1,0)</f>
        <v>#N/A</v>
      </c>
    </row>
    <row r="768" spans="1:12" s="21" customFormat="1" ht="75" x14ac:dyDescent="0.25">
      <c r="A768" s="49">
        <v>761</v>
      </c>
      <c r="B768" s="16" t="s">
        <v>1531</v>
      </c>
      <c r="C768" s="16" t="s">
        <v>1532</v>
      </c>
      <c r="D768" s="28" t="s">
        <v>15</v>
      </c>
      <c r="E768" s="10" t="s">
        <v>16</v>
      </c>
      <c r="F768" s="3" t="s">
        <v>15</v>
      </c>
      <c r="G768" s="12" t="s">
        <v>16</v>
      </c>
      <c r="H768" s="3"/>
      <c r="I768" s="11"/>
      <c r="J768" s="51"/>
      <c r="K768" s="4"/>
      <c r="L768" s="21" t="e">
        <f>VLOOKUP(B768,'Bãi bỏ'!$C$4:$C$40000,1,0)</f>
        <v>#N/A</v>
      </c>
    </row>
    <row r="769" spans="1:12" s="21" customFormat="1" ht="75" x14ac:dyDescent="0.25">
      <c r="A769" s="49">
        <v>762</v>
      </c>
      <c r="B769" s="16" t="s">
        <v>1533</v>
      </c>
      <c r="C769" s="16" t="s">
        <v>1534</v>
      </c>
      <c r="D769" s="28" t="s">
        <v>15</v>
      </c>
      <c r="E769" s="10" t="s">
        <v>16</v>
      </c>
      <c r="F769" s="3" t="s">
        <v>28</v>
      </c>
      <c r="G769" s="12" t="s">
        <v>16</v>
      </c>
      <c r="H769" s="3"/>
      <c r="I769" s="11"/>
      <c r="J769" s="51"/>
      <c r="K769" s="4"/>
      <c r="L769" s="21" t="e">
        <f>VLOOKUP(B769,'Bãi bỏ'!$C$4:$C$40000,1,0)</f>
        <v>#N/A</v>
      </c>
    </row>
    <row r="770" spans="1:12" s="21" customFormat="1" ht="90" x14ac:dyDescent="0.25">
      <c r="A770" s="49">
        <v>763</v>
      </c>
      <c r="B770" s="16" t="s">
        <v>1535</v>
      </c>
      <c r="C770" s="16" t="s">
        <v>1536</v>
      </c>
      <c r="D770" s="28" t="s">
        <v>15</v>
      </c>
      <c r="E770" s="10" t="s">
        <v>16</v>
      </c>
      <c r="F770" s="3" t="s">
        <v>28</v>
      </c>
      <c r="G770" s="12" t="s">
        <v>16</v>
      </c>
      <c r="H770" s="3"/>
      <c r="I770" s="11"/>
      <c r="J770" s="51"/>
      <c r="K770" s="4"/>
      <c r="L770" s="21" t="e">
        <f>VLOOKUP(B770,'Bãi bỏ'!$C$4:$C$40000,1,0)</f>
        <v>#N/A</v>
      </c>
    </row>
    <row r="771" spans="1:12" s="21" customFormat="1" ht="60" x14ac:dyDescent="0.25">
      <c r="A771" s="49">
        <v>764</v>
      </c>
      <c r="B771" s="16" t="s">
        <v>1537</v>
      </c>
      <c r="C771" s="16" t="s">
        <v>1538</v>
      </c>
      <c r="D771" s="28" t="s">
        <v>15</v>
      </c>
      <c r="E771" s="10" t="s">
        <v>16</v>
      </c>
      <c r="F771" s="3" t="s">
        <v>15</v>
      </c>
      <c r="G771" s="12" t="s">
        <v>16</v>
      </c>
      <c r="H771" s="3"/>
      <c r="I771" s="11"/>
      <c r="J771" s="51"/>
      <c r="K771" s="4"/>
      <c r="L771" s="21" t="e">
        <f>VLOOKUP(B771,'Bãi bỏ'!$C$4:$C$40000,1,0)</f>
        <v>#N/A</v>
      </c>
    </row>
    <row r="772" spans="1:12" s="21" customFormat="1" ht="60" x14ac:dyDescent="0.25">
      <c r="A772" s="49">
        <v>765</v>
      </c>
      <c r="B772" s="16" t="s">
        <v>1539</v>
      </c>
      <c r="C772" s="16" t="s">
        <v>1540</v>
      </c>
      <c r="D772" s="28" t="s">
        <v>15</v>
      </c>
      <c r="E772" s="10" t="s">
        <v>16</v>
      </c>
      <c r="F772" s="3" t="s">
        <v>15</v>
      </c>
      <c r="G772" s="12" t="s">
        <v>16</v>
      </c>
      <c r="H772" s="3"/>
      <c r="I772" s="11"/>
      <c r="J772" s="51"/>
      <c r="K772" s="4"/>
      <c r="L772" s="21" t="e">
        <f>VLOOKUP(B772,'Bãi bỏ'!$C$4:$C$40000,1,0)</f>
        <v>#N/A</v>
      </c>
    </row>
    <row r="773" spans="1:12" s="21" customFormat="1" ht="60" x14ac:dyDescent="0.25">
      <c r="A773" s="49">
        <v>766</v>
      </c>
      <c r="B773" s="16" t="s">
        <v>1541</v>
      </c>
      <c r="C773" s="16" t="s">
        <v>1542</v>
      </c>
      <c r="D773" s="28" t="s">
        <v>28</v>
      </c>
      <c r="E773" s="10" t="s">
        <v>16</v>
      </c>
      <c r="F773" s="3" t="s">
        <v>28</v>
      </c>
      <c r="G773" s="12" t="s">
        <v>16</v>
      </c>
      <c r="H773" s="3"/>
      <c r="I773" s="11"/>
      <c r="J773" s="51"/>
      <c r="K773" s="4"/>
      <c r="L773" s="21" t="e">
        <f>VLOOKUP(B773,'Bãi bỏ'!$C$4:$C$40000,1,0)</f>
        <v>#N/A</v>
      </c>
    </row>
    <row r="774" spans="1:12" s="21" customFormat="1" ht="60" x14ac:dyDescent="0.25">
      <c r="A774" s="49">
        <v>767</v>
      </c>
      <c r="B774" s="16" t="s">
        <v>1543</v>
      </c>
      <c r="C774" s="16" t="s">
        <v>1544</v>
      </c>
      <c r="D774" s="28" t="s">
        <v>28</v>
      </c>
      <c r="E774" s="10" t="s">
        <v>16</v>
      </c>
      <c r="F774" s="3" t="s">
        <v>28</v>
      </c>
      <c r="G774" s="12" t="s">
        <v>16</v>
      </c>
      <c r="H774" s="3"/>
      <c r="I774" s="11"/>
      <c r="J774" s="51"/>
      <c r="K774" s="4"/>
      <c r="L774" s="21" t="e">
        <f>VLOOKUP(B774,'Bãi bỏ'!$C$4:$C$40000,1,0)</f>
        <v>#N/A</v>
      </c>
    </row>
    <row r="775" spans="1:12" s="21" customFormat="1" ht="60" x14ac:dyDescent="0.25">
      <c r="A775" s="49">
        <v>768</v>
      </c>
      <c r="B775" s="16" t="s">
        <v>1545</v>
      </c>
      <c r="C775" s="16" t="s">
        <v>1546</v>
      </c>
      <c r="D775" s="28" t="s">
        <v>15</v>
      </c>
      <c r="E775" s="10" t="s">
        <v>16</v>
      </c>
      <c r="F775" s="3" t="s">
        <v>15</v>
      </c>
      <c r="G775" s="12" t="s">
        <v>16</v>
      </c>
      <c r="H775" s="3"/>
      <c r="I775" s="11"/>
      <c r="J775" s="51"/>
      <c r="K775" s="4"/>
      <c r="L775" s="21" t="e">
        <f>VLOOKUP(B775,'Bãi bỏ'!$C$4:$C$40000,1,0)</f>
        <v>#N/A</v>
      </c>
    </row>
    <row r="776" spans="1:12" s="21" customFormat="1" ht="60" x14ac:dyDescent="0.25">
      <c r="A776" s="49">
        <v>769</v>
      </c>
      <c r="B776" s="16" t="s">
        <v>1547</v>
      </c>
      <c r="C776" s="16" t="s">
        <v>1548</v>
      </c>
      <c r="D776" s="28" t="s">
        <v>15</v>
      </c>
      <c r="E776" s="10" t="s">
        <v>16</v>
      </c>
      <c r="F776" s="3" t="s">
        <v>15</v>
      </c>
      <c r="G776" s="12" t="s">
        <v>16</v>
      </c>
      <c r="H776" s="3"/>
      <c r="I776" s="11"/>
      <c r="J776" s="51"/>
      <c r="K776" s="4"/>
      <c r="L776" s="21" t="e">
        <f>VLOOKUP(B776,'Bãi bỏ'!$C$4:$C$40000,1,0)</f>
        <v>#N/A</v>
      </c>
    </row>
    <row r="777" spans="1:12" s="21" customFormat="1" ht="45" x14ac:dyDescent="0.25">
      <c r="A777" s="49">
        <v>770</v>
      </c>
      <c r="B777" s="16" t="s">
        <v>1549</v>
      </c>
      <c r="C777" s="16" t="s">
        <v>1550</v>
      </c>
      <c r="D777" s="28" t="s">
        <v>28</v>
      </c>
      <c r="E777" s="10" t="s">
        <v>16</v>
      </c>
      <c r="F777" s="3" t="s">
        <v>28</v>
      </c>
      <c r="G777" s="12" t="s">
        <v>16</v>
      </c>
      <c r="H777" s="3"/>
      <c r="I777" s="11"/>
      <c r="J777" s="51"/>
      <c r="K777" s="4"/>
      <c r="L777" s="21" t="e">
        <f>VLOOKUP(B777,'Bãi bỏ'!$C$4:$C$40000,1,0)</f>
        <v>#N/A</v>
      </c>
    </row>
    <row r="778" spans="1:12" s="21" customFormat="1" ht="45" x14ac:dyDescent="0.25">
      <c r="A778" s="49">
        <v>771</v>
      </c>
      <c r="B778" s="16" t="s">
        <v>1551</v>
      </c>
      <c r="C778" s="16" t="s">
        <v>1552</v>
      </c>
      <c r="D778" s="28" t="s">
        <v>15</v>
      </c>
      <c r="E778" s="10" t="s">
        <v>16</v>
      </c>
      <c r="F778" s="3" t="s">
        <v>28</v>
      </c>
      <c r="G778" s="12" t="s">
        <v>16</v>
      </c>
      <c r="H778" s="3"/>
      <c r="I778" s="11"/>
      <c r="J778" s="51"/>
      <c r="K778" s="4"/>
      <c r="L778" s="21" t="e">
        <f>VLOOKUP(B778,'Bãi bỏ'!$C$4:$C$40000,1,0)</f>
        <v>#N/A</v>
      </c>
    </row>
    <row r="779" spans="1:12" s="21" customFormat="1" ht="45" x14ac:dyDescent="0.25">
      <c r="A779" s="49">
        <v>772</v>
      </c>
      <c r="B779" s="16" t="s">
        <v>1553</v>
      </c>
      <c r="C779" s="16" t="s">
        <v>1554</v>
      </c>
      <c r="D779" s="28" t="s">
        <v>15</v>
      </c>
      <c r="E779" s="10" t="s">
        <v>16</v>
      </c>
      <c r="F779" s="3" t="s">
        <v>15</v>
      </c>
      <c r="G779" s="12" t="s">
        <v>16</v>
      </c>
      <c r="H779" s="3"/>
      <c r="I779" s="11"/>
      <c r="J779" s="51"/>
      <c r="K779" s="4"/>
      <c r="L779" s="21" t="e">
        <f>VLOOKUP(B779,'Bãi bỏ'!$C$4:$C$40000,1,0)</f>
        <v>#N/A</v>
      </c>
    </row>
    <row r="780" spans="1:12" s="21" customFormat="1" ht="30" x14ac:dyDescent="0.25">
      <c r="A780" s="49">
        <v>773</v>
      </c>
      <c r="B780" s="16" t="s">
        <v>1555</v>
      </c>
      <c r="C780" s="16" t="s">
        <v>1556</v>
      </c>
      <c r="D780" s="28" t="s">
        <v>28</v>
      </c>
      <c r="E780" s="10" t="s">
        <v>16</v>
      </c>
      <c r="F780" s="3" t="s">
        <v>28</v>
      </c>
      <c r="G780" s="12" t="s">
        <v>16</v>
      </c>
      <c r="H780" s="3"/>
      <c r="I780" s="11"/>
      <c r="J780" s="51"/>
      <c r="K780" s="4"/>
      <c r="L780" s="21" t="e">
        <f>VLOOKUP(B780,'Bãi bỏ'!$C$4:$C$40000,1,0)</f>
        <v>#N/A</v>
      </c>
    </row>
    <row r="781" spans="1:12" s="21" customFormat="1" ht="45" x14ac:dyDescent="0.25">
      <c r="A781" s="49">
        <v>774</v>
      </c>
      <c r="B781" s="16" t="s">
        <v>1557</v>
      </c>
      <c r="C781" s="16" t="s">
        <v>1558</v>
      </c>
      <c r="D781" s="28" t="s">
        <v>28</v>
      </c>
      <c r="E781" s="10" t="s">
        <v>16</v>
      </c>
      <c r="F781" s="3" t="s">
        <v>28</v>
      </c>
      <c r="G781" s="12" t="s">
        <v>16</v>
      </c>
      <c r="H781" s="3"/>
      <c r="I781" s="11"/>
      <c r="J781" s="51"/>
      <c r="K781" s="4"/>
      <c r="L781" s="21" t="e">
        <f>VLOOKUP(B781,'Bãi bỏ'!$C$4:$C$40000,1,0)</f>
        <v>#N/A</v>
      </c>
    </row>
    <row r="782" spans="1:12" s="21" customFormat="1" ht="45" x14ac:dyDescent="0.25">
      <c r="A782" s="49">
        <v>775</v>
      </c>
      <c r="B782" s="16" t="s">
        <v>1559</v>
      </c>
      <c r="C782" s="16" t="s">
        <v>1560</v>
      </c>
      <c r="D782" s="28" t="s">
        <v>28</v>
      </c>
      <c r="E782" s="10" t="s">
        <v>16</v>
      </c>
      <c r="F782" s="3" t="s">
        <v>28</v>
      </c>
      <c r="G782" s="12" t="s">
        <v>16</v>
      </c>
      <c r="H782" s="3"/>
      <c r="I782" s="11"/>
      <c r="J782" s="51"/>
      <c r="K782" s="4"/>
      <c r="L782" s="21" t="e">
        <f>VLOOKUP(B782,'Bãi bỏ'!$C$4:$C$40000,1,0)</f>
        <v>#N/A</v>
      </c>
    </row>
    <row r="783" spans="1:12" s="21" customFormat="1" ht="45" x14ac:dyDescent="0.25">
      <c r="A783" s="49">
        <v>776</v>
      </c>
      <c r="B783" s="16" t="s">
        <v>1561</v>
      </c>
      <c r="C783" s="16" t="s">
        <v>1562</v>
      </c>
      <c r="D783" s="28" t="s">
        <v>28</v>
      </c>
      <c r="E783" s="10" t="s">
        <v>16</v>
      </c>
      <c r="F783" s="3" t="s">
        <v>28</v>
      </c>
      <c r="G783" s="12" t="s">
        <v>16</v>
      </c>
      <c r="H783" s="3"/>
      <c r="I783" s="11"/>
      <c r="J783" s="51"/>
      <c r="K783" s="4"/>
      <c r="L783" s="21" t="e">
        <f>VLOOKUP(B783,'Bãi bỏ'!$C$4:$C$40000,1,0)</f>
        <v>#N/A</v>
      </c>
    </row>
    <row r="784" spans="1:12" s="21" customFormat="1" ht="30" x14ac:dyDescent="0.25">
      <c r="A784" s="49">
        <v>777</v>
      </c>
      <c r="B784" s="16" t="s">
        <v>1563</v>
      </c>
      <c r="C784" s="16" t="s">
        <v>1564</v>
      </c>
      <c r="D784" s="28" t="s">
        <v>28</v>
      </c>
      <c r="E784" s="10" t="s">
        <v>16</v>
      </c>
      <c r="F784" s="3" t="s">
        <v>28</v>
      </c>
      <c r="G784" s="12" t="s">
        <v>16</v>
      </c>
      <c r="H784" s="3"/>
      <c r="I784" s="11"/>
      <c r="J784" s="51"/>
      <c r="K784" s="4"/>
      <c r="L784" s="21" t="e">
        <f>VLOOKUP(B784,'Bãi bỏ'!$C$4:$C$40000,1,0)</f>
        <v>#N/A</v>
      </c>
    </row>
    <row r="785" spans="1:12" s="21" customFormat="1" ht="45" x14ac:dyDescent="0.25">
      <c r="A785" s="49">
        <v>778</v>
      </c>
      <c r="B785" s="16" t="s">
        <v>1565</v>
      </c>
      <c r="C785" s="16" t="s">
        <v>1566</v>
      </c>
      <c r="D785" s="28" t="s">
        <v>28</v>
      </c>
      <c r="E785" s="10" t="s">
        <v>16</v>
      </c>
      <c r="F785" s="3" t="s">
        <v>28</v>
      </c>
      <c r="G785" s="12" t="s">
        <v>16</v>
      </c>
      <c r="H785" s="3"/>
      <c r="I785" s="11"/>
      <c r="J785" s="51"/>
      <c r="K785" s="4"/>
      <c r="L785" s="21" t="e">
        <f>VLOOKUP(B785,'Bãi bỏ'!$C$4:$C$40000,1,0)</f>
        <v>#N/A</v>
      </c>
    </row>
    <row r="786" spans="1:12" s="21" customFormat="1" ht="60" x14ac:dyDescent="0.25">
      <c r="A786" s="49">
        <v>779</v>
      </c>
      <c r="B786" s="16" t="s">
        <v>1567</v>
      </c>
      <c r="C786" s="16" t="s">
        <v>1568</v>
      </c>
      <c r="D786" s="28" t="s">
        <v>28</v>
      </c>
      <c r="E786" s="10" t="s">
        <v>16</v>
      </c>
      <c r="F786" s="3" t="s">
        <v>28</v>
      </c>
      <c r="G786" s="12" t="s">
        <v>16</v>
      </c>
      <c r="H786" s="3"/>
      <c r="I786" s="11"/>
      <c r="J786" s="51"/>
      <c r="K786" s="4"/>
      <c r="L786" s="21" t="e">
        <f>VLOOKUP(B786,'Bãi bỏ'!$C$4:$C$40000,1,0)</f>
        <v>#N/A</v>
      </c>
    </row>
    <row r="787" spans="1:12" s="21" customFormat="1" ht="45" x14ac:dyDescent="0.25">
      <c r="A787" s="49">
        <v>780</v>
      </c>
      <c r="B787" s="16" t="s">
        <v>1569</v>
      </c>
      <c r="C787" s="16" t="s">
        <v>1570</v>
      </c>
      <c r="D787" s="28" t="s">
        <v>28</v>
      </c>
      <c r="E787" s="10" t="s">
        <v>16</v>
      </c>
      <c r="F787" s="3" t="s">
        <v>28</v>
      </c>
      <c r="G787" s="12" t="s">
        <v>16</v>
      </c>
      <c r="H787" s="3"/>
      <c r="I787" s="11"/>
      <c r="J787" s="51"/>
      <c r="K787" s="4"/>
      <c r="L787" s="21" t="e">
        <f>VLOOKUP(B787,'Bãi bỏ'!$C$4:$C$40000,1,0)</f>
        <v>#N/A</v>
      </c>
    </row>
    <row r="788" spans="1:12" s="21" customFormat="1" ht="30" x14ac:dyDescent="0.25">
      <c r="A788" s="49">
        <v>781</v>
      </c>
      <c r="B788" s="16" t="s">
        <v>1571</v>
      </c>
      <c r="C788" s="16" t="s">
        <v>1572</v>
      </c>
      <c r="D788" s="28" t="s">
        <v>28</v>
      </c>
      <c r="E788" s="10" t="s">
        <v>16</v>
      </c>
      <c r="F788" s="3" t="s">
        <v>28</v>
      </c>
      <c r="G788" s="12" t="s">
        <v>16</v>
      </c>
      <c r="H788" s="3"/>
      <c r="I788" s="11"/>
      <c r="J788" s="51"/>
      <c r="K788" s="4"/>
      <c r="L788" s="21" t="e">
        <f>VLOOKUP(B788,'Bãi bỏ'!$C$4:$C$40000,1,0)</f>
        <v>#N/A</v>
      </c>
    </row>
    <row r="789" spans="1:12" s="21" customFormat="1" ht="45" x14ac:dyDescent="0.25">
      <c r="A789" s="49">
        <v>782</v>
      </c>
      <c r="B789" s="16" t="s">
        <v>1573</v>
      </c>
      <c r="C789" s="16" t="s">
        <v>1574</v>
      </c>
      <c r="D789" s="28" t="s">
        <v>28</v>
      </c>
      <c r="E789" s="10" t="s">
        <v>16</v>
      </c>
      <c r="F789" s="3" t="s">
        <v>28</v>
      </c>
      <c r="G789" s="12" t="s">
        <v>16</v>
      </c>
      <c r="H789" s="3"/>
      <c r="I789" s="11"/>
      <c r="J789" s="51"/>
      <c r="K789" s="4"/>
      <c r="L789" s="21" t="e">
        <f>VLOOKUP(B789,'Bãi bỏ'!$C$4:$C$40000,1,0)</f>
        <v>#N/A</v>
      </c>
    </row>
    <row r="790" spans="1:12" s="21" customFormat="1" ht="45" x14ac:dyDescent="0.25">
      <c r="A790" s="49">
        <v>783</v>
      </c>
      <c r="B790" s="16" t="s">
        <v>1575</v>
      </c>
      <c r="C790" s="16" t="s">
        <v>1576</v>
      </c>
      <c r="D790" s="28" t="s">
        <v>28</v>
      </c>
      <c r="E790" s="10" t="s">
        <v>16</v>
      </c>
      <c r="F790" s="3" t="s">
        <v>28</v>
      </c>
      <c r="G790" s="12" t="s">
        <v>16</v>
      </c>
      <c r="H790" s="3"/>
      <c r="I790" s="11"/>
      <c r="J790" s="51"/>
      <c r="K790" s="4"/>
      <c r="L790" s="21" t="e">
        <f>VLOOKUP(B790,'Bãi bỏ'!$C$4:$C$40000,1,0)</f>
        <v>#N/A</v>
      </c>
    </row>
    <row r="791" spans="1:12" s="21" customFormat="1" ht="30" x14ac:dyDescent="0.25">
      <c r="A791" s="49">
        <v>784</v>
      </c>
      <c r="B791" s="16" t="s">
        <v>1577</v>
      </c>
      <c r="C791" s="16" t="s">
        <v>1578</v>
      </c>
      <c r="D791" s="28" t="s">
        <v>28</v>
      </c>
      <c r="E791" s="10" t="s">
        <v>16</v>
      </c>
      <c r="F791" s="3" t="s">
        <v>28</v>
      </c>
      <c r="G791" s="12" t="s">
        <v>16</v>
      </c>
      <c r="H791" s="3"/>
      <c r="I791" s="11"/>
      <c r="J791" s="51"/>
      <c r="K791" s="4"/>
      <c r="L791" s="21" t="e">
        <f>VLOOKUP(B791,'Bãi bỏ'!$C$4:$C$40000,1,0)</f>
        <v>#N/A</v>
      </c>
    </row>
    <row r="792" spans="1:12" s="21" customFormat="1" ht="30" x14ac:dyDescent="0.25">
      <c r="A792" s="49">
        <v>785</v>
      </c>
      <c r="B792" s="16" t="s">
        <v>1579</v>
      </c>
      <c r="C792" s="16" t="s">
        <v>1580</v>
      </c>
      <c r="D792" s="28" t="s">
        <v>28</v>
      </c>
      <c r="E792" s="10" t="s">
        <v>16</v>
      </c>
      <c r="F792" s="3" t="s">
        <v>28</v>
      </c>
      <c r="G792" s="12" t="s">
        <v>16</v>
      </c>
      <c r="H792" s="3"/>
      <c r="I792" s="11"/>
      <c r="J792" s="51"/>
      <c r="K792" s="4"/>
      <c r="L792" s="21" t="e">
        <f>VLOOKUP(B792,'Bãi bỏ'!$C$4:$C$40000,1,0)</f>
        <v>#N/A</v>
      </c>
    </row>
    <row r="793" spans="1:12" s="21" customFormat="1" ht="45" x14ac:dyDescent="0.25">
      <c r="A793" s="49">
        <v>786</v>
      </c>
      <c r="B793" s="16" t="s">
        <v>1581</v>
      </c>
      <c r="C793" s="16" t="s">
        <v>1582</v>
      </c>
      <c r="D793" s="28" t="s">
        <v>15</v>
      </c>
      <c r="E793" s="29"/>
      <c r="F793" s="3" t="s">
        <v>15</v>
      </c>
      <c r="G793" s="12" t="s">
        <v>16</v>
      </c>
      <c r="H793" s="11" t="s">
        <v>16</v>
      </c>
      <c r="I793" s="11"/>
      <c r="J793" s="51"/>
      <c r="K793" s="4"/>
      <c r="L793" s="21" t="e">
        <f>VLOOKUP(B793,'Bãi bỏ'!$C$4:$C$40000,1,0)</f>
        <v>#N/A</v>
      </c>
    </row>
    <row r="794" spans="1:12" s="21" customFormat="1" ht="45" x14ac:dyDescent="0.25">
      <c r="A794" s="49">
        <v>787</v>
      </c>
      <c r="B794" s="16" t="s">
        <v>1583</v>
      </c>
      <c r="C794" s="16" t="s">
        <v>1584</v>
      </c>
      <c r="D794" s="28" t="s">
        <v>15</v>
      </c>
      <c r="E794" s="29"/>
      <c r="F794" s="3" t="s">
        <v>15</v>
      </c>
      <c r="G794" s="12" t="s">
        <v>16</v>
      </c>
      <c r="H794" s="11" t="s">
        <v>16</v>
      </c>
      <c r="I794" s="11"/>
      <c r="J794" s="51"/>
      <c r="K794" s="4"/>
      <c r="L794" s="21" t="e">
        <f>VLOOKUP(B794,'Bãi bỏ'!$C$4:$C$40000,1,0)</f>
        <v>#N/A</v>
      </c>
    </row>
    <row r="795" spans="1:12" s="21" customFormat="1" ht="45" x14ac:dyDescent="0.25">
      <c r="A795" s="49">
        <v>788</v>
      </c>
      <c r="B795" s="16" t="s">
        <v>1585</v>
      </c>
      <c r="C795" s="16" t="s">
        <v>1586</v>
      </c>
      <c r="D795" s="28" t="s">
        <v>15</v>
      </c>
      <c r="E795" s="29"/>
      <c r="F795" s="3" t="s">
        <v>15</v>
      </c>
      <c r="G795" s="12" t="s">
        <v>16</v>
      </c>
      <c r="H795" s="11" t="s">
        <v>16</v>
      </c>
      <c r="I795" s="11"/>
      <c r="J795" s="51"/>
      <c r="K795" s="4"/>
      <c r="L795" s="21" t="e">
        <f>VLOOKUP(B795,'Bãi bỏ'!$C$4:$C$40000,1,0)</f>
        <v>#N/A</v>
      </c>
    </row>
    <row r="796" spans="1:12" s="21" customFormat="1" ht="45" x14ac:dyDescent="0.25">
      <c r="A796" s="49">
        <v>789</v>
      </c>
      <c r="B796" s="16" t="s">
        <v>1587</v>
      </c>
      <c r="C796" s="16" t="s">
        <v>1588</v>
      </c>
      <c r="D796" s="28" t="s">
        <v>15</v>
      </c>
      <c r="E796" s="29"/>
      <c r="F796" s="3" t="s">
        <v>15</v>
      </c>
      <c r="G796" s="12" t="s">
        <v>16</v>
      </c>
      <c r="H796" s="11" t="s">
        <v>16</v>
      </c>
      <c r="I796" s="11"/>
      <c r="J796" s="51"/>
      <c r="K796" s="4"/>
      <c r="L796" s="21" t="e">
        <f>VLOOKUP(B796,'Bãi bỏ'!$C$4:$C$40000,1,0)</f>
        <v>#N/A</v>
      </c>
    </row>
    <row r="797" spans="1:12" s="21" customFormat="1" ht="45" x14ac:dyDescent="0.25">
      <c r="A797" s="49">
        <v>790</v>
      </c>
      <c r="B797" s="16" t="s">
        <v>1589</v>
      </c>
      <c r="C797" s="16" t="s">
        <v>1590</v>
      </c>
      <c r="D797" s="28" t="s">
        <v>15</v>
      </c>
      <c r="E797" s="10" t="s">
        <v>16</v>
      </c>
      <c r="F797" s="3" t="s">
        <v>15</v>
      </c>
      <c r="G797" s="12" t="s">
        <v>16</v>
      </c>
      <c r="H797" s="3"/>
      <c r="I797" s="11"/>
      <c r="J797" s="51"/>
      <c r="K797" s="4"/>
      <c r="L797" s="21" t="e">
        <f>VLOOKUP(B797,'Bãi bỏ'!$C$4:$C$40000,1,0)</f>
        <v>#N/A</v>
      </c>
    </row>
    <row r="798" spans="1:12" s="21" customFormat="1" ht="30" x14ac:dyDescent="0.25">
      <c r="A798" s="49">
        <v>791</v>
      </c>
      <c r="B798" s="16" t="s">
        <v>1591</v>
      </c>
      <c r="C798" s="16" t="s">
        <v>1592</v>
      </c>
      <c r="D798" s="28" t="s">
        <v>15</v>
      </c>
      <c r="E798" s="10" t="s">
        <v>16</v>
      </c>
      <c r="F798" s="3" t="s">
        <v>15</v>
      </c>
      <c r="G798" s="12" t="s">
        <v>16</v>
      </c>
      <c r="H798" s="3"/>
      <c r="I798" s="11"/>
      <c r="J798" s="51"/>
      <c r="K798" s="4"/>
      <c r="L798" s="21" t="e">
        <f>VLOOKUP(B798,'Bãi bỏ'!$C$4:$C$40000,1,0)</f>
        <v>#N/A</v>
      </c>
    </row>
    <row r="799" spans="1:12" s="21" customFormat="1" ht="45" x14ac:dyDescent="0.25">
      <c r="A799" s="49">
        <v>792</v>
      </c>
      <c r="B799" s="16" t="s">
        <v>1593</v>
      </c>
      <c r="C799" s="16" t="s">
        <v>1594</v>
      </c>
      <c r="D799" s="28" t="s">
        <v>15</v>
      </c>
      <c r="E799" s="10" t="s">
        <v>16</v>
      </c>
      <c r="F799" s="3" t="s">
        <v>15</v>
      </c>
      <c r="G799" s="12" t="s">
        <v>16</v>
      </c>
      <c r="H799" s="3"/>
      <c r="I799" s="11"/>
      <c r="J799" s="51"/>
      <c r="K799" s="4"/>
      <c r="L799" s="21" t="e">
        <f>VLOOKUP(B799,'Bãi bỏ'!$C$4:$C$40000,1,0)</f>
        <v>#N/A</v>
      </c>
    </row>
    <row r="800" spans="1:12" s="21" customFormat="1" ht="45" x14ac:dyDescent="0.25">
      <c r="A800" s="49">
        <v>793</v>
      </c>
      <c r="B800" s="16" t="s">
        <v>1595</v>
      </c>
      <c r="C800" s="16" t="s">
        <v>1596</v>
      </c>
      <c r="D800" s="28" t="s">
        <v>15</v>
      </c>
      <c r="E800" s="10" t="s">
        <v>16</v>
      </c>
      <c r="F800" s="3" t="s">
        <v>15</v>
      </c>
      <c r="G800" s="12" t="s">
        <v>16</v>
      </c>
      <c r="H800" s="3"/>
      <c r="I800" s="11"/>
      <c r="J800" s="51"/>
      <c r="K800" s="4"/>
      <c r="L800" s="21" t="e">
        <f>VLOOKUP(B800,'Bãi bỏ'!$C$4:$C$40000,1,0)</f>
        <v>#N/A</v>
      </c>
    </row>
    <row r="801" spans="1:12" s="21" customFormat="1" ht="45" x14ac:dyDescent="0.25">
      <c r="A801" s="49">
        <v>794</v>
      </c>
      <c r="B801" s="16" t="s">
        <v>1597</v>
      </c>
      <c r="C801" s="16" t="s">
        <v>1598</v>
      </c>
      <c r="D801" s="28" t="s">
        <v>15</v>
      </c>
      <c r="E801" s="10" t="s">
        <v>16</v>
      </c>
      <c r="F801" s="3" t="s">
        <v>15</v>
      </c>
      <c r="G801" s="12" t="s">
        <v>16</v>
      </c>
      <c r="H801" s="3"/>
      <c r="I801" s="11"/>
      <c r="J801" s="51"/>
      <c r="K801" s="4"/>
      <c r="L801" s="21" t="e">
        <f>VLOOKUP(B801,'Bãi bỏ'!$C$4:$C$40000,1,0)</f>
        <v>#N/A</v>
      </c>
    </row>
    <row r="802" spans="1:12" s="21" customFormat="1" ht="15.75" x14ac:dyDescent="0.25">
      <c r="A802" s="49">
        <v>795</v>
      </c>
      <c r="B802" s="16" t="s">
        <v>1599</v>
      </c>
      <c r="C802" s="16" t="s">
        <v>1600</v>
      </c>
      <c r="D802" s="28" t="s">
        <v>15</v>
      </c>
      <c r="E802" s="10" t="s">
        <v>16</v>
      </c>
      <c r="F802" s="3" t="s">
        <v>28</v>
      </c>
      <c r="G802" s="12" t="s">
        <v>16</v>
      </c>
      <c r="H802" s="3"/>
      <c r="I802" s="11"/>
      <c r="J802" s="51"/>
      <c r="K802" s="4"/>
      <c r="L802" s="21" t="e">
        <f>VLOOKUP(B802,'Bãi bỏ'!$C$4:$C$40000,1,0)</f>
        <v>#N/A</v>
      </c>
    </row>
    <row r="803" spans="1:12" s="21" customFormat="1" ht="15.75" x14ac:dyDescent="0.25">
      <c r="A803" s="49">
        <v>796</v>
      </c>
      <c r="B803" s="16" t="s">
        <v>1601</v>
      </c>
      <c r="C803" s="16" t="s">
        <v>1602</v>
      </c>
      <c r="D803" s="28" t="s">
        <v>15</v>
      </c>
      <c r="E803" s="10" t="s">
        <v>16</v>
      </c>
      <c r="F803" s="3" t="s">
        <v>28</v>
      </c>
      <c r="G803" s="12" t="s">
        <v>16</v>
      </c>
      <c r="H803" s="3"/>
      <c r="I803" s="11"/>
      <c r="J803" s="51"/>
      <c r="K803" s="4"/>
      <c r="L803" s="21" t="e">
        <f>VLOOKUP(B803,'Bãi bỏ'!$C$4:$C$40000,1,0)</f>
        <v>#N/A</v>
      </c>
    </row>
    <row r="804" spans="1:12" s="21" customFormat="1" ht="30" x14ac:dyDescent="0.25">
      <c r="A804" s="49">
        <v>797</v>
      </c>
      <c r="B804" s="16" t="s">
        <v>1603</v>
      </c>
      <c r="C804" s="16" t="s">
        <v>1604</v>
      </c>
      <c r="D804" s="28" t="s">
        <v>15</v>
      </c>
      <c r="E804" s="10" t="s">
        <v>16</v>
      </c>
      <c r="F804" s="3" t="s">
        <v>28</v>
      </c>
      <c r="G804" s="12" t="s">
        <v>16</v>
      </c>
      <c r="H804" s="3"/>
      <c r="I804" s="11"/>
      <c r="J804" s="51"/>
      <c r="K804" s="4"/>
      <c r="L804" s="21" t="e">
        <f>VLOOKUP(B804,'Bãi bỏ'!$C$4:$C$40000,1,0)</f>
        <v>#N/A</v>
      </c>
    </row>
    <row r="805" spans="1:12" s="21" customFormat="1" ht="30" x14ac:dyDescent="0.25">
      <c r="A805" s="49">
        <v>798</v>
      </c>
      <c r="B805" s="16" t="s">
        <v>1605</v>
      </c>
      <c r="C805" s="16" t="s">
        <v>1606</v>
      </c>
      <c r="D805" s="28" t="s">
        <v>15</v>
      </c>
      <c r="E805" s="10" t="s">
        <v>16</v>
      </c>
      <c r="F805" s="3" t="s">
        <v>28</v>
      </c>
      <c r="G805" s="12" t="s">
        <v>16</v>
      </c>
      <c r="H805" s="3"/>
      <c r="I805" s="11"/>
      <c r="J805" s="51"/>
      <c r="K805" s="4"/>
      <c r="L805" s="21" t="e">
        <f>VLOOKUP(B805,'Bãi bỏ'!$C$4:$C$40000,1,0)</f>
        <v>#N/A</v>
      </c>
    </row>
    <row r="806" spans="1:12" s="21" customFormat="1" ht="30" x14ac:dyDescent="0.25">
      <c r="A806" s="49">
        <v>799</v>
      </c>
      <c r="B806" s="16" t="s">
        <v>1607</v>
      </c>
      <c r="C806" s="16" t="s">
        <v>1608</v>
      </c>
      <c r="D806" s="28" t="s">
        <v>15</v>
      </c>
      <c r="E806" s="10" t="s">
        <v>16</v>
      </c>
      <c r="F806" s="3" t="s">
        <v>28</v>
      </c>
      <c r="G806" s="12" t="s">
        <v>16</v>
      </c>
      <c r="H806" s="3"/>
      <c r="I806" s="11"/>
      <c r="J806" s="51"/>
      <c r="K806" s="4"/>
      <c r="L806" s="21" t="e">
        <f>VLOOKUP(B806,'Bãi bỏ'!$C$4:$C$40000,1,0)</f>
        <v>#N/A</v>
      </c>
    </row>
    <row r="807" spans="1:12" s="21" customFormat="1" ht="30" x14ac:dyDescent="0.25">
      <c r="A807" s="49">
        <v>800</v>
      </c>
      <c r="B807" s="16" t="s">
        <v>1609</v>
      </c>
      <c r="C807" s="16" t="s">
        <v>1610</v>
      </c>
      <c r="D807" s="28" t="s">
        <v>15</v>
      </c>
      <c r="E807" s="10" t="s">
        <v>16</v>
      </c>
      <c r="F807" s="3" t="s">
        <v>28</v>
      </c>
      <c r="G807" s="12" t="s">
        <v>16</v>
      </c>
      <c r="H807" s="3"/>
      <c r="I807" s="11"/>
      <c r="J807" s="51"/>
      <c r="K807" s="4"/>
      <c r="L807" s="21" t="e">
        <f>VLOOKUP(B807,'Bãi bỏ'!$C$4:$C$40000,1,0)</f>
        <v>#N/A</v>
      </c>
    </row>
    <row r="808" spans="1:12" s="21" customFormat="1" ht="30" x14ac:dyDescent="0.25">
      <c r="A808" s="49">
        <v>801</v>
      </c>
      <c r="B808" s="16" t="s">
        <v>1611</v>
      </c>
      <c r="C808" s="16" t="s">
        <v>1612</v>
      </c>
      <c r="D808" s="28" t="s">
        <v>15</v>
      </c>
      <c r="E808" s="10" t="s">
        <v>16</v>
      </c>
      <c r="F808" s="3" t="s">
        <v>28</v>
      </c>
      <c r="G808" s="12" t="s">
        <v>16</v>
      </c>
      <c r="H808" s="3"/>
      <c r="I808" s="11"/>
      <c r="J808" s="51"/>
      <c r="K808" s="4"/>
      <c r="L808" s="21" t="e">
        <f>VLOOKUP(B808,'Bãi bỏ'!$C$4:$C$40000,1,0)</f>
        <v>#N/A</v>
      </c>
    </row>
    <row r="809" spans="1:12" s="21" customFormat="1" ht="30" x14ac:dyDescent="0.25">
      <c r="A809" s="49">
        <v>802</v>
      </c>
      <c r="B809" s="16" t="s">
        <v>1613</v>
      </c>
      <c r="C809" s="16" t="s">
        <v>1614</v>
      </c>
      <c r="D809" s="28" t="s">
        <v>15</v>
      </c>
      <c r="E809" s="10" t="s">
        <v>16</v>
      </c>
      <c r="F809" s="3" t="s">
        <v>28</v>
      </c>
      <c r="G809" s="12" t="s">
        <v>16</v>
      </c>
      <c r="H809" s="3"/>
      <c r="I809" s="11"/>
      <c r="J809" s="51"/>
      <c r="K809" s="4"/>
      <c r="L809" s="21" t="e">
        <f>VLOOKUP(B809,'Bãi bỏ'!$C$4:$C$40000,1,0)</f>
        <v>#N/A</v>
      </c>
    </row>
    <row r="810" spans="1:12" s="21" customFormat="1" ht="45" x14ac:dyDescent="0.25">
      <c r="A810" s="49">
        <v>803</v>
      </c>
      <c r="B810" s="16" t="s">
        <v>1615</v>
      </c>
      <c r="C810" s="16" t="s">
        <v>1616</v>
      </c>
      <c r="D810" s="28" t="s">
        <v>15</v>
      </c>
      <c r="E810" s="10" t="s">
        <v>16</v>
      </c>
      <c r="F810" s="3" t="s">
        <v>28</v>
      </c>
      <c r="G810" s="12" t="s">
        <v>16</v>
      </c>
      <c r="H810" s="3"/>
      <c r="I810" s="11"/>
      <c r="J810" s="51"/>
      <c r="K810" s="4"/>
      <c r="L810" s="21" t="e">
        <f>VLOOKUP(B810,'Bãi bỏ'!$C$4:$C$40000,1,0)</f>
        <v>#N/A</v>
      </c>
    </row>
    <row r="811" spans="1:12" s="21" customFormat="1" ht="30" x14ac:dyDescent="0.25">
      <c r="A811" s="49">
        <v>804</v>
      </c>
      <c r="B811" s="16" t="s">
        <v>1617</v>
      </c>
      <c r="C811" s="16" t="s">
        <v>1618</v>
      </c>
      <c r="D811" s="28" t="s">
        <v>15</v>
      </c>
      <c r="E811" s="10" t="s">
        <v>16</v>
      </c>
      <c r="F811" s="3" t="s">
        <v>28</v>
      </c>
      <c r="G811" s="12" t="s">
        <v>16</v>
      </c>
      <c r="H811" s="3"/>
      <c r="I811" s="11"/>
      <c r="J811" s="51"/>
      <c r="K811" s="4"/>
      <c r="L811" s="21" t="e">
        <f>VLOOKUP(B811,'Bãi bỏ'!$C$4:$C$40000,1,0)</f>
        <v>#N/A</v>
      </c>
    </row>
    <row r="812" spans="1:12" s="21" customFormat="1" ht="30" x14ac:dyDescent="0.25">
      <c r="A812" s="49">
        <v>805</v>
      </c>
      <c r="B812" s="16" t="s">
        <v>1619</v>
      </c>
      <c r="C812" s="16" t="s">
        <v>1620</v>
      </c>
      <c r="D812" s="28" t="s">
        <v>15</v>
      </c>
      <c r="E812" s="10" t="s">
        <v>16</v>
      </c>
      <c r="F812" s="3" t="s">
        <v>28</v>
      </c>
      <c r="G812" s="12" t="s">
        <v>16</v>
      </c>
      <c r="H812" s="3"/>
      <c r="I812" s="11"/>
      <c r="J812" s="51"/>
      <c r="K812" s="4"/>
      <c r="L812" s="21" t="e">
        <f>VLOOKUP(B812,'Bãi bỏ'!$C$4:$C$40000,1,0)</f>
        <v>#N/A</v>
      </c>
    </row>
    <row r="813" spans="1:12" s="21" customFormat="1" ht="30" x14ac:dyDescent="0.25">
      <c r="A813" s="49">
        <v>806</v>
      </c>
      <c r="B813" s="16" t="s">
        <v>1621</v>
      </c>
      <c r="C813" s="16" t="s">
        <v>1622</v>
      </c>
      <c r="D813" s="28" t="s">
        <v>15</v>
      </c>
      <c r="E813" s="10" t="s">
        <v>16</v>
      </c>
      <c r="F813" s="3" t="s">
        <v>15</v>
      </c>
      <c r="G813" s="12" t="s">
        <v>16</v>
      </c>
      <c r="H813" s="3"/>
      <c r="I813" s="11"/>
      <c r="J813" s="51"/>
      <c r="K813" s="4"/>
      <c r="L813" s="21" t="e">
        <f>VLOOKUP(B813,'Bãi bỏ'!$C$4:$C$40000,1,0)</f>
        <v>#N/A</v>
      </c>
    </row>
    <row r="814" spans="1:12" s="21" customFormat="1" ht="15.75" x14ac:dyDescent="0.25">
      <c r="A814" s="49">
        <v>807</v>
      </c>
      <c r="B814" s="16" t="s">
        <v>1623</v>
      </c>
      <c r="C814" s="16" t="s">
        <v>1624</v>
      </c>
      <c r="D814" s="28" t="s">
        <v>15</v>
      </c>
      <c r="E814" s="10" t="s">
        <v>16</v>
      </c>
      <c r="F814" s="3" t="s">
        <v>28</v>
      </c>
      <c r="G814" s="12" t="s">
        <v>16</v>
      </c>
      <c r="H814" s="3"/>
      <c r="I814" s="11"/>
      <c r="J814" s="51"/>
      <c r="K814" s="4"/>
      <c r="L814" s="21" t="e">
        <f>VLOOKUP(B814,'Bãi bỏ'!$C$4:$C$40000,1,0)</f>
        <v>#N/A</v>
      </c>
    </row>
    <row r="815" spans="1:12" s="21" customFormat="1" ht="15.75" x14ac:dyDescent="0.25">
      <c r="A815" s="49">
        <v>808</v>
      </c>
      <c r="B815" s="16" t="s">
        <v>1625</v>
      </c>
      <c r="C815" s="16" t="s">
        <v>1626</v>
      </c>
      <c r="D815" s="28" t="s">
        <v>15</v>
      </c>
      <c r="E815" s="10" t="s">
        <v>16</v>
      </c>
      <c r="F815" s="3" t="s">
        <v>28</v>
      </c>
      <c r="G815" s="12" t="s">
        <v>16</v>
      </c>
      <c r="H815" s="3"/>
      <c r="I815" s="11"/>
      <c r="J815" s="51"/>
      <c r="K815" s="4"/>
      <c r="L815" s="21" t="e">
        <f>VLOOKUP(B815,'Bãi bỏ'!$C$4:$C$40000,1,0)</f>
        <v>#N/A</v>
      </c>
    </row>
    <row r="816" spans="1:12" s="21" customFormat="1" ht="15.75" x14ac:dyDescent="0.25">
      <c r="A816" s="49">
        <v>809</v>
      </c>
      <c r="B816" s="16" t="s">
        <v>1627</v>
      </c>
      <c r="C816" s="16" t="s">
        <v>1628</v>
      </c>
      <c r="D816" s="28" t="s">
        <v>15</v>
      </c>
      <c r="E816" s="10" t="s">
        <v>16</v>
      </c>
      <c r="F816" s="3" t="s">
        <v>15</v>
      </c>
      <c r="G816" s="12" t="s">
        <v>16</v>
      </c>
      <c r="H816" s="3"/>
      <c r="I816" s="11"/>
      <c r="J816" s="51"/>
      <c r="K816" s="4"/>
      <c r="L816" s="21" t="e">
        <f>VLOOKUP(B816,'Bãi bỏ'!$C$4:$C$40000,1,0)</f>
        <v>#N/A</v>
      </c>
    </row>
    <row r="817" spans="1:12" s="21" customFormat="1" ht="30" x14ac:dyDescent="0.25">
      <c r="A817" s="49">
        <v>810</v>
      </c>
      <c r="B817" s="16" t="s">
        <v>1629</v>
      </c>
      <c r="C817" s="16" t="s">
        <v>1630</v>
      </c>
      <c r="D817" s="28" t="s">
        <v>15</v>
      </c>
      <c r="E817" s="10" t="s">
        <v>16</v>
      </c>
      <c r="F817" s="3" t="s">
        <v>28</v>
      </c>
      <c r="G817" s="12" t="s">
        <v>16</v>
      </c>
      <c r="H817" s="3"/>
      <c r="I817" s="11"/>
      <c r="J817" s="51"/>
      <c r="K817" s="4"/>
      <c r="L817" s="21" t="e">
        <f>VLOOKUP(B817,'Bãi bỏ'!$C$4:$C$40000,1,0)</f>
        <v>#N/A</v>
      </c>
    </row>
    <row r="818" spans="1:12" s="21" customFormat="1" ht="15.75" x14ac:dyDescent="0.25">
      <c r="A818" s="49">
        <v>811</v>
      </c>
      <c r="B818" s="16" t="s">
        <v>1631</v>
      </c>
      <c r="C818" s="16" t="s">
        <v>1632</v>
      </c>
      <c r="D818" s="28" t="s">
        <v>15</v>
      </c>
      <c r="E818" s="10" t="s">
        <v>16</v>
      </c>
      <c r="F818" s="3" t="s">
        <v>15</v>
      </c>
      <c r="G818" s="12" t="s">
        <v>16</v>
      </c>
      <c r="H818" s="3"/>
      <c r="I818" s="11"/>
      <c r="J818" s="51"/>
      <c r="K818" s="4"/>
      <c r="L818" s="21" t="e">
        <f>VLOOKUP(B818,'Bãi bỏ'!$C$4:$C$40000,1,0)</f>
        <v>#N/A</v>
      </c>
    </row>
    <row r="819" spans="1:12" s="21" customFormat="1" ht="30" x14ac:dyDescent="0.25">
      <c r="A819" s="49">
        <v>812</v>
      </c>
      <c r="B819" s="16" t="s">
        <v>1633</v>
      </c>
      <c r="C819" s="16" t="s">
        <v>1634</v>
      </c>
      <c r="D819" s="28" t="s">
        <v>15</v>
      </c>
      <c r="E819" s="10" t="s">
        <v>16</v>
      </c>
      <c r="F819" s="3" t="s">
        <v>28</v>
      </c>
      <c r="G819" s="12" t="s">
        <v>16</v>
      </c>
      <c r="H819" s="3"/>
      <c r="I819" s="11"/>
      <c r="J819" s="51"/>
      <c r="K819" s="4"/>
      <c r="L819" s="21" t="e">
        <f>VLOOKUP(B819,'Bãi bỏ'!$C$4:$C$40000,1,0)</f>
        <v>#N/A</v>
      </c>
    </row>
    <row r="820" spans="1:12" s="21" customFormat="1" ht="30" x14ac:dyDescent="0.25">
      <c r="A820" s="49">
        <v>813</v>
      </c>
      <c r="B820" s="16" t="s">
        <v>1635</v>
      </c>
      <c r="C820" s="16" t="s">
        <v>1636</v>
      </c>
      <c r="D820" s="28" t="s">
        <v>15</v>
      </c>
      <c r="E820" s="10" t="s">
        <v>16</v>
      </c>
      <c r="F820" s="3" t="s">
        <v>28</v>
      </c>
      <c r="G820" s="12" t="s">
        <v>16</v>
      </c>
      <c r="H820" s="3"/>
      <c r="I820" s="11"/>
      <c r="J820" s="51"/>
      <c r="K820" s="4"/>
      <c r="L820" s="21" t="e">
        <f>VLOOKUP(B820,'Bãi bỏ'!$C$4:$C$40000,1,0)</f>
        <v>#N/A</v>
      </c>
    </row>
    <row r="821" spans="1:12" s="21" customFormat="1" ht="30" x14ac:dyDescent="0.25">
      <c r="A821" s="49">
        <v>814</v>
      </c>
      <c r="B821" s="16" t="s">
        <v>1637</v>
      </c>
      <c r="C821" s="16" t="s">
        <v>1638</v>
      </c>
      <c r="D821" s="28" t="s">
        <v>15</v>
      </c>
      <c r="E821" s="10" t="s">
        <v>16</v>
      </c>
      <c r="F821" s="3" t="s">
        <v>28</v>
      </c>
      <c r="G821" s="12" t="s">
        <v>16</v>
      </c>
      <c r="H821" s="3"/>
      <c r="I821" s="11"/>
      <c r="J821" s="51"/>
      <c r="K821" s="4"/>
      <c r="L821" s="21" t="e">
        <f>VLOOKUP(B821,'Bãi bỏ'!$C$4:$C$40000,1,0)</f>
        <v>#N/A</v>
      </c>
    </row>
    <row r="822" spans="1:12" s="21" customFormat="1" ht="30" x14ac:dyDescent="0.25">
      <c r="A822" s="49">
        <v>815</v>
      </c>
      <c r="B822" s="16" t="s">
        <v>1639</v>
      </c>
      <c r="C822" s="16" t="s">
        <v>1640</v>
      </c>
      <c r="D822" s="28" t="s">
        <v>28</v>
      </c>
      <c r="E822" s="10" t="s">
        <v>16</v>
      </c>
      <c r="F822" s="3" t="s">
        <v>28</v>
      </c>
      <c r="G822" s="12" t="s">
        <v>16</v>
      </c>
      <c r="H822" s="3"/>
      <c r="I822" s="11"/>
      <c r="J822" s="51"/>
      <c r="K822" s="4"/>
      <c r="L822" s="21" t="e">
        <f>VLOOKUP(B822,'Bãi bỏ'!$C$4:$C$40000,1,0)</f>
        <v>#N/A</v>
      </c>
    </row>
    <row r="823" spans="1:12" s="21" customFormat="1" ht="30" x14ac:dyDescent="0.25">
      <c r="A823" s="49">
        <v>816</v>
      </c>
      <c r="B823" s="16" t="s">
        <v>1641</v>
      </c>
      <c r="C823" s="16" t="s">
        <v>1642</v>
      </c>
      <c r="D823" s="28" t="s">
        <v>28</v>
      </c>
      <c r="E823" s="10" t="s">
        <v>16</v>
      </c>
      <c r="F823" s="3" t="s">
        <v>28</v>
      </c>
      <c r="G823" s="12" t="s">
        <v>16</v>
      </c>
      <c r="H823" s="3"/>
      <c r="I823" s="11"/>
      <c r="J823" s="51"/>
      <c r="K823" s="4"/>
      <c r="L823" s="21" t="e">
        <f>VLOOKUP(B823,'Bãi bỏ'!$C$4:$C$40000,1,0)</f>
        <v>#N/A</v>
      </c>
    </row>
    <row r="824" spans="1:12" s="21" customFormat="1" ht="15.75" x14ac:dyDescent="0.25">
      <c r="A824" s="49">
        <v>817</v>
      </c>
      <c r="B824" s="16" t="s">
        <v>1643</v>
      </c>
      <c r="C824" s="16" t="s">
        <v>1644</v>
      </c>
      <c r="D824" s="28" t="s">
        <v>28</v>
      </c>
      <c r="E824" s="10" t="s">
        <v>16</v>
      </c>
      <c r="F824" s="3" t="s">
        <v>28</v>
      </c>
      <c r="G824" s="12" t="s">
        <v>16</v>
      </c>
      <c r="H824" s="3"/>
      <c r="I824" s="11"/>
      <c r="J824" s="51"/>
      <c r="K824" s="4"/>
      <c r="L824" s="21" t="e">
        <f>VLOOKUP(B824,'Bãi bỏ'!$C$4:$C$40000,1,0)</f>
        <v>#N/A</v>
      </c>
    </row>
    <row r="825" spans="1:12" s="21" customFormat="1" ht="15.75" x14ac:dyDescent="0.25">
      <c r="A825" s="49">
        <v>818</v>
      </c>
      <c r="B825" s="16" t="s">
        <v>1645</v>
      </c>
      <c r="C825" s="16" t="s">
        <v>1646</v>
      </c>
      <c r="D825" s="28" t="s">
        <v>28</v>
      </c>
      <c r="E825" s="10" t="s">
        <v>16</v>
      </c>
      <c r="F825" s="3" t="s">
        <v>28</v>
      </c>
      <c r="G825" s="12" t="s">
        <v>16</v>
      </c>
      <c r="H825" s="3"/>
      <c r="I825" s="11"/>
      <c r="J825" s="51"/>
      <c r="K825" s="4"/>
      <c r="L825" s="21" t="e">
        <f>VLOOKUP(B825,'Bãi bỏ'!$C$4:$C$40000,1,0)</f>
        <v>#N/A</v>
      </c>
    </row>
    <row r="826" spans="1:12" s="21" customFormat="1" ht="15.75" x14ac:dyDescent="0.25">
      <c r="A826" s="49">
        <v>819</v>
      </c>
      <c r="B826" s="16" t="s">
        <v>1647</v>
      </c>
      <c r="C826" s="16" t="s">
        <v>1648</v>
      </c>
      <c r="D826" s="28" t="s">
        <v>28</v>
      </c>
      <c r="E826" s="10" t="s">
        <v>16</v>
      </c>
      <c r="F826" s="3" t="s">
        <v>28</v>
      </c>
      <c r="G826" s="12" t="s">
        <v>16</v>
      </c>
      <c r="H826" s="3"/>
      <c r="I826" s="11"/>
      <c r="J826" s="51"/>
      <c r="K826" s="4"/>
      <c r="L826" s="21" t="e">
        <f>VLOOKUP(B826,'Bãi bỏ'!$C$4:$C$40000,1,0)</f>
        <v>#N/A</v>
      </c>
    </row>
    <row r="827" spans="1:12" ht="15.75" x14ac:dyDescent="0.25">
      <c r="A827" s="49">
        <v>820</v>
      </c>
      <c r="B827" s="16" t="s">
        <v>1649</v>
      </c>
      <c r="C827" s="16" t="s">
        <v>1650</v>
      </c>
      <c r="D827" s="28" t="s">
        <v>28</v>
      </c>
      <c r="E827" s="10" t="s">
        <v>16</v>
      </c>
      <c r="F827" s="3" t="s">
        <v>28</v>
      </c>
      <c r="G827" s="12" t="s">
        <v>16</v>
      </c>
      <c r="H827" s="3"/>
      <c r="I827" s="11"/>
      <c r="J827" s="51"/>
      <c r="K827" s="4"/>
      <c r="L827" s="21" t="e">
        <f>VLOOKUP(B827,'Bãi bỏ'!$C$4:$C$40000,1,0)</f>
        <v>#N/A</v>
      </c>
    </row>
    <row r="828" spans="1:12" ht="15.75" x14ac:dyDescent="0.25">
      <c r="A828" s="49">
        <v>821</v>
      </c>
      <c r="B828" s="16" t="s">
        <v>1651</v>
      </c>
      <c r="C828" s="16" t="s">
        <v>1652</v>
      </c>
      <c r="D828" s="28" t="s">
        <v>28</v>
      </c>
      <c r="E828" s="10" t="s">
        <v>16</v>
      </c>
      <c r="F828" s="3" t="s">
        <v>28</v>
      </c>
      <c r="G828" s="12" t="s">
        <v>16</v>
      </c>
      <c r="H828" s="3"/>
      <c r="I828" s="11"/>
      <c r="J828" s="51"/>
      <c r="K828" s="4"/>
      <c r="L828" s="21" t="e">
        <f>VLOOKUP(B828,'Bãi bỏ'!$C$4:$C$40000,1,0)</f>
        <v>#N/A</v>
      </c>
    </row>
    <row r="829" spans="1:12" ht="15.75" x14ac:dyDescent="0.25">
      <c r="A829" s="49">
        <v>822</v>
      </c>
      <c r="B829" s="16" t="s">
        <v>1653</v>
      </c>
      <c r="C829" s="16" t="s">
        <v>1654</v>
      </c>
      <c r="D829" s="28" t="s">
        <v>28</v>
      </c>
      <c r="E829" s="10" t="s">
        <v>16</v>
      </c>
      <c r="F829" s="3" t="s">
        <v>28</v>
      </c>
      <c r="G829" s="12" t="s">
        <v>16</v>
      </c>
      <c r="H829" s="3"/>
      <c r="I829" s="11"/>
      <c r="J829" s="51"/>
      <c r="K829" s="4"/>
      <c r="L829" s="21" t="e">
        <f>VLOOKUP(B829,'Bãi bỏ'!$C$4:$C$40000,1,0)</f>
        <v>#N/A</v>
      </c>
    </row>
    <row r="830" spans="1:12" s="21" customFormat="1" ht="15.75" x14ac:dyDescent="0.25">
      <c r="A830" s="49">
        <v>823</v>
      </c>
      <c r="B830" s="16" t="s">
        <v>1655</v>
      </c>
      <c r="C830" s="16" t="s">
        <v>1656</v>
      </c>
      <c r="D830" s="28" t="s">
        <v>28</v>
      </c>
      <c r="E830" s="10" t="s">
        <v>16</v>
      </c>
      <c r="F830" s="3" t="s">
        <v>28</v>
      </c>
      <c r="G830" s="12" t="s">
        <v>16</v>
      </c>
      <c r="H830" s="3"/>
      <c r="I830" s="11"/>
      <c r="J830" s="51"/>
      <c r="K830" s="4"/>
      <c r="L830" s="21" t="e">
        <f>VLOOKUP(B830,'Bãi bỏ'!$C$4:$C$40000,1,0)</f>
        <v>#N/A</v>
      </c>
    </row>
    <row r="831" spans="1:12" s="21" customFormat="1" ht="15.75" x14ac:dyDescent="0.25">
      <c r="A831" s="27" t="s">
        <v>94</v>
      </c>
      <c r="B831" s="47" t="s">
        <v>1657</v>
      </c>
      <c r="C831" s="48"/>
      <c r="D831" s="48"/>
      <c r="E831" s="48"/>
      <c r="F831" s="5"/>
      <c r="G831" s="5"/>
      <c r="H831" s="5"/>
      <c r="I831" s="11"/>
      <c r="J831" s="51"/>
      <c r="K831" s="25"/>
      <c r="L831" s="21" t="e">
        <f>VLOOKUP(B831,'Bãi bỏ'!$C$4:$C$40000,1,0)</f>
        <v>#N/A</v>
      </c>
    </row>
    <row r="832" spans="1:12" s="21" customFormat="1" ht="30" x14ac:dyDescent="0.25">
      <c r="A832" s="49">
        <v>824</v>
      </c>
      <c r="B832" s="16" t="s">
        <v>1658</v>
      </c>
      <c r="C832" s="16" t="s">
        <v>1659</v>
      </c>
      <c r="D832" s="28" t="s">
        <v>19</v>
      </c>
      <c r="E832" s="29"/>
      <c r="F832" s="28" t="s">
        <v>19</v>
      </c>
      <c r="G832" s="12" t="s">
        <v>16</v>
      </c>
      <c r="H832" s="11" t="s">
        <v>16</v>
      </c>
      <c r="I832" s="11"/>
      <c r="J832" s="51"/>
      <c r="K832" s="4"/>
      <c r="L832" s="21" t="e">
        <f>VLOOKUP(B832,'Bãi bỏ'!$C$4:$C$40000,1,0)</f>
        <v>#N/A</v>
      </c>
    </row>
    <row r="833" spans="1:12" s="21" customFormat="1" ht="30" x14ac:dyDescent="0.25">
      <c r="A833" s="49">
        <v>825</v>
      </c>
      <c r="B833" s="16" t="s">
        <v>1660</v>
      </c>
      <c r="C833" s="16" t="s">
        <v>1661</v>
      </c>
      <c r="D833" s="28" t="s">
        <v>15</v>
      </c>
      <c r="E833" s="10" t="s">
        <v>16</v>
      </c>
      <c r="F833" s="28" t="s">
        <v>15</v>
      </c>
      <c r="G833" s="12" t="s">
        <v>16</v>
      </c>
      <c r="H833" s="3"/>
      <c r="I833" s="11"/>
      <c r="J833" s="51"/>
      <c r="K833" s="4"/>
      <c r="L833" s="21" t="e">
        <f>VLOOKUP(B833,'Bãi bỏ'!$C$4:$C$40000,1,0)</f>
        <v>#N/A</v>
      </c>
    </row>
    <row r="834" spans="1:12" s="21" customFormat="1" ht="45" x14ac:dyDescent="0.25">
      <c r="A834" s="49">
        <v>826</v>
      </c>
      <c r="B834" s="18">
        <v>1006218</v>
      </c>
      <c r="C834" s="16" t="s">
        <v>1662</v>
      </c>
      <c r="D834" s="28"/>
      <c r="E834" s="29"/>
      <c r="F834" s="3" t="s">
        <v>19</v>
      </c>
      <c r="G834" s="12" t="s">
        <v>16</v>
      </c>
      <c r="H834" s="11" t="s">
        <v>16</v>
      </c>
      <c r="I834" s="11"/>
      <c r="J834" s="51"/>
      <c r="K834" s="4"/>
      <c r="L834" s="21" t="e">
        <f>VLOOKUP(B834,'Bãi bỏ'!$C$4:$C$40000,1,0)</f>
        <v>#N/A</v>
      </c>
    </row>
    <row r="835" spans="1:12" s="21" customFormat="1" ht="60" x14ac:dyDescent="0.25">
      <c r="A835" s="49">
        <v>827</v>
      </c>
      <c r="B835" s="16" t="s">
        <v>1663</v>
      </c>
      <c r="C835" s="16" t="s">
        <v>1664</v>
      </c>
      <c r="D835" s="28" t="s">
        <v>19</v>
      </c>
      <c r="E835" s="29"/>
      <c r="F835" s="3" t="s">
        <v>19</v>
      </c>
      <c r="G835" s="12" t="s">
        <v>16</v>
      </c>
      <c r="H835" s="11" t="s">
        <v>16</v>
      </c>
      <c r="I835" s="11"/>
      <c r="J835" s="52"/>
      <c r="K835" s="4"/>
      <c r="L835" s="21" t="e">
        <f>VLOOKUP(B835,'Bãi bỏ'!$C$4:$C$40000,1,0)</f>
        <v>#N/A</v>
      </c>
    </row>
    <row r="836" spans="1:12" s="21" customFormat="1" ht="15.75" x14ac:dyDescent="0.25">
      <c r="A836" s="49">
        <v>828</v>
      </c>
      <c r="B836" s="16" t="s">
        <v>1665</v>
      </c>
      <c r="C836" s="16" t="s">
        <v>1666</v>
      </c>
      <c r="D836" s="28" t="s">
        <v>19</v>
      </c>
      <c r="E836" s="29"/>
      <c r="F836" s="3" t="s">
        <v>19</v>
      </c>
      <c r="G836" s="12" t="s">
        <v>16</v>
      </c>
      <c r="H836" s="11" t="s">
        <v>16</v>
      </c>
      <c r="I836" s="11"/>
      <c r="J836" s="54"/>
      <c r="K836" s="4"/>
      <c r="L836" s="21" t="e">
        <f>VLOOKUP(B836,'Bãi bỏ'!$C$4:$C$40000,1,0)</f>
        <v>#N/A</v>
      </c>
    </row>
    <row r="837" spans="1:12" ht="15.75" x14ac:dyDescent="0.25">
      <c r="A837" s="49">
        <v>829</v>
      </c>
      <c r="B837" s="16" t="s">
        <v>1667</v>
      </c>
      <c r="C837" s="16" t="s">
        <v>1668</v>
      </c>
      <c r="D837" s="28" t="s">
        <v>19</v>
      </c>
      <c r="E837" s="29"/>
      <c r="F837" s="3" t="s">
        <v>19</v>
      </c>
      <c r="G837" s="12" t="s">
        <v>16</v>
      </c>
      <c r="H837" s="11"/>
      <c r="I837" s="11"/>
      <c r="J837" s="54"/>
      <c r="K837" s="4"/>
      <c r="L837" s="21" t="e">
        <f>VLOOKUP(B837,'Bãi bỏ'!$C$4:$C$40000,1,0)</f>
        <v>#N/A</v>
      </c>
    </row>
    <row r="838" spans="1:12" s="21" customFormat="1" ht="15.75" x14ac:dyDescent="0.25">
      <c r="A838" s="27" t="s">
        <v>1669</v>
      </c>
      <c r="B838" s="47" t="s">
        <v>1670</v>
      </c>
      <c r="C838" s="48"/>
      <c r="D838" s="48"/>
      <c r="E838" s="48"/>
      <c r="F838" s="5"/>
      <c r="G838" s="5"/>
      <c r="H838" s="5"/>
      <c r="I838" s="11"/>
      <c r="J838" s="54"/>
      <c r="K838" s="25"/>
      <c r="L838" s="21" t="e">
        <f>VLOOKUP(B838,'Bãi bỏ'!$C$4:$C$40000,1,0)</f>
        <v>#N/A</v>
      </c>
    </row>
    <row r="839" spans="1:12" ht="60" x14ac:dyDescent="0.25">
      <c r="A839" s="49">
        <v>830</v>
      </c>
      <c r="B839" s="16" t="s">
        <v>1671</v>
      </c>
      <c r="C839" s="16" t="s">
        <v>1672</v>
      </c>
      <c r="D839" s="28"/>
      <c r="E839" s="1"/>
      <c r="F839" s="16" t="s">
        <v>28</v>
      </c>
      <c r="G839" s="12" t="s">
        <v>16</v>
      </c>
      <c r="H839" s="11" t="s">
        <v>16</v>
      </c>
      <c r="I839" s="11"/>
      <c r="J839" s="51"/>
      <c r="K839" s="4"/>
      <c r="L839" s="21" t="e">
        <f>VLOOKUP(B839,'Bãi bỏ'!$C$4:$C$40000,1,0)</f>
        <v>#N/A</v>
      </c>
    </row>
    <row r="840" spans="1:12" ht="105" x14ac:dyDescent="0.25">
      <c r="A840" s="49">
        <v>831</v>
      </c>
      <c r="B840" s="16" t="s">
        <v>1673</v>
      </c>
      <c r="C840" s="16" t="s">
        <v>1674</v>
      </c>
      <c r="D840" s="28" t="s">
        <v>19</v>
      </c>
      <c r="E840" s="1"/>
      <c r="F840" s="16" t="s">
        <v>28</v>
      </c>
      <c r="G840" s="12" t="s">
        <v>16</v>
      </c>
      <c r="H840" s="11" t="s">
        <v>16</v>
      </c>
      <c r="I840" s="11" t="s">
        <v>16</v>
      </c>
      <c r="J840" s="54" t="s">
        <v>3502</v>
      </c>
      <c r="K840" s="4"/>
      <c r="L840" s="21" t="e">
        <f>VLOOKUP(B840,'Bãi bỏ'!$C$4:$C$40000,1,0)</f>
        <v>#N/A</v>
      </c>
    </row>
    <row r="841" spans="1:12" ht="30" x14ac:dyDescent="0.25">
      <c r="A841" s="49">
        <v>832</v>
      </c>
      <c r="B841" s="16" t="s">
        <v>1675</v>
      </c>
      <c r="C841" s="16" t="s">
        <v>1676</v>
      </c>
      <c r="D841" s="28"/>
      <c r="E841" s="1"/>
      <c r="F841" s="16" t="s">
        <v>1677</v>
      </c>
      <c r="G841" s="12" t="s">
        <v>16</v>
      </c>
      <c r="H841" s="11" t="s">
        <v>16</v>
      </c>
      <c r="I841" s="11"/>
      <c r="J841" s="51"/>
      <c r="K841" s="4"/>
      <c r="L841" s="21" t="e">
        <f>VLOOKUP(B841,'Bãi bỏ'!$C$4:$C$40000,1,0)</f>
        <v>#N/A</v>
      </c>
    </row>
    <row r="842" spans="1:12" ht="45" x14ac:dyDescent="0.25">
      <c r="A842" s="49">
        <v>833</v>
      </c>
      <c r="B842" s="16" t="s">
        <v>1678</v>
      </c>
      <c r="C842" s="16" t="s">
        <v>1679</v>
      </c>
      <c r="D842" s="28"/>
      <c r="E842" s="1"/>
      <c r="F842" s="16" t="s">
        <v>1677</v>
      </c>
      <c r="G842" s="12" t="s">
        <v>16</v>
      </c>
      <c r="H842" s="11" t="s">
        <v>16</v>
      </c>
      <c r="I842" s="11"/>
      <c r="J842" s="51"/>
      <c r="K842" s="4"/>
      <c r="L842" s="21" t="e">
        <f>VLOOKUP(B842,'Bãi bỏ'!$C$4:$C$40000,1,0)</f>
        <v>#N/A</v>
      </c>
    </row>
    <row r="843" spans="1:12" ht="30" x14ac:dyDescent="0.25">
      <c r="A843" s="49">
        <v>834</v>
      </c>
      <c r="B843" s="16" t="s">
        <v>1680</v>
      </c>
      <c r="C843" s="16" t="s">
        <v>1681</v>
      </c>
      <c r="D843" s="28"/>
      <c r="E843" s="1"/>
      <c r="F843" s="16" t="s">
        <v>1677</v>
      </c>
      <c r="G843" s="12" t="s">
        <v>16</v>
      </c>
      <c r="H843" s="11" t="s">
        <v>16</v>
      </c>
      <c r="I843" s="11"/>
      <c r="J843" s="51"/>
      <c r="K843" s="4"/>
      <c r="L843" s="21" t="e">
        <f>VLOOKUP(B843,'Bãi bỏ'!$C$4:$C$40000,1,0)</f>
        <v>#N/A</v>
      </c>
    </row>
    <row r="844" spans="1:12" s="21" customFormat="1" ht="120" x14ac:dyDescent="0.25">
      <c r="A844" s="49">
        <v>835</v>
      </c>
      <c r="B844" s="16" t="s">
        <v>1682</v>
      </c>
      <c r="C844" s="16" t="s">
        <v>1683</v>
      </c>
      <c r="D844" s="28" t="s">
        <v>28</v>
      </c>
      <c r="E844" s="1"/>
      <c r="F844" s="16" t="s">
        <v>28</v>
      </c>
      <c r="G844" s="12" t="s">
        <v>16</v>
      </c>
      <c r="H844" s="11" t="s">
        <v>16</v>
      </c>
      <c r="I844" s="11"/>
      <c r="J844" s="51"/>
      <c r="K844" s="4"/>
      <c r="L844" s="21" t="e">
        <f>VLOOKUP(B844,'Bãi bỏ'!$C$4:$C$40000,1,0)</f>
        <v>#N/A</v>
      </c>
    </row>
    <row r="845" spans="1:12" ht="15.75" x14ac:dyDescent="0.25">
      <c r="A845" s="49">
        <v>836</v>
      </c>
      <c r="B845" s="16" t="s">
        <v>1684</v>
      </c>
      <c r="C845" s="16" t="s">
        <v>1685</v>
      </c>
      <c r="D845" s="28" t="s">
        <v>28</v>
      </c>
      <c r="E845" s="1"/>
      <c r="F845" s="16" t="s">
        <v>28</v>
      </c>
      <c r="G845" s="12" t="s">
        <v>16</v>
      </c>
      <c r="H845" s="11" t="s">
        <v>16</v>
      </c>
      <c r="I845" s="11"/>
      <c r="J845" s="51"/>
      <c r="K845" s="4"/>
      <c r="L845" s="21" t="e">
        <f>VLOOKUP(B845,'Bãi bỏ'!$C$4:$C$40000,1,0)</f>
        <v>#N/A</v>
      </c>
    </row>
    <row r="846" spans="1:12" ht="105" x14ac:dyDescent="0.25">
      <c r="A846" s="49">
        <v>837</v>
      </c>
      <c r="B846" s="16" t="s">
        <v>1686</v>
      </c>
      <c r="C846" s="16" t="s">
        <v>1687</v>
      </c>
      <c r="D846" s="28" t="s">
        <v>28</v>
      </c>
      <c r="E846" s="1"/>
      <c r="F846" s="16" t="s">
        <v>28</v>
      </c>
      <c r="G846" s="12" t="s">
        <v>16</v>
      </c>
      <c r="H846" s="11" t="s">
        <v>16</v>
      </c>
      <c r="I846" s="11" t="s">
        <v>16</v>
      </c>
      <c r="J846" s="54" t="s">
        <v>3502</v>
      </c>
      <c r="K846" s="4"/>
      <c r="L846" s="21" t="e">
        <f>VLOOKUP(B846,'Bãi bỏ'!$C$4:$C$40000,1,0)</f>
        <v>#N/A</v>
      </c>
    </row>
    <row r="847" spans="1:12" ht="105" x14ac:dyDescent="0.25">
      <c r="A847" s="49">
        <v>838</v>
      </c>
      <c r="B847" s="16" t="s">
        <v>1688</v>
      </c>
      <c r="C847" s="16" t="s">
        <v>1689</v>
      </c>
      <c r="D847" s="28" t="s">
        <v>28</v>
      </c>
      <c r="E847" s="1"/>
      <c r="F847" s="16" t="s">
        <v>28</v>
      </c>
      <c r="G847" s="12" t="s">
        <v>16</v>
      </c>
      <c r="H847" s="11" t="s">
        <v>16</v>
      </c>
      <c r="I847" s="11" t="s">
        <v>16</v>
      </c>
      <c r="J847" s="54" t="s">
        <v>3502</v>
      </c>
      <c r="K847" s="4"/>
      <c r="L847" s="21" t="e">
        <f>VLOOKUP(B847,'Bãi bỏ'!$C$4:$C$40000,1,0)</f>
        <v>#N/A</v>
      </c>
    </row>
    <row r="848" spans="1:12" ht="105" x14ac:dyDescent="0.25">
      <c r="A848" s="49">
        <v>839</v>
      </c>
      <c r="B848" s="16" t="s">
        <v>1690</v>
      </c>
      <c r="C848" s="16" t="s">
        <v>1691</v>
      </c>
      <c r="D848" s="28" t="s">
        <v>28</v>
      </c>
      <c r="E848" s="10" t="s">
        <v>16</v>
      </c>
      <c r="F848" s="16" t="s">
        <v>28</v>
      </c>
      <c r="G848" s="12" t="s">
        <v>16</v>
      </c>
      <c r="H848" s="3"/>
      <c r="I848" s="11" t="s">
        <v>16</v>
      </c>
      <c r="J848" s="54" t="s">
        <v>3502</v>
      </c>
      <c r="K848" s="4"/>
      <c r="L848" s="21" t="e">
        <f>VLOOKUP(B848,'Bãi bỏ'!$C$4:$C$40000,1,0)</f>
        <v>#N/A</v>
      </c>
    </row>
    <row r="849" spans="1:12" s="21" customFormat="1" ht="105" x14ac:dyDescent="0.25">
      <c r="A849" s="49">
        <v>840</v>
      </c>
      <c r="B849" s="16" t="s">
        <v>1692</v>
      </c>
      <c r="C849" s="16" t="s">
        <v>1693</v>
      </c>
      <c r="D849" s="28" t="s">
        <v>28</v>
      </c>
      <c r="E849" s="10" t="s">
        <v>16</v>
      </c>
      <c r="F849" s="16" t="s">
        <v>28</v>
      </c>
      <c r="G849" s="12" t="s">
        <v>16</v>
      </c>
      <c r="H849" s="3"/>
      <c r="I849" s="11" t="s">
        <v>16</v>
      </c>
      <c r="J849" s="54" t="s">
        <v>3503</v>
      </c>
      <c r="K849" s="4"/>
      <c r="L849" s="21" t="e">
        <f>VLOOKUP(B849,'Bãi bỏ'!$C$4:$C$40000,1,0)</f>
        <v>#N/A</v>
      </c>
    </row>
    <row r="850" spans="1:12" s="21" customFormat="1" ht="105" x14ac:dyDescent="0.25">
      <c r="A850" s="49">
        <v>841</v>
      </c>
      <c r="B850" s="16" t="s">
        <v>1694</v>
      </c>
      <c r="C850" s="16" t="s">
        <v>1695</v>
      </c>
      <c r="D850" s="28" t="s">
        <v>28</v>
      </c>
      <c r="E850" s="10" t="s">
        <v>16</v>
      </c>
      <c r="F850" s="16" t="s">
        <v>28</v>
      </c>
      <c r="G850" s="12" t="s">
        <v>16</v>
      </c>
      <c r="H850" s="3"/>
      <c r="I850" s="11" t="s">
        <v>16</v>
      </c>
      <c r="J850" s="54" t="s">
        <v>3502</v>
      </c>
      <c r="K850" s="4"/>
      <c r="L850" s="21" t="e">
        <f>VLOOKUP(B850,'Bãi bỏ'!$C$4:$C$40000,1,0)</f>
        <v>#N/A</v>
      </c>
    </row>
    <row r="851" spans="1:12" s="21" customFormat="1" ht="375" x14ac:dyDescent="0.25">
      <c r="A851" s="49">
        <v>842</v>
      </c>
      <c r="B851" s="16" t="s">
        <v>1696</v>
      </c>
      <c r="C851" s="16" t="s">
        <v>1697</v>
      </c>
      <c r="D851" s="28" t="s">
        <v>28</v>
      </c>
      <c r="E851" s="10" t="s">
        <v>16</v>
      </c>
      <c r="F851" s="16" t="s">
        <v>28</v>
      </c>
      <c r="G851" s="12" t="s">
        <v>16</v>
      </c>
      <c r="H851" s="3"/>
      <c r="I851" s="11" t="s">
        <v>16</v>
      </c>
      <c r="J851" s="54" t="s">
        <v>3501</v>
      </c>
      <c r="K851" s="4"/>
      <c r="L851" s="21" t="e">
        <f>VLOOKUP(B851,'Bãi bỏ'!$C$4:$C$40000,1,0)</f>
        <v>#N/A</v>
      </c>
    </row>
    <row r="852" spans="1:12" ht="105" x14ac:dyDescent="0.25">
      <c r="A852" s="49">
        <v>843</v>
      </c>
      <c r="B852" s="16" t="s">
        <v>1698</v>
      </c>
      <c r="C852" s="16" t="s">
        <v>1699</v>
      </c>
      <c r="D852" s="28" t="s">
        <v>28</v>
      </c>
      <c r="E852" s="10" t="s">
        <v>16</v>
      </c>
      <c r="F852" s="16" t="s">
        <v>28</v>
      </c>
      <c r="G852" s="12" t="s">
        <v>16</v>
      </c>
      <c r="H852" s="3"/>
      <c r="I852" s="11" t="s">
        <v>16</v>
      </c>
      <c r="J852" s="54" t="s">
        <v>3502</v>
      </c>
      <c r="K852" s="4"/>
      <c r="L852" s="21" t="e">
        <f>VLOOKUP(B852,'Bãi bỏ'!$C$4:$C$40000,1,0)</f>
        <v>#N/A</v>
      </c>
    </row>
    <row r="853" spans="1:12" ht="15.75" x14ac:dyDescent="0.25">
      <c r="A853" s="49">
        <v>844</v>
      </c>
      <c r="B853" s="16" t="s">
        <v>1700</v>
      </c>
      <c r="C853" s="16" t="s">
        <v>1701</v>
      </c>
      <c r="D853" s="28" t="s">
        <v>28</v>
      </c>
      <c r="E853" s="10" t="s">
        <v>16</v>
      </c>
      <c r="F853" s="16" t="s">
        <v>28</v>
      </c>
      <c r="G853" s="12" t="s">
        <v>16</v>
      </c>
      <c r="H853" s="3"/>
      <c r="I853" s="11"/>
      <c r="J853" s="51"/>
      <c r="K853" s="4"/>
      <c r="L853" s="21" t="e">
        <f>VLOOKUP(B853,'Bãi bỏ'!$C$4:$C$40000,1,0)</f>
        <v>#N/A</v>
      </c>
    </row>
    <row r="854" spans="1:12" ht="105" x14ac:dyDescent="0.25">
      <c r="A854" s="49">
        <v>845</v>
      </c>
      <c r="B854" s="16" t="s">
        <v>1702</v>
      </c>
      <c r="C854" s="16" t="s">
        <v>1703</v>
      </c>
      <c r="D854" s="28"/>
      <c r="E854" s="1"/>
      <c r="F854" s="16" t="s">
        <v>1677</v>
      </c>
      <c r="G854" s="12" t="s">
        <v>16</v>
      </c>
      <c r="H854" s="11" t="s">
        <v>16</v>
      </c>
      <c r="I854" s="11" t="s">
        <v>16</v>
      </c>
      <c r="J854" s="54" t="s">
        <v>3502</v>
      </c>
      <c r="K854" s="4"/>
      <c r="L854" s="21" t="e">
        <f>VLOOKUP(B854,'Bãi bỏ'!$C$4:$C$40000,1,0)</f>
        <v>#N/A</v>
      </c>
    </row>
    <row r="855" spans="1:12" ht="105" x14ac:dyDescent="0.25">
      <c r="A855" s="49">
        <v>846</v>
      </c>
      <c r="B855" s="16" t="s">
        <v>1704</v>
      </c>
      <c r="C855" s="16" t="s">
        <v>1705</v>
      </c>
      <c r="D855" s="28" t="s">
        <v>28</v>
      </c>
      <c r="E855" s="10" t="s">
        <v>16</v>
      </c>
      <c r="F855" s="16" t="s">
        <v>28</v>
      </c>
      <c r="G855" s="12" t="s">
        <v>16</v>
      </c>
      <c r="H855" s="3"/>
      <c r="I855" s="11" t="s">
        <v>16</v>
      </c>
      <c r="J855" s="54" t="s">
        <v>3502</v>
      </c>
      <c r="K855" s="4"/>
      <c r="L855" s="21" t="e">
        <f>VLOOKUP(B855,'Bãi bỏ'!$C$4:$C$40000,1,0)</f>
        <v>#N/A</v>
      </c>
    </row>
    <row r="856" spans="1:12" ht="105" x14ac:dyDescent="0.25">
      <c r="A856" s="49">
        <v>847</v>
      </c>
      <c r="B856" s="16" t="s">
        <v>1706</v>
      </c>
      <c r="C856" s="16" t="s">
        <v>1707</v>
      </c>
      <c r="D856" s="28" t="s">
        <v>28</v>
      </c>
      <c r="E856" s="10" t="s">
        <v>16</v>
      </c>
      <c r="F856" s="16" t="s">
        <v>28</v>
      </c>
      <c r="G856" s="12" t="s">
        <v>16</v>
      </c>
      <c r="H856" s="3"/>
      <c r="I856" s="11" t="s">
        <v>16</v>
      </c>
      <c r="J856" s="54" t="s">
        <v>3503</v>
      </c>
      <c r="K856" s="4"/>
      <c r="L856" s="21" t="e">
        <f>VLOOKUP(B856,'Bãi bỏ'!$C$4:$C$40000,1,0)</f>
        <v>#N/A</v>
      </c>
    </row>
    <row r="857" spans="1:12" ht="375" x14ac:dyDescent="0.25">
      <c r="A857" s="49">
        <v>848</v>
      </c>
      <c r="B857" s="16" t="s">
        <v>1708</v>
      </c>
      <c r="C857" s="16" t="s">
        <v>1709</v>
      </c>
      <c r="D857" s="28" t="s">
        <v>28</v>
      </c>
      <c r="E857" s="10" t="s">
        <v>16</v>
      </c>
      <c r="F857" s="16" t="s">
        <v>28</v>
      </c>
      <c r="G857" s="12" t="s">
        <v>16</v>
      </c>
      <c r="H857" s="3"/>
      <c r="I857" s="11" t="s">
        <v>16</v>
      </c>
      <c r="J857" s="54" t="s">
        <v>3501</v>
      </c>
      <c r="K857" s="4"/>
      <c r="L857" s="21" t="e">
        <f>VLOOKUP(B857,'Bãi bỏ'!$C$4:$C$40000,1,0)</f>
        <v>#N/A</v>
      </c>
    </row>
    <row r="858" spans="1:12" ht="45" x14ac:dyDescent="0.25">
      <c r="A858" s="49">
        <v>849</v>
      </c>
      <c r="B858" s="16" t="s">
        <v>1710</v>
      </c>
      <c r="C858" s="16" t="s">
        <v>1711</v>
      </c>
      <c r="D858" s="28" t="s">
        <v>28</v>
      </c>
      <c r="E858" s="10" t="s">
        <v>16</v>
      </c>
      <c r="F858" s="16" t="s">
        <v>28</v>
      </c>
      <c r="G858" s="12" t="s">
        <v>16</v>
      </c>
      <c r="H858" s="3"/>
      <c r="I858" s="11"/>
      <c r="J858" s="51"/>
      <c r="K858" s="4"/>
      <c r="L858" s="21" t="e">
        <f>VLOOKUP(B858,'Bãi bỏ'!$C$4:$C$40000,1,0)</f>
        <v>#N/A</v>
      </c>
    </row>
    <row r="859" spans="1:12" ht="30" x14ac:dyDescent="0.25">
      <c r="A859" s="49">
        <v>850</v>
      </c>
      <c r="B859" s="16" t="s">
        <v>1712</v>
      </c>
      <c r="C859" s="16" t="s">
        <v>1713</v>
      </c>
      <c r="D859" s="28"/>
      <c r="E859" s="1"/>
      <c r="F859" s="16" t="s">
        <v>1677</v>
      </c>
      <c r="G859" s="12" t="s">
        <v>16</v>
      </c>
      <c r="H859" s="11" t="s">
        <v>16</v>
      </c>
      <c r="I859" s="11"/>
      <c r="J859" s="51"/>
      <c r="K859" s="4"/>
      <c r="L859" s="21" t="e">
        <f>VLOOKUP(B859,'Bãi bỏ'!$C$4:$C$40000,1,0)</f>
        <v>#N/A</v>
      </c>
    </row>
    <row r="860" spans="1:12" ht="409.5" x14ac:dyDescent="0.25">
      <c r="A860" s="49">
        <v>851</v>
      </c>
      <c r="B860" s="16" t="s">
        <v>1714</v>
      </c>
      <c r="C860" s="16" t="s">
        <v>1715</v>
      </c>
      <c r="D860" s="28" t="s">
        <v>28</v>
      </c>
      <c r="E860" s="10" t="s">
        <v>16</v>
      </c>
      <c r="F860" s="16" t="s">
        <v>28</v>
      </c>
      <c r="G860" s="12" t="s">
        <v>16</v>
      </c>
      <c r="H860" s="3"/>
      <c r="I860" s="11"/>
      <c r="J860" s="51"/>
      <c r="K860" s="4"/>
      <c r="L860" s="21" t="e">
        <f>VLOOKUP(B860,'Bãi bỏ'!$C$4:$C$40000,1,0)</f>
        <v>#N/A</v>
      </c>
    </row>
    <row r="861" spans="1:12" ht="390" x14ac:dyDescent="0.25">
      <c r="A861" s="49">
        <v>852</v>
      </c>
      <c r="B861" s="16" t="s">
        <v>1716</v>
      </c>
      <c r="C861" s="16" t="s">
        <v>1717</v>
      </c>
      <c r="D861" s="28"/>
      <c r="E861" s="1"/>
      <c r="F861" s="16" t="s">
        <v>1677</v>
      </c>
      <c r="G861" s="12" t="s">
        <v>16</v>
      </c>
      <c r="H861" s="11" t="s">
        <v>16</v>
      </c>
      <c r="I861" s="11" t="s">
        <v>16</v>
      </c>
      <c r="J861" s="54" t="s">
        <v>3504</v>
      </c>
      <c r="K861" s="4"/>
      <c r="L861" s="21" t="e">
        <f>VLOOKUP(B861,'Bãi bỏ'!$C$4:$C$40000,1,0)</f>
        <v>#N/A</v>
      </c>
    </row>
    <row r="862" spans="1:12" ht="375" x14ac:dyDescent="0.25">
      <c r="A862" s="49">
        <v>853</v>
      </c>
      <c r="B862" s="16" t="s">
        <v>1718</v>
      </c>
      <c r="C862" s="16" t="s">
        <v>1719</v>
      </c>
      <c r="D862" s="28"/>
      <c r="E862" s="1"/>
      <c r="F862" s="16" t="s">
        <v>1677</v>
      </c>
      <c r="G862" s="12" t="s">
        <v>16</v>
      </c>
      <c r="H862" s="11" t="s">
        <v>16</v>
      </c>
      <c r="I862" s="11" t="s">
        <v>16</v>
      </c>
      <c r="J862" s="54" t="s">
        <v>3500</v>
      </c>
      <c r="K862" s="4"/>
      <c r="L862" s="21" t="e">
        <f>VLOOKUP(B862,'Bãi bỏ'!$C$4:$C$40000,1,0)</f>
        <v>#N/A</v>
      </c>
    </row>
    <row r="863" spans="1:12" ht="375" x14ac:dyDescent="0.25">
      <c r="A863" s="49">
        <v>854</v>
      </c>
      <c r="B863" s="16" t="s">
        <v>1720</v>
      </c>
      <c r="C863" s="16" t="s">
        <v>1721</v>
      </c>
      <c r="D863" s="28" t="s">
        <v>28</v>
      </c>
      <c r="E863" s="10" t="s">
        <v>16</v>
      </c>
      <c r="F863" s="16" t="s">
        <v>28</v>
      </c>
      <c r="G863" s="12" t="s">
        <v>16</v>
      </c>
      <c r="H863" s="3"/>
      <c r="I863" s="11" t="s">
        <v>16</v>
      </c>
      <c r="J863" s="54" t="s">
        <v>3505</v>
      </c>
      <c r="K863" s="4"/>
      <c r="L863" s="21" t="e">
        <f>VLOOKUP(B863,'Bãi bỏ'!$C$4:$C$40000,1,0)</f>
        <v>#N/A</v>
      </c>
    </row>
    <row r="864" spans="1:12" ht="375" x14ac:dyDescent="0.25">
      <c r="A864" s="49">
        <v>855</v>
      </c>
      <c r="B864" s="16" t="s">
        <v>1722</v>
      </c>
      <c r="C864" s="16" t="s">
        <v>1723</v>
      </c>
      <c r="D864" s="28" t="s">
        <v>28</v>
      </c>
      <c r="E864" s="10" t="s">
        <v>16</v>
      </c>
      <c r="F864" s="16" t="s">
        <v>28</v>
      </c>
      <c r="G864" s="12" t="s">
        <v>16</v>
      </c>
      <c r="H864" s="3"/>
      <c r="I864" s="11" t="s">
        <v>16</v>
      </c>
      <c r="J864" s="54" t="s">
        <v>3501</v>
      </c>
      <c r="K864" s="4"/>
      <c r="L864" s="21" t="e">
        <f>VLOOKUP(B864,'Bãi bỏ'!$C$4:$C$40000,1,0)</f>
        <v>#N/A</v>
      </c>
    </row>
    <row r="865" spans="1:12" ht="375" x14ac:dyDescent="0.25">
      <c r="A865" s="49">
        <v>856</v>
      </c>
      <c r="B865" s="16" t="s">
        <v>1724</v>
      </c>
      <c r="C865" s="16" t="s">
        <v>1725</v>
      </c>
      <c r="D865" s="28" t="s">
        <v>28</v>
      </c>
      <c r="E865" s="10" t="s">
        <v>16</v>
      </c>
      <c r="F865" s="16" t="s">
        <v>28</v>
      </c>
      <c r="G865" s="12" t="s">
        <v>16</v>
      </c>
      <c r="H865" s="3"/>
      <c r="I865" s="11" t="s">
        <v>16</v>
      </c>
      <c r="J865" s="54" t="s">
        <v>3506</v>
      </c>
      <c r="K865" s="4"/>
      <c r="L865" s="21" t="e">
        <f>VLOOKUP(B865,'Bãi bỏ'!$C$4:$C$40000,1,0)</f>
        <v>#N/A</v>
      </c>
    </row>
    <row r="866" spans="1:12" ht="375" x14ac:dyDescent="0.25">
      <c r="A866" s="49">
        <v>857</v>
      </c>
      <c r="B866" s="16" t="s">
        <v>1726</v>
      </c>
      <c r="C866" s="16" t="s">
        <v>1727</v>
      </c>
      <c r="D866" s="28" t="s">
        <v>28</v>
      </c>
      <c r="E866" s="10" t="s">
        <v>16</v>
      </c>
      <c r="F866" s="16" t="s">
        <v>28</v>
      </c>
      <c r="G866" s="12" t="s">
        <v>16</v>
      </c>
      <c r="H866" s="3"/>
      <c r="I866" s="11" t="s">
        <v>16</v>
      </c>
      <c r="J866" s="54" t="s">
        <v>3506</v>
      </c>
      <c r="K866" s="4"/>
      <c r="L866" s="21" t="e">
        <f>VLOOKUP(B866,'Bãi bỏ'!$C$4:$C$40000,1,0)</f>
        <v>#N/A</v>
      </c>
    </row>
    <row r="867" spans="1:12" ht="375" x14ac:dyDescent="0.25">
      <c r="A867" s="49">
        <v>858</v>
      </c>
      <c r="B867" s="16" t="s">
        <v>1728</v>
      </c>
      <c r="C867" s="16" t="s">
        <v>1729</v>
      </c>
      <c r="D867" s="28" t="s">
        <v>28</v>
      </c>
      <c r="E867" s="10" t="s">
        <v>16</v>
      </c>
      <c r="F867" s="16" t="s">
        <v>28</v>
      </c>
      <c r="G867" s="12" t="s">
        <v>16</v>
      </c>
      <c r="H867" s="3"/>
      <c r="I867" s="11" t="s">
        <v>16</v>
      </c>
      <c r="J867" s="54" t="s">
        <v>3501</v>
      </c>
      <c r="K867" s="4"/>
      <c r="L867" s="21" t="e">
        <f>VLOOKUP(B867,'Bãi bỏ'!$C$4:$C$40000,1,0)</f>
        <v>#N/A</v>
      </c>
    </row>
    <row r="868" spans="1:12" ht="375" x14ac:dyDescent="0.25">
      <c r="A868" s="49">
        <v>859</v>
      </c>
      <c r="B868" s="16" t="s">
        <v>1730</v>
      </c>
      <c r="C868" s="16" t="s">
        <v>1731</v>
      </c>
      <c r="D868" s="28" t="s">
        <v>28</v>
      </c>
      <c r="E868" s="10" t="s">
        <v>16</v>
      </c>
      <c r="F868" s="16" t="s">
        <v>28</v>
      </c>
      <c r="G868" s="12" t="s">
        <v>16</v>
      </c>
      <c r="H868" s="3"/>
      <c r="I868" s="11" t="s">
        <v>16</v>
      </c>
      <c r="J868" s="54" t="s">
        <v>3500</v>
      </c>
      <c r="K868" s="4"/>
      <c r="L868" s="21" t="e">
        <f>VLOOKUP(B868,'Bãi bỏ'!$C$4:$C$40000,1,0)</f>
        <v>#N/A</v>
      </c>
    </row>
    <row r="869" spans="1:12" ht="375" x14ac:dyDescent="0.25">
      <c r="A869" s="49">
        <v>860</v>
      </c>
      <c r="B869" s="16" t="s">
        <v>1732</v>
      </c>
      <c r="C869" s="16" t="s">
        <v>1733</v>
      </c>
      <c r="D869" s="28" t="s">
        <v>28</v>
      </c>
      <c r="E869" s="10" t="s">
        <v>16</v>
      </c>
      <c r="F869" s="16" t="s">
        <v>28</v>
      </c>
      <c r="G869" s="12" t="s">
        <v>16</v>
      </c>
      <c r="H869" s="3"/>
      <c r="I869" s="11" t="s">
        <v>16</v>
      </c>
      <c r="J869" s="54" t="s">
        <v>3501</v>
      </c>
      <c r="K869" s="4"/>
      <c r="L869" s="21" t="e">
        <f>VLOOKUP(B869,'Bãi bỏ'!$C$4:$C$40000,1,0)</f>
        <v>#N/A</v>
      </c>
    </row>
    <row r="870" spans="1:12" ht="375" x14ac:dyDescent="0.25">
      <c r="A870" s="49">
        <v>861</v>
      </c>
      <c r="B870" s="16" t="s">
        <v>1734</v>
      </c>
      <c r="C870" s="16" t="s">
        <v>1735</v>
      </c>
      <c r="D870" s="28" t="s">
        <v>28</v>
      </c>
      <c r="E870" s="10" t="s">
        <v>16</v>
      </c>
      <c r="F870" s="16" t="s">
        <v>28</v>
      </c>
      <c r="G870" s="12" t="s">
        <v>16</v>
      </c>
      <c r="H870" s="3"/>
      <c r="I870" s="11" t="s">
        <v>16</v>
      </c>
      <c r="J870" s="54" t="s">
        <v>3501</v>
      </c>
      <c r="K870" s="4"/>
      <c r="L870" s="21" t="e">
        <f>VLOOKUP(B870,'Bãi bỏ'!$C$4:$C$40000,1,0)</f>
        <v>#N/A</v>
      </c>
    </row>
    <row r="871" spans="1:12" ht="375" x14ac:dyDescent="0.25">
      <c r="A871" s="49">
        <v>862</v>
      </c>
      <c r="B871" s="16" t="s">
        <v>1736</v>
      </c>
      <c r="C871" s="16" t="s">
        <v>1737</v>
      </c>
      <c r="D871" s="28" t="s">
        <v>19</v>
      </c>
      <c r="E871" s="1"/>
      <c r="F871" s="16" t="s">
        <v>19</v>
      </c>
      <c r="G871" s="12" t="s">
        <v>16</v>
      </c>
      <c r="H871" s="11" t="s">
        <v>16</v>
      </c>
      <c r="I871" s="11" t="s">
        <v>16</v>
      </c>
      <c r="J871" s="54" t="s">
        <v>3501</v>
      </c>
      <c r="K871" s="4"/>
      <c r="L871" s="21" t="e">
        <f>VLOOKUP(B871,'Bãi bỏ'!$C$4:$C$40000,1,0)</f>
        <v>#N/A</v>
      </c>
    </row>
    <row r="872" spans="1:12" ht="375" x14ac:dyDescent="0.25">
      <c r="A872" s="49">
        <v>863</v>
      </c>
      <c r="B872" s="16" t="s">
        <v>1738</v>
      </c>
      <c r="C872" s="16" t="s">
        <v>1739</v>
      </c>
      <c r="D872" s="28" t="s">
        <v>28</v>
      </c>
      <c r="E872" s="10" t="s">
        <v>16</v>
      </c>
      <c r="F872" s="16" t="s">
        <v>28</v>
      </c>
      <c r="G872" s="12" t="s">
        <v>16</v>
      </c>
      <c r="H872" s="3"/>
      <c r="I872" s="11" t="s">
        <v>16</v>
      </c>
      <c r="J872" s="54" t="s">
        <v>3501</v>
      </c>
      <c r="K872" s="4"/>
      <c r="L872" s="21" t="e">
        <f>VLOOKUP(B872,'Bãi bỏ'!$C$4:$C$40000,1,0)</f>
        <v>#N/A</v>
      </c>
    </row>
    <row r="873" spans="1:12" ht="375" x14ac:dyDescent="0.25">
      <c r="A873" s="49">
        <v>864</v>
      </c>
      <c r="B873" s="16" t="s">
        <v>1740</v>
      </c>
      <c r="C873" s="16" t="s">
        <v>1741</v>
      </c>
      <c r="D873" s="28" t="s">
        <v>28</v>
      </c>
      <c r="E873" s="10" t="s">
        <v>16</v>
      </c>
      <c r="F873" s="16" t="s">
        <v>28</v>
      </c>
      <c r="G873" s="12" t="s">
        <v>16</v>
      </c>
      <c r="H873" s="3"/>
      <c r="I873" s="11" t="s">
        <v>16</v>
      </c>
      <c r="J873" s="54" t="s">
        <v>3501</v>
      </c>
      <c r="K873" s="4"/>
      <c r="L873" s="21" t="e">
        <f>VLOOKUP(B873,'Bãi bỏ'!$C$4:$C$40000,1,0)</f>
        <v>#N/A</v>
      </c>
    </row>
    <row r="874" spans="1:12" ht="375" x14ac:dyDescent="0.25">
      <c r="A874" s="49">
        <v>865</v>
      </c>
      <c r="B874" s="16" t="s">
        <v>1742</v>
      </c>
      <c r="C874" s="16" t="s">
        <v>1743</v>
      </c>
      <c r="D874" s="28" t="s">
        <v>28</v>
      </c>
      <c r="E874" s="10" t="s">
        <v>16</v>
      </c>
      <c r="F874" s="16" t="s">
        <v>28</v>
      </c>
      <c r="G874" s="12" t="s">
        <v>16</v>
      </c>
      <c r="H874" s="3"/>
      <c r="I874" s="11" t="s">
        <v>16</v>
      </c>
      <c r="J874" s="54" t="s">
        <v>3501</v>
      </c>
      <c r="K874" s="4"/>
      <c r="L874" s="21" t="e">
        <f>VLOOKUP(B874,'Bãi bỏ'!$C$4:$C$40000,1,0)</f>
        <v>#N/A</v>
      </c>
    </row>
    <row r="875" spans="1:12" ht="375" x14ac:dyDescent="0.25">
      <c r="A875" s="49">
        <v>866</v>
      </c>
      <c r="B875" s="16" t="s">
        <v>1744</v>
      </c>
      <c r="C875" s="16" t="s">
        <v>1745</v>
      </c>
      <c r="D875" s="28" t="s">
        <v>28</v>
      </c>
      <c r="E875" s="10" t="s">
        <v>16</v>
      </c>
      <c r="F875" s="16" t="s">
        <v>28</v>
      </c>
      <c r="G875" s="12" t="s">
        <v>16</v>
      </c>
      <c r="H875" s="3"/>
      <c r="I875" s="11" t="s">
        <v>16</v>
      </c>
      <c r="J875" s="54" t="s">
        <v>3501</v>
      </c>
      <c r="K875" s="4"/>
      <c r="L875" s="21" t="e">
        <f>VLOOKUP(B875,'Bãi bỏ'!$C$4:$C$40000,1,0)</f>
        <v>#N/A</v>
      </c>
    </row>
    <row r="876" spans="1:12" ht="375" x14ac:dyDescent="0.25">
      <c r="A876" s="49">
        <v>867</v>
      </c>
      <c r="B876" s="16" t="s">
        <v>1746</v>
      </c>
      <c r="C876" s="16" t="s">
        <v>1747</v>
      </c>
      <c r="D876" s="28" t="s">
        <v>28</v>
      </c>
      <c r="E876" s="10" t="s">
        <v>16</v>
      </c>
      <c r="F876" s="16" t="s">
        <v>28</v>
      </c>
      <c r="G876" s="12" t="s">
        <v>16</v>
      </c>
      <c r="H876" s="3"/>
      <c r="I876" s="11" t="s">
        <v>16</v>
      </c>
      <c r="J876" s="54" t="s">
        <v>3501</v>
      </c>
      <c r="K876" s="4"/>
      <c r="L876" s="21" t="e">
        <f>VLOOKUP(B876,'Bãi bỏ'!$C$4:$C$40000,1,0)</f>
        <v>#N/A</v>
      </c>
    </row>
    <row r="877" spans="1:12" ht="375" x14ac:dyDescent="0.25">
      <c r="A877" s="49">
        <v>868</v>
      </c>
      <c r="B877" s="16" t="s">
        <v>1748</v>
      </c>
      <c r="C877" s="16" t="s">
        <v>1749</v>
      </c>
      <c r="D877" s="28" t="s">
        <v>28</v>
      </c>
      <c r="E877" s="10" t="s">
        <v>16</v>
      </c>
      <c r="F877" s="16" t="s">
        <v>28</v>
      </c>
      <c r="G877" s="12" t="s">
        <v>16</v>
      </c>
      <c r="H877" s="3"/>
      <c r="I877" s="11" t="s">
        <v>16</v>
      </c>
      <c r="J877" s="54" t="s">
        <v>3501</v>
      </c>
      <c r="K877" s="4"/>
      <c r="L877" s="21" t="e">
        <f>VLOOKUP(B877,'Bãi bỏ'!$C$4:$C$40000,1,0)</f>
        <v>#N/A</v>
      </c>
    </row>
    <row r="878" spans="1:12" ht="375" x14ac:dyDescent="0.25">
      <c r="A878" s="49">
        <v>869</v>
      </c>
      <c r="B878" s="16" t="s">
        <v>1750</v>
      </c>
      <c r="C878" s="16" t="s">
        <v>1751</v>
      </c>
      <c r="D878" s="28" t="s">
        <v>28</v>
      </c>
      <c r="E878" s="10" t="s">
        <v>16</v>
      </c>
      <c r="F878" s="16" t="s">
        <v>28</v>
      </c>
      <c r="G878" s="12" t="s">
        <v>16</v>
      </c>
      <c r="H878" s="3"/>
      <c r="I878" s="11" t="s">
        <v>16</v>
      </c>
      <c r="J878" s="54" t="s">
        <v>3501</v>
      </c>
      <c r="K878" s="4"/>
      <c r="L878" s="21" t="e">
        <f>VLOOKUP(B878,'Bãi bỏ'!$C$4:$C$40000,1,0)</f>
        <v>#N/A</v>
      </c>
    </row>
    <row r="879" spans="1:12" ht="375" x14ac:dyDescent="0.25">
      <c r="A879" s="49">
        <v>870</v>
      </c>
      <c r="B879" s="16" t="s">
        <v>1752</v>
      </c>
      <c r="C879" s="16" t="s">
        <v>1753</v>
      </c>
      <c r="D879" s="28" t="s">
        <v>28</v>
      </c>
      <c r="E879" s="10" t="s">
        <v>16</v>
      </c>
      <c r="F879" s="16" t="s">
        <v>28</v>
      </c>
      <c r="G879" s="12" t="s">
        <v>16</v>
      </c>
      <c r="H879" s="3"/>
      <c r="I879" s="11" t="s">
        <v>16</v>
      </c>
      <c r="J879" s="54" t="s">
        <v>3501</v>
      </c>
      <c r="K879" s="4"/>
      <c r="L879" s="21" t="e">
        <f>VLOOKUP(B879,'Bãi bỏ'!$C$4:$C$40000,1,0)</f>
        <v>#N/A</v>
      </c>
    </row>
    <row r="880" spans="1:12" ht="375" x14ac:dyDescent="0.25">
      <c r="A880" s="49">
        <v>871</v>
      </c>
      <c r="B880" s="16" t="s">
        <v>1754</v>
      </c>
      <c r="C880" s="16" t="s">
        <v>1755</v>
      </c>
      <c r="D880" s="28" t="s">
        <v>28</v>
      </c>
      <c r="E880" s="10" t="s">
        <v>16</v>
      </c>
      <c r="F880" s="16" t="s">
        <v>28</v>
      </c>
      <c r="G880" s="12" t="s">
        <v>16</v>
      </c>
      <c r="H880" s="3"/>
      <c r="I880" s="11" t="s">
        <v>16</v>
      </c>
      <c r="J880" s="54" t="s">
        <v>3501</v>
      </c>
      <c r="K880" s="4"/>
      <c r="L880" s="21" t="e">
        <f>VLOOKUP(B880,'Bãi bỏ'!$C$4:$C$40000,1,0)</f>
        <v>#N/A</v>
      </c>
    </row>
    <row r="881" spans="1:12" s="21" customFormat="1" ht="375" x14ac:dyDescent="0.25">
      <c r="A881" s="49">
        <v>872</v>
      </c>
      <c r="B881" s="16" t="s">
        <v>1756</v>
      </c>
      <c r="C881" s="16" t="s">
        <v>1757</v>
      </c>
      <c r="D881" s="28" t="s">
        <v>15</v>
      </c>
      <c r="E881" s="10" t="s">
        <v>16</v>
      </c>
      <c r="F881" s="16" t="s">
        <v>28</v>
      </c>
      <c r="G881" s="12" t="s">
        <v>16</v>
      </c>
      <c r="H881" s="3"/>
      <c r="I881" s="11" t="s">
        <v>16</v>
      </c>
      <c r="J881" s="54" t="s">
        <v>3501</v>
      </c>
      <c r="K881" s="4"/>
      <c r="L881" s="21" t="e">
        <f>VLOOKUP(B881,'Bãi bỏ'!$C$4:$C$40000,1,0)</f>
        <v>#N/A</v>
      </c>
    </row>
    <row r="882" spans="1:12" ht="375" x14ac:dyDescent="0.25">
      <c r="A882" s="49">
        <v>873</v>
      </c>
      <c r="B882" s="16" t="s">
        <v>1758</v>
      </c>
      <c r="C882" s="16" t="s">
        <v>1759</v>
      </c>
      <c r="D882" s="28" t="s">
        <v>28</v>
      </c>
      <c r="E882" s="10" t="s">
        <v>16</v>
      </c>
      <c r="F882" s="16" t="s">
        <v>28</v>
      </c>
      <c r="G882" s="12" t="s">
        <v>16</v>
      </c>
      <c r="H882" s="3"/>
      <c r="I882" s="11" t="s">
        <v>16</v>
      </c>
      <c r="J882" s="54" t="s">
        <v>3500</v>
      </c>
      <c r="K882" s="4"/>
      <c r="L882" s="21" t="e">
        <f>VLOOKUP(B882,'Bãi bỏ'!$C$4:$C$40000,1,0)</f>
        <v>#N/A</v>
      </c>
    </row>
    <row r="883" spans="1:12" ht="375" x14ac:dyDescent="0.25">
      <c r="A883" s="49">
        <v>874</v>
      </c>
      <c r="B883" s="16" t="s">
        <v>1760</v>
      </c>
      <c r="C883" s="16" t="s">
        <v>1761</v>
      </c>
      <c r="D883" s="28" t="s">
        <v>28</v>
      </c>
      <c r="E883" s="10" t="s">
        <v>16</v>
      </c>
      <c r="F883" s="16" t="s">
        <v>28</v>
      </c>
      <c r="G883" s="12" t="s">
        <v>16</v>
      </c>
      <c r="H883" s="3"/>
      <c r="I883" s="11" t="s">
        <v>16</v>
      </c>
      <c r="J883" s="54" t="s">
        <v>3500</v>
      </c>
      <c r="K883" s="4"/>
      <c r="L883" s="21" t="e">
        <f>VLOOKUP(B883,'Bãi bỏ'!$C$4:$C$40000,1,0)</f>
        <v>#N/A</v>
      </c>
    </row>
    <row r="884" spans="1:12" s="21" customFormat="1" ht="375" x14ac:dyDescent="0.25">
      <c r="A884" s="49">
        <v>875</v>
      </c>
      <c r="B884" s="16" t="s">
        <v>1762</v>
      </c>
      <c r="C884" s="16" t="s">
        <v>1763</v>
      </c>
      <c r="D884" s="28" t="s">
        <v>28</v>
      </c>
      <c r="E884" s="10" t="s">
        <v>16</v>
      </c>
      <c r="F884" s="16" t="s">
        <v>28</v>
      </c>
      <c r="G884" s="12" t="s">
        <v>16</v>
      </c>
      <c r="H884" s="3"/>
      <c r="I884" s="11" t="s">
        <v>16</v>
      </c>
      <c r="J884" s="54" t="s">
        <v>3501</v>
      </c>
      <c r="K884" s="4"/>
      <c r="L884" s="21" t="e">
        <f>VLOOKUP(B884,'Bãi bỏ'!$C$4:$C$40000,1,0)</f>
        <v>#N/A</v>
      </c>
    </row>
    <row r="885" spans="1:12" s="21" customFormat="1" ht="375" x14ac:dyDescent="0.25">
      <c r="A885" s="49">
        <v>876</v>
      </c>
      <c r="B885" s="16" t="s">
        <v>1764</v>
      </c>
      <c r="C885" s="16" t="s">
        <v>1765</v>
      </c>
      <c r="D885" s="28" t="s">
        <v>28</v>
      </c>
      <c r="E885" s="10" t="s">
        <v>16</v>
      </c>
      <c r="F885" s="16" t="s">
        <v>28</v>
      </c>
      <c r="G885" s="12" t="s">
        <v>16</v>
      </c>
      <c r="H885" s="3"/>
      <c r="I885" s="11" t="s">
        <v>16</v>
      </c>
      <c r="J885" s="54" t="s">
        <v>3501</v>
      </c>
      <c r="K885" s="4"/>
      <c r="L885" s="21" t="e">
        <f>VLOOKUP(B885,'Bãi bỏ'!$C$4:$C$40000,1,0)</f>
        <v>#N/A</v>
      </c>
    </row>
    <row r="886" spans="1:12" ht="375" x14ac:dyDescent="0.25">
      <c r="A886" s="49">
        <v>877</v>
      </c>
      <c r="B886" s="16" t="s">
        <v>1766</v>
      </c>
      <c r="C886" s="16" t="s">
        <v>1767</v>
      </c>
      <c r="D886" s="28" t="s">
        <v>28</v>
      </c>
      <c r="E886" s="10" t="s">
        <v>16</v>
      </c>
      <c r="F886" s="16" t="s">
        <v>28</v>
      </c>
      <c r="G886" s="12" t="s">
        <v>16</v>
      </c>
      <c r="H886" s="3"/>
      <c r="I886" s="11" t="s">
        <v>16</v>
      </c>
      <c r="J886" s="54" t="s">
        <v>3501</v>
      </c>
      <c r="K886" s="4"/>
      <c r="L886" s="21" t="e">
        <f>VLOOKUP(B886,'Bãi bỏ'!$C$4:$C$40000,1,0)</f>
        <v>#N/A</v>
      </c>
    </row>
    <row r="887" spans="1:12" ht="120" x14ac:dyDescent="0.25">
      <c r="A887" s="49">
        <v>878</v>
      </c>
      <c r="B887" s="16" t="s">
        <v>1768</v>
      </c>
      <c r="C887" s="16" t="s">
        <v>1769</v>
      </c>
      <c r="D887" s="28" t="s">
        <v>28</v>
      </c>
      <c r="E887" s="10" t="s">
        <v>16</v>
      </c>
      <c r="F887" s="16" t="s">
        <v>28</v>
      </c>
      <c r="G887" s="12" t="s">
        <v>16</v>
      </c>
      <c r="H887" s="3"/>
      <c r="I887" s="11" t="s">
        <v>16</v>
      </c>
      <c r="J887" s="54" t="s">
        <v>3507</v>
      </c>
      <c r="K887" s="4"/>
      <c r="L887" s="21" t="e">
        <f>VLOOKUP(B887,'Bãi bỏ'!$C$4:$C$40000,1,0)</f>
        <v>#N/A</v>
      </c>
    </row>
    <row r="888" spans="1:12" ht="375" x14ac:dyDescent="0.25">
      <c r="A888" s="49">
        <v>879</v>
      </c>
      <c r="B888" s="16" t="s">
        <v>1770</v>
      </c>
      <c r="C888" s="16" t="s">
        <v>1771</v>
      </c>
      <c r="D888" s="28" t="s">
        <v>28</v>
      </c>
      <c r="E888" s="10" t="s">
        <v>16</v>
      </c>
      <c r="F888" s="16" t="s">
        <v>28</v>
      </c>
      <c r="G888" s="12" t="s">
        <v>16</v>
      </c>
      <c r="H888" s="3"/>
      <c r="I888" s="11" t="s">
        <v>16</v>
      </c>
      <c r="J888" s="54" t="s">
        <v>3501</v>
      </c>
      <c r="K888" s="4"/>
      <c r="L888" s="21" t="e">
        <f>VLOOKUP(B888,'Bãi bỏ'!$C$4:$C$40000,1,0)</f>
        <v>#N/A</v>
      </c>
    </row>
    <row r="889" spans="1:12" ht="375" x14ac:dyDescent="0.25">
      <c r="A889" s="49">
        <v>880</v>
      </c>
      <c r="B889" s="16" t="s">
        <v>1772</v>
      </c>
      <c r="C889" s="16" t="s">
        <v>1773</v>
      </c>
      <c r="D889" s="28" t="s">
        <v>28</v>
      </c>
      <c r="E889" s="10" t="s">
        <v>16</v>
      </c>
      <c r="F889" s="16" t="s">
        <v>28</v>
      </c>
      <c r="G889" s="12" t="s">
        <v>16</v>
      </c>
      <c r="H889" s="3"/>
      <c r="I889" s="11" t="s">
        <v>16</v>
      </c>
      <c r="J889" s="54" t="s">
        <v>3501</v>
      </c>
      <c r="K889" s="4"/>
      <c r="L889" s="21" t="e">
        <f>VLOOKUP(B889,'Bãi bỏ'!$C$4:$C$40000,1,0)</f>
        <v>#N/A</v>
      </c>
    </row>
    <row r="890" spans="1:12" ht="30" x14ac:dyDescent="0.25">
      <c r="A890" s="49">
        <v>881</v>
      </c>
      <c r="B890" s="16" t="s">
        <v>1774</v>
      </c>
      <c r="C890" s="16" t="s">
        <v>1775</v>
      </c>
      <c r="D890" s="28"/>
      <c r="E890" s="1"/>
      <c r="F890" s="16" t="s">
        <v>1677</v>
      </c>
      <c r="G890" s="12" t="s">
        <v>16</v>
      </c>
      <c r="H890" s="11" t="s">
        <v>16</v>
      </c>
      <c r="I890" s="11"/>
      <c r="J890" s="51"/>
      <c r="K890" s="4"/>
      <c r="L890" s="21" t="e">
        <f>VLOOKUP(B890,'Bãi bỏ'!$C$4:$C$40000,1,0)</f>
        <v>#N/A</v>
      </c>
    </row>
    <row r="891" spans="1:12" ht="105" x14ac:dyDescent="0.25">
      <c r="A891" s="49">
        <v>882</v>
      </c>
      <c r="B891" s="16" t="s">
        <v>1776</v>
      </c>
      <c r="C891" s="16" t="s">
        <v>1777</v>
      </c>
      <c r="D891" s="28" t="s">
        <v>28</v>
      </c>
      <c r="E891" s="10" t="s">
        <v>16</v>
      </c>
      <c r="F891" s="16" t="s">
        <v>28</v>
      </c>
      <c r="G891" s="12" t="s">
        <v>16</v>
      </c>
      <c r="H891" s="3"/>
      <c r="I891" s="11" t="s">
        <v>16</v>
      </c>
      <c r="J891" s="54" t="s">
        <v>3508</v>
      </c>
      <c r="K891" s="4"/>
      <c r="L891" s="21" t="e">
        <f>VLOOKUP(B891,'Bãi bỏ'!$C$4:$C$40000,1,0)</f>
        <v>#N/A</v>
      </c>
    </row>
    <row r="892" spans="1:12" ht="105" x14ac:dyDescent="0.25">
      <c r="A892" s="49">
        <v>883</v>
      </c>
      <c r="B892" s="16" t="s">
        <v>1778</v>
      </c>
      <c r="C892" s="16" t="s">
        <v>1779</v>
      </c>
      <c r="D892" s="28" t="s">
        <v>28</v>
      </c>
      <c r="E892" s="1"/>
      <c r="F892" s="16" t="s">
        <v>28</v>
      </c>
      <c r="G892" s="12" t="s">
        <v>16</v>
      </c>
      <c r="H892" s="11" t="s">
        <v>16</v>
      </c>
      <c r="I892" s="11" t="s">
        <v>16</v>
      </c>
      <c r="J892" s="54" t="s">
        <v>3502</v>
      </c>
      <c r="K892" s="4"/>
      <c r="L892" s="21" t="e">
        <f>VLOOKUP(B892,'Bãi bỏ'!$C$4:$C$40000,1,0)</f>
        <v>#N/A</v>
      </c>
    </row>
    <row r="893" spans="1:12" ht="30" x14ac:dyDescent="0.25">
      <c r="A893" s="49">
        <v>884</v>
      </c>
      <c r="B893" s="16" t="s">
        <v>1780</v>
      </c>
      <c r="C893" s="16" t="s">
        <v>1781</v>
      </c>
      <c r="D893" s="28" t="s">
        <v>28</v>
      </c>
      <c r="E893" s="10" t="s">
        <v>16</v>
      </c>
      <c r="F893" s="16" t="s">
        <v>28</v>
      </c>
      <c r="G893" s="12" t="s">
        <v>16</v>
      </c>
      <c r="H893" s="3"/>
      <c r="I893" s="11"/>
      <c r="J893" s="51"/>
      <c r="K893" s="4"/>
      <c r="L893" s="21" t="e">
        <f>VLOOKUP(B893,'Bãi bỏ'!$C$4:$C$40000,1,0)</f>
        <v>#N/A</v>
      </c>
    </row>
    <row r="894" spans="1:12" ht="30" x14ac:dyDescent="0.25">
      <c r="A894" s="49">
        <v>885</v>
      </c>
      <c r="B894" s="16" t="s">
        <v>1782</v>
      </c>
      <c r="C894" s="16" t="s">
        <v>1783</v>
      </c>
      <c r="D894" s="28"/>
      <c r="E894" s="1"/>
      <c r="F894" s="16" t="s">
        <v>1677</v>
      </c>
      <c r="G894" s="12" t="s">
        <v>16</v>
      </c>
      <c r="H894" s="11" t="s">
        <v>16</v>
      </c>
      <c r="I894" s="11"/>
      <c r="J894" s="51"/>
      <c r="K894" s="4"/>
      <c r="L894" s="21" t="e">
        <f>VLOOKUP(B894,'Bãi bỏ'!$C$4:$C$40000,1,0)</f>
        <v>#N/A</v>
      </c>
    </row>
    <row r="895" spans="1:12" ht="105" x14ac:dyDescent="0.25">
      <c r="A895" s="49">
        <v>886</v>
      </c>
      <c r="B895" s="16" t="s">
        <v>1784</v>
      </c>
      <c r="C895" s="16" t="s">
        <v>1785</v>
      </c>
      <c r="D895" s="28"/>
      <c r="E895" s="1"/>
      <c r="F895" s="16" t="s">
        <v>1677</v>
      </c>
      <c r="G895" s="12" t="s">
        <v>16</v>
      </c>
      <c r="H895" s="11" t="s">
        <v>16</v>
      </c>
      <c r="I895" s="11" t="s">
        <v>16</v>
      </c>
      <c r="J895" s="54" t="s">
        <v>3508</v>
      </c>
      <c r="K895" s="4"/>
      <c r="L895" s="21" t="e">
        <f>VLOOKUP(B895,'Bãi bỏ'!$C$4:$C$40000,1,0)</f>
        <v>#N/A</v>
      </c>
    </row>
    <row r="896" spans="1:12" s="21" customFormat="1" ht="105" x14ac:dyDescent="0.25">
      <c r="A896" s="49">
        <v>887</v>
      </c>
      <c r="B896" s="16" t="s">
        <v>1786</v>
      </c>
      <c r="C896" s="16" t="s">
        <v>1787</v>
      </c>
      <c r="D896" s="28" t="s">
        <v>28</v>
      </c>
      <c r="E896" s="10" t="s">
        <v>16</v>
      </c>
      <c r="F896" s="16" t="s">
        <v>28</v>
      </c>
      <c r="G896" s="12" t="s">
        <v>16</v>
      </c>
      <c r="H896" s="3"/>
      <c r="I896" s="11" t="s">
        <v>16</v>
      </c>
      <c r="J896" s="54" t="s">
        <v>3502</v>
      </c>
      <c r="K896" s="4"/>
      <c r="L896" s="21" t="e">
        <f>VLOOKUP(B896,'Bãi bỏ'!$C$4:$C$40000,1,0)</f>
        <v>#N/A</v>
      </c>
    </row>
    <row r="897" spans="1:12" s="21" customFormat="1" ht="105" x14ac:dyDescent="0.25">
      <c r="A897" s="49">
        <v>888</v>
      </c>
      <c r="B897" s="16" t="s">
        <v>1788</v>
      </c>
      <c r="C897" s="16" t="s">
        <v>1789</v>
      </c>
      <c r="D897" s="28" t="s">
        <v>28</v>
      </c>
      <c r="E897" s="10" t="s">
        <v>16</v>
      </c>
      <c r="F897" s="16" t="s">
        <v>28</v>
      </c>
      <c r="G897" s="12" t="s">
        <v>16</v>
      </c>
      <c r="H897" s="3"/>
      <c r="I897" s="11" t="s">
        <v>16</v>
      </c>
      <c r="J897" s="54" t="s">
        <v>3502</v>
      </c>
      <c r="K897" s="4"/>
      <c r="L897" s="21" t="e">
        <f>VLOOKUP(B897,'Bãi bỏ'!$C$4:$C$40000,1,0)</f>
        <v>#N/A</v>
      </c>
    </row>
    <row r="898" spans="1:12" s="21" customFormat="1" ht="105" x14ac:dyDescent="0.25">
      <c r="A898" s="49">
        <v>889</v>
      </c>
      <c r="B898" s="16" t="s">
        <v>1790</v>
      </c>
      <c r="C898" s="16" t="s">
        <v>1791</v>
      </c>
      <c r="D898" s="28" t="s">
        <v>28</v>
      </c>
      <c r="E898" s="10" t="s">
        <v>16</v>
      </c>
      <c r="F898" s="16" t="s">
        <v>28</v>
      </c>
      <c r="G898" s="12" t="s">
        <v>16</v>
      </c>
      <c r="H898" s="3"/>
      <c r="I898" s="11" t="s">
        <v>16</v>
      </c>
      <c r="J898" s="54" t="s">
        <v>3502</v>
      </c>
      <c r="K898" s="4"/>
      <c r="L898" s="21" t="e">
        <f>VLOOKUP(B898,'Bãi bỏ'!$C$4:$C$40000,1,0)</f>
        <v>#N/A</v>
      </c>
    </row>
    <row r="899" spans="1:12" s="21" customFormat="1" ht="105" x14ac:dyDescent="0.25">
      <c r="A899" s="49">
        <v>890</v>
      </c>
      <c r="B899" s="16" t="s">
        <v>1792</v>
      </c>
      <c r="C899" s="16" t="s">
        <v>1793</v>
      </c>
      <c r="D899" s="28" t="s">
        <v>28</v>
      </c>
      <c r="E899" s="10" t="s">
        <v>16</v>
      </c>
      <c r="F899" s="16" t="s">
        <v>28</v>
      </c>
      <c r="G899" s="12" t="s">
        <v>16</v>
      </c>
      <c r="H899" s="3"/>
      <c r="I899" s="11" t="s">
        <v>16</v>
      </c>
      <c r="J899" s="54" t="s">
        <v>3502</v>
      </c>
      <c r="K899" s="4"/>
      <c r="L899" s="21" t="e">
        <f>VLOOKUP(B899,'Bãi bỏ'!$C$4:$C$40000,1,0)</f>
        <v>#N/A</v>
      </c>
    </row>
    <row r="900" spans="1:12" s="21" customFormat="1" ht="105" x14ac:dyDescent="0.25">
      <c r="A900" s="49">
        <v>891</v>
      </c>
      <c r="B900" s="16" t="s">
        <v>1794</v>
      </c>
      <c r="C900" s="16" t="s">
        <v>1795</v>
      </c>
      <c r="D900" s="28" t="s">
        <v>28</v>
      </c>
      <c r="E900" s="10" t="s">
        <v>16</v>
      </c>
      <c r="F900" s="16" t="s">
        <v>28</v>
      </c>
      <c r="G900" s="12" t="s">
        <v>16</v>
      </c>
      <c r="H900" s="3"/>
      <c r="I900" s="11" t="s">
        <v>16</v>
      </c>
      <c r="J900" s="54" t="s">
        <v>3502</v>
      </c>
      <c r="K900" s="4"/>
      <c r="L900" s="21" t="e">
        <f>VLOOKUP(B900,'Bãi bỏ'!$C$4:$C$40000,1,0)</f>
        <v>#N/A</v>
      </c>
    </row>
    <row r="901" spans="1:12" s="21" customFormat="1" ht="105" x14ac:dyDescent="0.25">
      <c r="A901" s="49">
        <v>892</v>
      </c>
      <c r="B901" s="16" t="s">
        <v>1796</v>
      </c>
      <c r="C901" s="16" t="s">
        <v>1797</v>
      </c>
      <c r="D901" s="28" t="s">
        <v>28</v>
      </c>
      <c r="E901" s="10" t="s">
        <v>16</v>
      </c>
      <c r="F901" s="16" t="s">
        <v>28</v>
      </c>
      <c r="G901" s="12" t="s">
        <v>16</v>
      </c>
      <c r="H901" s="3"/>
      <c r="I901" s="11" t="s">
        <v>16</v>
      </c>
      <c r="J901" s="54" t="s">
        <v>3502</v>
      </c>
      <c r="K901" s="4"/>
      <c r="L901" s="21" t="e">
        <f>VLOOKUP(B901,'Bãi bỏ'!$C$4:$C$40000,1,0)</f>
        <v>#N/A</v>
      </c>
    </row>
    <row r="902" spans="1:12" s="21" customFormat="1" ht="225" x14ac:dyDescent="0.25">
      <c r="A902" s="49">
        <v>893</v>
      </c>
      <c r="B902" s="16" t="s">
        <v>1798</v>
      </c>
      <c r="C902" s="16" t="s">
        <v>1799</v>
      </c>
      <c r="D902" s="28" t="s">
        <v>28</v>
      </c>
      <c r="E902" s="10" t="s">
        <v>16</v>
      </c>
      <c r="F902" s="16" t="s">
        <v>28</v>
      </c>
      <c r="G902" s="12" t="s">
        <v>16</v>
      </c>
      <c r="H902" s="3"/>
      <c r="I902" s="11" t="s">
        <v>16</v>
      </c>
      <c r="J902" s="54" t="s">
        <v>3502</v>
      </c>
      <c r="K902" s="4"/>
      <c r="L902" s="21" t="e">
        <f>VLOOKUP(B902,'Bãi bỏ'!$C$4:$C$40000,1,0)</f>
        <v>#N/A</v>
      </c>
    </row>
    <row r="903" spans="1:12" s="21" customFormat="1" ht="225" x14ac:dyDescent="0.25">
      <c r="A903" s="49">
        <v>894</v>
      </c>
      <c r="B903" s="16" t="s">
        <v>1800</v>
      </c>
      <c r="C903" s="16" t="s">
        <v>1801</v>
      </c>
      <c r="D903" s="28" t="s">
        <v>28</v>
      </c>
      <c r="E903" s="10" t="s">
        <v>16</v>
      </c>
      <c r="F903" s="16" t="s">
        <v>28</v>
      </c>
      <c r="G903" s="12" t="s">
        <v>16</v>
      </c>
      <c r="H903" s="3"/>
      <c r="I903" s="11" t="s">
        <v>16</v>
      </c>
      <c r="J903" s="54" t="s">
        <v>3502</v>
      </c>
      <c r="K903" s="4"/>
      <c r="L903" s="21" t="e">
        <f>VLOOKUP(B903,'Bãi bỏ'!$C$4:$C$40000,1,0)</f>
        <v>#N/A</v>
      </c>
    </row>
    <row r="904" spans="1:12" s="21" customFormat="1" ht="105" x14ac:dyDescent="0.25">
      <c r="A904" s="49">
        <v>895</v>
      </c>
      <c r="B904" s="16" t="s">
        <v>1802</v>
      </c>
      <c r="C904" s="16" t="s">
        <v>1803</v>
      </c>
      <c r="D904" s="28" t="s">
        <v>28</v>
      </c>
      <c r="E904" s="10" t="s">
        <v>16</v>
      </c>
      <c r="F904" s="16" t="s">
        <v>28</v>
      </c>
      <c r="G904" s="12" t="s">
        <v>16</v>
      </c>
      <c r="H904" s="3"/>
      <c r="I904" s="11" t="s">
        <v>16</v>
      </c>
      <c r="J904" s="54" t="s">
        <v>3502</v>
      </c>
      <c r="K904" s="4"/>
      <c r="L904" s="21" t="e">
        <f>VLOOKUP(B904,'Bãi bỏ'!$C$4:$C$40000,1,0)</f>
        <v>#N/A</v>
      </c>
    </row>
    <row r="905" spans="1:12" s="21" customFormat="1" ht="45" x14ac:dyDescent="0.25">
      <c r="A905" s="49">
        <v>896</v>
      </c>
      <c r="B905" s="16" t="s">
        <v>1804</v>
      </c>
      <c r="C905" s="16" t="s">
        <v>1805</v>
      </c>
      <c r="D905" s="28" t="s">
        <v>28</v>
      </c>
      <c r="E905" s="10" t="s">
        <v>16</v>
      </c>
      <c r="F905" s="16" t="s">
        <v>28</v>
      </c>
      <c r="G905" s="12" t="s">
        <v>16</v>
      </c>
      <c r="H905" s="3"/>
      <c r="I905" s="11"/>
      <c r="J905" s="51"/>
      <c r="K905" s="4"/>
      <c r="L905" s="21" t="e">
        <f>VLOOKUP(B905,'Bãi bỏ'!$C$4:$C$40000,1,0)</f>
        <v>#N/A</v>
      </c>
    </row>
    <row r="906" spans="1:12" s="21" customFormat="1" ht="45" x14ac:dyDescent="0.25">
      <c r="A906" s="49">
        <v>897</v>
      </c>
      <c r="B906" s="16" t="s">
        <v>1806</v>
      </c>
      <c r="C906" s="16" t="s">
        <v>1807</v>
      </c>
      <c r="D906" s="28" t="s">
        <v>28</v>
      </c>
      <c r="E906" s="10" t="s">
        <v>16</v>
      </c>
      <c r="F906" s="16" t="s">
        <v>28</v>
      </c>
      <c r="G906" s="12" t="s">
        <v>16</v>
      </c>
      <c r="H906" s="3"/>
      <c r="I906" s="11"/>
      <c r="J906" s="51"/>
      <c r="K906" s="4"/>
      <c r="L906" s="21" t="e">
        <f>VLOOKUP(B906,'Bãi bỏ'!$C$4:$C$40000,1,0)</f>
        <v>#N/A</v>
      </c>
    </row>
    <row r="907" spans="1:12" s="21" customFormat="1" ht="30" x14ac:dyDescent="0.25">
      <c r="A907" s="49">
        <v>898</v>
      </c>
      <c r="B907" s="16" t="s">
        <v>1808</v>
      </c>
      <c r="C907" s="16" t="s">
        <v>1809</v>
      </c>
      <c r="D907" s="28" t="s">
        <v>28</v>
      </c>
      <c r="E907" s="10" t="s">
        <v>16</v>
      </c>
      <c r="F907" s="16" t="s">
        <v>28</v>
      </c>
      <c r="G907" s="12" t="s">
        <v>16</v>
      </c>
      <c r="H907" s="3"/>
      <c r="I907" s="11"/>
      <c r="J907" s="51"/>
      <c r="K907" s="4"/>
      <c r="L907" s="21" t="e">
        <f>VLOOKUP(B907,'Bãi bỏ'!$C$4:$C$40000,1,0)</f>
        <v>#N/A</v>
      </c>
    </row>
    <row r="908" spans="1:12" s="21" customFormat="1" ht="60" x14ac:dyDescent="0.25">
      <c r="A908" s="49">
        <v>899</v>
      </c>
      <c r="B908" s="16" t="s">
        <v>1810</v>
      </c>
      <c r="C908" s="16" t="s">
        <v>1811</v>
      </c>
      <c r="D908" s="28" t="s">
        <v>28</v>
      </c>
      <c r="E908" s="10" t="s">
        <v>16</v>
      </c>
      <c r="F908" s="16" t="s">
        <v>19</v>
      </c>
      <c r="G908" s="12" t="s">
        <v>16</v>
      </c>
      <c r="H908" s="3"/>
      <c r="I908" s="11"/>
      <c r="J908" s="51"/>
      <c r="K908" s="4"/>
      <c r="L908" s="21" t="e">
        <f>VLOOKUP(B908,'Bãi bỏ'!$C$4:$C$40000,1,0)</f>
        <v>#N/A</v>
      </c>
    </row>
    <row r="909" spans="1:12" s="21" customFormat="1" ht="30" x14ac:dyDescent="0.25">
      <c r="A909" s="49">
        <v>900</v>
      </c>
      <c r="B909" s="16" t="s">
        <v>1812</v>
      </c>
      <c r="C909" s="16" t="s">
        <v>1813</v>
      </c>
      <c r="D909" s="28" t="s">
        <v>28</v>
      </c>
      <c r="E909" s="10" t="s">
        <v>16</v>
      </c>
      <c r="F909" s="16" t="s">
        <v>19</v>
      </c>
      <c r="G909" s="12" t="s">
        <v>16</v>
      </c>
      <c r="H909" s="3"/>
      <c r="I909" s="11"/>
      <c r="J909" s="51"/>
      <c r="K909" s="4"/>
      <c r="L909" s="21" t="e">
        <f>VLOOKUP(B909,'Bãi bỏ'!$C$4:$C$40000,1,0)</f>
        <v>#N/A</v>
      </c>
    </row>
    <row r="910" spans="1:12" s="21" customFormat="1" ht="45" x14ac:dyDescent="0.25">
      <c r="A910" s="49">
        <v>901</v>
      </c>
      <c r="B910" s="16" t="s">
        <v>1814</v>
      </c>
      <c r="C910" s="16" t="s">
        <v>1815</v>
      </c>
      <c r="D910" s="28"/>
      <c r="E910" s="1"/>
      <c r="F910" s="16" t="s">
        <v>19</v>
      </c>
      <c r="G910" s="12" t="s">
        <v>16</v>
      </c>
      <c r="H910" s="11" t="s">
        <v>16</v>
      </c>
      <c r="I910" s="11"/>
      <c r="J910" s="51"/>
      <c r="K910" s="4"/>
      <c r="L910" s="21" t="e">
        <f>VLOOKUP(B910,'Bãi bỏ'!$C$4:$C$40000,1,0)</f>
        <v>#N/A</v>
      </c>
    </row>
    <row r="911" spans="1:12" s="21" customFormat="1" ht="15.75" x14ac:dyDescent="0.25">
      <c r="A911" s="49">
        <v>902</v>
      </c>
      <c r="B911" s="16" t="s">
        <v>1816</v>
      </c>
      <c r="C911" s="16" t="s">
        <v>1817</v>
      </c>
      <c r="D911" s="28" t="s">
        <v>28</v>
      </c>
      <c r="E911" s="10" t="s">
        <v>16</v>
      </c>
      <c r="F911" s="16" t="s">
        <v>19</v>
      </c>
      <c r="G911" s="12" t="s">
        <v>16</v>
      </c>
      <c r="H911" s="3"/>
      <c r="I911" s="11"/>
      <c r="J911" s="51"/>
      <c r="K911" s="4"/>
      <c r="L911" s="21" t="e">
        <f>VLOOKUP(B911,'Bãi bỏ'!$C$4:$C$40000,1,0)</f>
        <v>#N/A</v>
      </c>
    </row>
    <row r="912" spans="1:12" s="21" customFormat="1" ht="120" x14ac:dyDescent="0.25">
      <c r="A912" s="49">
        <v>903</v>
      </c>
      <c r="B912" s="16" t="s">
        <v>1818</v>
      </c>
      <c r="C912" s="16" t="s">
        <v>1819</v>
      </c>
      <c r="D912" s="28" t="s">
        <v>28</v>
      </c>
      <c r="E912" s="10" t="s">
        <v>16</v>
      </c>
      <c r="F912" s="16" t="s">
        <v>19</v>
      </c>
      <c r="G912" s="12" t="s">
        <v>16</v>
      </c>
      <c r="H912" s="3"/>
      <c r="I912" s="11"/>
      <c r="J912" s="51"/>
      <c r="K912" s="4"/>
      <c r="L912" s="21" t="e">
        <f>VLOOKUP(B912,'Bãi bỏ'!$C$4:$C$40000,1,0)</f>
        <v>#N/A</v>
      </c>
    </row>
    <row r="913" spans="1:12" ht="30" x14ac:dyDescent="0.25">
      <c r="A913" s="49">
        <v>904</v>
      </c>
      <c r="B913" s="16" t="s">
        <v>1820</v>
      </c>
      <c r="C913" s="16" t="s">
        <v>1821</v>
      </c>
      <c r="D913" s="28" t="s">
        <v>28</v>
      </c>
      <c r="E913" s="10" t="s">
        <v>16</v>
      </c>
      <c r="F913" s="16" t="s">
        <v>19</v>
      </c>
      <c r="G913" s="12" t="s">
        <v>16</v>
      </c>
      <c r="H913" s="3"/>
      <c r="I913" s="11"/>
      <c r="J913" s="51"/>
      <c r="K913" s="4"/>
      <c r="L913" s="21" t="e">
        <f>VLOOKUP(B913,'Bãi bỏ'!$C$4:$C$40000,1,0)</f>
        <v>#N/A</v>
      </c>
    </row>
    <row r="914" spans="1:12" ht="30" x14ac:dyDescent="0.25">
      <c r="A914" s="49">
        <v>905</v>
      </c>
      <c r="B914" s="16" t="s">
        <v>1822</v>
      </c>
      <c r="C914" s="16" t="s">
        <v>1823</v>
      </c>
      <c r="D914" s="28" t="s">
        <v>28</v>
      </c>
      <c r="E914" s="10" t="s">
        <v>16</v>
      </c>
      <c r="F914" s="16" t="s">
        <v>19</v>
      </c>
      <c r="G914" s="12" t="s">
        <v>16</v>
      </c>
      <c r="H914" s="3"/>
      <c r="I914" s="11"/>
      <c r="J914" s="51"/>
      <c r="K914" s="4"/>
      <c r="L914" s="21" t="e">
        <f>VLOOKUP(B914,'Bãi bỏ'!$C$4:$C$40000,1,0)</f>
        <v>#N/A</v>
      </c>
    </row>
    <row r="915" spans="1:12" s="21" customFormat="1" ht="30" x14ac:dyDescent="0.25">
      <c r="A915" s="49">
        <v>906</v>
      </c>
      <c r="B915" s="16" t="s">
        <v>1824</v>
      </c>
      <c r="C915" s="16" t="s">
        <v>1825</v>
      </c>
      <c r="D915" s="28" t="s">
        <v>28</v>
      </c>
      <c r="E915" s="10" t="s">
        <v>16</v>
      </c>
      <c r="F915" s="16" t="s">
        <v>19</v>
      </c>
      <c r="G915" s="12" t="s">
        <v>16</v>
      </c>
      <c r="H915" s="3"/>
      <c r="I915" s="11"/>
      <c r="J915" s="51"/>
      <c r="K915" s="4"/>
      <c r="L915" s="21" t="e">
        <f>VLOOKUP(B915,'Bãi bỏ'!$C$4:$C$40000,1,0)</f>
        <v>#N/A</v>
      </c>
    </row>
    <row r="916" spans="1:12" s="21" customFormat="1" ht="30" x14ac:dyDescent="0.25">
      <c r="A916" s="49">
        <v>907</v>
      </c>
      <c r="B916" s="16" t="s">
        <v>1826</v>
      </c>
      <c r="C916" s="16" t="s">
        <v>1827</v>
      </c>
      <c r="D916" s="28" t="s">
        <v>28</v>
      </c>
      <c r="E916" s="10" t="s">
        <v>16</v>
      </c>
      <c r="F916" s="16" t="s">
        <v>19</v>
      </c>
      <c r="G916" s="12" t="s">
        <v>16</v>
      </c>
      <c r="H916" s="3"/>
      <c r="I916" s="11"/>
      <c r="J916" s="51"/>
      <c r="K916" s="4"/>
      <c r="L916" s="21" t="e">
        <f>VLOOKUP(B916,'Bãi bỏ'!$C$4:$C$40000,1,0)</f>
        <v>#N/A</v>
      </c>
    </row>
    <row r="917" spans="1:12" s="21" customFormat="1" ht="45" x14ac:dyDescent="0.25">
      <c r="A917" s="49">
        <v>908</v>
      </c>
      <c r="B917" s="16" t="s">
        <v>1828</v>
      </c>
      <c r="C917" s="16" t="s">
        <v>1829</v>
      </c>
      <c r="D917" s="28" t="s">
        <v>28</v>
      </c>
      <c r="E917" s="10" t="s">
        <v>16</v>
      </c>
      <c r="F917" s="16" t="s">
        <v>19</v>
      </c>
      <c r="G917" s="12" t="s">
        <v>16</v>
      </c>
      <c r="H917" s="3"/>
      <c r="I917" s="11"/>
      <c r="J917" s="51"/>
      <c r="K917" s="4"/>
      <c r="L917" s="21" t="e">
        <f>VLOOKUP(B917,'Bãi bỏ'!$C$4:$C$40000,1,0)</f>
        <v>#N/A</v>
      </c>
    </row>
    <row r="918" spans="1:12" s="21" customFormat="1" ht="30" x14ac:dyDescent="0.25">
      <c r="A918" s="49">
        <v>909</v>
      </c>
      <c r="B918" s="16">
        <v>2.0017830000000001</v>
      </c>
      <c r="C918" s="16" t="s">
        <v>1830</v>
      </c>
      <c r="D918" s="28" t="s">
        <v>28</v>
      </c>
      <c r="E918" s="10" t="s">
        <v>16</v>
      </c>
      <c r="F918" s="16" t="s">
        <v>19</v>
      </c>
      <c r="G918" s="12" t="s">
        <v>16</v>
      </c>
      <c r="H918" s="3"/>
      <c r="I918" s="11"/>
      <c r="J918" s="51"/>
      <c r="K918" s="4"/>
      <c r="L918" s="21" t="e">
        <f>VLOOKUP(B918,'Bãi bỏ'!$C$4:$C$40000,1,0)</f>
        <v>#N/A</v>
      </c>
    </row>
    <row r="919" spans="1:12" s="21" customFormat="1" ht="60" x14ac:dyDescent="0.25">
      <c r="A919" s="49">
        <v>910</v>
      </c>
      <c r="B919" s="16">
        <v>1.0044459999999999</v>
      </c>
      <c r="C919" s="16" t="s">
        <v>1831</v>
      </c>
      <c r="D919" s="28" t="s">
        <v>28</v>
      </c>
      <c r="E919" s="10" t="s">
        <v>16</v>
      </c>
      <c r="F919" s="16" t="s">
        <v>19</v>
      </c>
      <c r="G919" s="12" t="s">
        <v>16</v>
      </c>
      <c r="H919" s="3"/>
      <c r="I919" s="11"/>
      <c r="J919" s="51"/>
      <c r="K919" s="4"/>
      <c r="L919" s="21" t="e">
        <f>VLOOKUP(B919,'Bãi bỏ'!$C$4:$C$40000,1,0)</f>
        <v>#N/A</v>
      </c>
    </row>
    <row r="920" spans="1:12" s="21" customFormat="1" ht="15.75" x14ac:dyDescent="0.25">
      <c r="A920" s="49">
        <v>911</v>
      </c>
      <c r="B920" s="16" t="s">
        <v>1832</v>
      </c>
      <c r="C920" s="16" t="s">
        <v>1833</v>
      </c>
      <c r="D920" s="28" t="s">
        <v>28</v>
      </c>
      <c r="E920" s="10" t="s">
        <v>16</v>
      </c>
      <c r="F920" s="16" t="s">
        <v>19</v>
      </c>
      <c r="G920" s="12" t="s">
        <v>16</v>
      </c>
      <c r="H920" s="3"/>
      <c r="I920" s="11"/>
      <c r="J920" s="51"/>
      <c r="K920" s="4"/>
      <c r="L920" s="21" t="e">
        <f>VLOOKUP(B920,'Bãi bỏ'!$C$4:$C$40000,1,0)</f>
        <v>#N/A</v>
      </c>
    </row>
    <row r="921" spans="1:12" s="21" customFormat="1" ht="30" x14ac:dyDescent="0.25">
      <c r="A921" s="49">
        <v>912</v>
      </c>
      <c r="B921" s="16" t="s">
        <v>1834</v>
      </c>
      <c r="C921" s="16" t="s">
        <v>1835</v>
      </c>
      <c r="D921" s="28" t="s">
        <v>28</v>
      </c>
      <c r="E921" s="10" t="s">
        <v>16</v>
      </c>
      <c r="F921" s="16" t="s">
        <v>19</v>
      </c>
      <c r="G921" s="12" t="s">
        <v>16</v>
      </c>
      <c r="H921" s="3"/>
      <c r="I921" s="11"/>
      <c r="J921" s="51"/>
      <c r="K921" s="4"/>
      <c r="L921" s="21" t="e">
        <f>VLOOKUP(B921,'Bãi bỏ'!$C$4:$C$40000,1,0)</f>
        <v>#N/A</v>
      </c>
    </row>
    <row r="922" spans="1:12" s="21" customFormat="1" ht="105" x14ac:dyDescent="0.25">
      <c r="A922" s="49">
        <v>913</v>
      </c>
      <c r="B922" s="16" t="s">
        <v>1836</v>
      </c>
      <c r="C922" s="16" t="s">
        <v>1837</v>
      </c>
      <c r="D922" s="28" t="s">
        <v>28</v>
      </c>
      <c r="E922" s="10" t="s">
        <v>16</v>
      </c>
      <c r="F922" s="16" t="s">
        <v>19</v>
      </c>
      <c r="G922" s="12" t="s">
        <v>16</v>
      </c>
      <c r="H922" s="3"/>
      <c r="I922" s="11" t="s">
        <v>16</v>
      </c>
      <c r="J922" s="54" t="s">
        <v>3503</v>
      </c>
      <c r="K922" s="4"/>
      <c r="L922" s="21" t="e">
        <f>VLOOKUP(B922,'Bãi bỏ'!$C$4:$C$40000,1,0)</f>
        <v>#N/A</v>
      </c>
    </row>
    <row r="923" spans="1:12" s="21" customFormat="1" ht="375" x14ac:dyDescent="0.25">
      <c r="A923" s="49">
        <v>914</v>
      </c>
      <c r="B923" s="16" t="s">
        <v>1838</v>
      </c>
      <c r="C923" s="16" t="s">
        <v>1839</v>
      </c>
      <c r="D923" s="28" t="s">
        <v>28</v>
      </c>
      <c r="E923" s="10" t="s">
        <v>16</v>
      </c>
      <c r="F923" s="16" t="s">
        <v>19</v>
      </c>
      <c r="G923" s="12" t="s">
        <v>16</v>
      </c>
      <c r="H923" s="3"/>
      <c r="I923" s="11" t="s">
        <v>16</v>
      </c>
      <c r="J923" s="54" t="s">
        <v>3501</v>
      </c>
      <c r="K923" s="4"/>
      <c r="L923" s="21" t="e">
        <f>VLOOKUP(B923,'Bãi bỏ'!$C$4:$C$40000,1,0)</f>
        <v>#N/A</v>
      </c>
    </row>
    <row r="924" spans="1:12" s="21" customFormat="1" ht="15.75" x14ac:dyDescent="0.25">
      <c r="A924" s="49">
        <v>915</v>
      </c>
      <c r="B924" s="16" t="s">
        <v>1840</v>
      </c>
      <c r="C924" s="16" t="s">
        <v>1841</v>
      </c>
      <c r="D924" s="28" t="s">
        <v>28</v>
      </c>
      <c r="E924" s="10" t="s">
        <v>16</v>
      </c>
      <c r="F924" s="16" t="s">
        <v>19</v>
      </c>
      <c r="G924" s="12" t="s">
        <v>16</v>
      </c>
      <c r="H924" s="3"/>
      <c r="I924" s="11"/>
      <c r="J924" s="51"/>
      <c r="K924" s="4"/>
      <c r="L924" s="21" t="e">
        <f>VLOOKUP(B924,'Bãi bỏ'!$C$4:$C$40000,1,0)</f>
        <v>#N/A</v>
      </c>
    </row>
    <row r="925" spans="1:12" s="21" customFormat="1" ht="90" x14ac:dyDescent="0.25">
      <c r="A925" s="49">
        <v>916</v>
      </c>
      <c r="B925" s="16" t="s">
        <v>1842</v>
      </c>
      <c r="C925" s="16" t="s">
        <v>1843</v>
      </c>
      <c r="D925" s="28"/>
      <c r="E925" s="1"/>
      <c r="F925" s="16" t="s">
        <v>1677</v>
      </c>
      <c r="G925" s="12" t="s">
        <v>16</v>
      </c>
      <c r="H925" s="11" t="s">
        <v>16</v>
      </c>
      <c r="I925" s="11"/>
      <c r="J925" s="51"/>
      <c r="K925" s="4"/>
      <c r="L925" s="21" t="e">
        <f>VLOOKUP(B925,'Bãi bỏ'!$C$4:$C$40000,1,0)</f>
        <v>#N/A</v>
      </c>
    </row>
    <row r="926" spans="1:12" s="21" customFormat="1" ht="15.75" x14ac:dyDescent="0.25">
      <c r="A926" s="49">
        <v>917</v>
      </c>
      <c r="B926" s="16" t="s">
        <v>1844</v>
      </c>
      <c r="C926" s="16" t="s">
        <v>1845</v>
      </c>
      <c r="D926" s="28" t="s">
        <v>15</v>
      </c>
      <c r="E926" s="10" t="s">
        <v>16</v>
      </c>
      <c r="F926" s="16" t="s">
        <v>28</v>
      </c>
      <c r="G926" s="12" t="s">
        <v>16</v>
      </c>
      <c r="H926" s="3"/>
      <c r="I926" s="11"/>
      <c r="J926" s="51"/>
      <c r="K926" s="4"/>
      <c r="L926" s="21" t="e">
        <f>VLOOKUP(B926,'Bãi bỏ'!$C$4:$C$40000,1,0)</f>
        <v>#N/A</v>
      </c>
    </row>
    <row r="927" spans="1:12" s="21" customFormat="1" ht="30" x14ac:dyDescent="0.25">
      <c r="A927" s="49">
        <v>918</v>
      </c>
      <c r="B927" s="16" t="s">
        <v>1846</v>
      </c>
      <c r="C927" s="16" t="s">
        <v>1847</v>
      </c>
      <c r="D927" s="28" t="s">
        <v>28</v>
      </c>
      <c r="E927" s="10" t="s">
        <v>16</v>
      </c>
      <c r="F927" s="16" t="s">
        <v>28</v>
      </c>
      <c r="G927" s="12" t="s">
        <v>16</v>
      </c>
      <c r="H927" s="3"/>
      <c r="I927" s="11"/>
      <c r="J927" s="51"/>
      <c r="K927" s="4"/>
      <c r="L927" s="21" t="e">
        <f>VLOOKUP(B927,'Bãi bỏ'!$C$4:$C$40000,1,0)</f>
        <v>#N/A</v>
      </c>
    </row>
    <row r="928" spans="1:12" s="21" customFormat="1" ht="225" x14ac:dyDescent="0.25">
      <c r="A928" s="49">
        <v>919</v>
      </c>
      <c r="B928" s="16" t="s">
        <v>1848</v>
      </c>
      <c r="C928" s="16" t="s">
        <v>1849</v>
      </c>
      <c r="D928" s="28" t="s">
        <v>28</v>
      </c>
      <c r="E928" s="1"/>
      <c r="F928" s="16" t="s">
        <v>28</v>
      </c>
      <c r="G928" s="12" t="s">
        <v>16</v>
      </c>
      <c r="H928" s="11" t="s">
        <v>16</v>
      </c>
      <c r="I928" s="11"/>
      <c r="J928" s="51"/>
      <c r="K928" s="4"/>
      <c r="L928" s="21" t="e">
        <f>VLOOKUP(B928,'Bãi bỏ'!$C$4:$C$40000,1,0)</f>
        <v>#N/A</v>
      </c>
    </row>
    <row r="929" spans="1:12" s="21" customFormat="1" ht="15.75" x14ac:dyDescent="0.25">
      <c r="A929" s="49">
        <v>920</v>
      </c>
      <c r="B929" s="16" t="s">
        <v>1850</v>
      </c>
      <c r="C929" s="16" t="s">
        <v>1851</v>
      </c>
      <c r="D929" s="28" t="s">
        <v>28</v>
      </c>
      <c r="E929" s="10" t="s">
        <v>16</v>
      </c>
      <c r="F929" s="16" t="s">
        <v>28</v>
      </c>
      <c r="G929" s="12" t="s">
        <v>16</v>
      </c>
      <c r="H929" s="3"/>
      <c r="I929" s="11"/>
      <c r="J929" s="51"/>
      <c r="K929" s="4"/>
      <c r="L929" s="21" t="e">
        <f>VLOOKUP(B929,'Bãi bỏ'!$C$4:$C$40000,1,0)</f>
        <v>#N/A</v>
      </c>
    </row>
    <row r="930" spans="1:12" s="21" customFormat="1" ht="30" x14ac:dyDescent="0.25">
      <c r="A930" s="49">
        <v>921</v>
      </c>
      <c r="B930" s="16" t="s">
        <v>1852</v>
      </c>
      <c r="C930" s="16" t="s">
        <v>1853</v>
      </c>
      <c r="D930" s="28" t="s">
        <v>28</v>
      </c>
      <c r="E930" s="10" t="s">
        <v>16</v>
      </c>
      <c r="F930" s="16" t="s">
        <v>28</v>
      </c>
      <c r="G930" s="12" t="s">
        <v>16</v>
      </c>
      <c r="H930" s="3"/>
      <c r="I930" s="11"/>
      <c r="J930" s="51"/>
      <c r="K930" s="4"/>
      <c r="L930" s="21" t="e">
        <f>VLOOKUP(B930,'Bãi bỏ'!$C$4:$C$40000,1,0)</f>
        <v>#N/A</v>
      </c>
    </row>
    <row r="931" spans="1:12" s="21" customFormat="1" ht="15.75" x14ac:dyDescent="0.25">
      <c r="A931" s="49">
        <v>922</v>
      </c>
      <c r="B931" s="16" t="s">
        <v>1854</v>
      </c>
      <c r="C931" s="16" t="s">
        <v>1855</v>
      </c>
      <c r="D931" s="28" t="s">
        <v>28</v>
      </c>
      <c r="E931" s="10" t="s">
        <v>16</v>
      </c>
      <c r="F931" s="16" t="s">
        <v>28</v>
      </c>
      <c r="G931" s="12" t="s">
        <v>16</v>
      </c>
      <c r="H931" s="3"/>
      <c r="I931" s="11"/>
      <c r="J931" s="51"/>
      <c r="K931" s="4"/>
      <c r="L931" s="21" t="e">
        <f>VLOOKUP(B931,'Bãi bỏ'!$C$4:$C$40000,1,0)</f>
        <v>#N/A</v>
      </c>
    </row>
    <row r="932" spans="1:12" s="21" customFormat="1" ht="15.75" x14ac:dyDescent="0.25">
      <c r="A932" s="49">
        <v>923</v>
      </c>
      <c r="B932" s="16" t="s">
        <v>1856</v>
      </c>
      <c r="C932" s="16" t="s">
        <v>1857</v>
      </c>
      <c r="D932" s="28" t="s">
        <v>28</v>
      </c>
      <c r="E932" s="10" t="s">
        <v>16</v>
      </c>
      <c r="F932" s="16" t="s">
        <v>28</v>
      </c>
      <c r="G932" s="12" t="s">
        <v>16</v>
      </c>
      <c r="H932" s="3"/>
      <c r="I932" s="11"/>
      <c r="J932" s="51"/>
      <c r="K932" s="4"/>
      <c r="L932" s="21" t="e">
        <f>VLOOKUP(B932,'Bãi bỏ'!$C$4:$C$40000,1,0)</f>
        <v>#N/A</v>
      </c>
    </row>
    <row r="933" spans="1:12" s="21" customFormat="1" ht="45" x14ac:dyDescent="0.25">
      <c r="A933" s="49">
        <v>924</v>
      </c>
      <c r="B933" s="16">
        <v>1.0035719999999999</v>
      </c>
      <c r="C933" s="16" t="s">
        <v>1858</v>
      </c>
      <c r="D933" s="28"/>
      <c r="E933" s="1"/>
      <c r="F933" s="16" t="s">
        <v>1677</v>
      </c>
      <c r="G933" s="12" t="s">
        <v>16</v>
      </c>
      <c r="H933" s="11" t="s">
        <v>16</v>
      </c>
      <c r="I933" s="11"/>
      <c r="J933" s="51"/>
      <c r="K933" s="4"/>
      <c r="L933" s="21" t="e">
        <f>VLOOKUP(B933,'Bãi bỏ'!$C$4:$C$40000,1,0)</f>
        <v>#N/A</v>
      </c>
    </row>
    <row r="934" spans="1:12" ht="30" x14ac:dyDescent="0.25">
      <c r="A934" s="49">
        <v>925</v>
      </c>
      <c r="B934" s="16" t="s">
        <v>1859</v>
      </c>
      <c r="C934" s="16" t="s">
        <v>1860</v>
      </c>
      <c r="D934" s="28" t="s">
        <v>28</v>
      </c>
      <c r="E934" s="10" t="s">
        <v>16</v>
      </c>
      <c r="F934" s="16" t="s">
        <v>28</v>
      </c>
      <c r="G934" s="12" t="s">
        <v>16</v>
      </c>
      <c r="H934" s="3"/>
      <c r="I934" s="11"/>
      <c r="J934" s="51"/>
      <c r="K934" s="4"/>
      <c r="L934" s="21" t="e">
        <f>VLOOKUP(B934,'Bãi bỏ'!$C$4:$C$40000,1,0)</f>
        <v>#N/A</v>
      </c>
    </row>
    <row r="935" spans="1:12" ht="45" x14ac:dyDescent="0.25">
      <c r="A935" s="49">
        <v>926</v>
      </c>
      <c r="B935" s="16" t="s">
        <v>1861</v>
      </c>
      <c r="C935" s="16" t="s">
        <v>1862</v>
      </c>
      <c r="D935" s="28" t="s">
        <v>28</v>
      </c>
      <c r="E935" s="10" t="s">
        <v>16</v>
      </c>
      <c r="F935" s="16" t="s">
        <v>28</v>
      </c>
      <c r="G935" s="12" t="s">
        <v>16</v>
      </c>
      <c r="H935" s="3"/>
      <c r="I935" s="11"/>
      <c r="J935" s="51"/>
      <c r="K935" s="4"/>
      <c r="L935" s="21" t="e">
        <f>VLOOKUP(B935,'Bãi bỏ'!$C$4:$C$40000,1,0)</f>
        <v>#N/A</v>
      </c>
    </row>
    <row r="936" spans="1:12" ht="60" x14ac:dyDescent="0.25">
      <c r="A936" s="49">
        <v>927</v>
      </c>
      <c r="B936" s="16" t="s">
        <v>1863</v>
      </c>
      <c r="C936" s="16" t="s">
        <v>1864</v>
      </c>
      <c r="D936" s="28" t="s">
        <v>28</v>
      </c>
      <c r="E936" s="10" t="s">
        <v>16</v>
      </c>
      <c r="F936" s="16" t="s">
        <v>28</v>
      </c>
      <c r="G936" s="12" t="s">
        <v>16</v>
      </c>
      <c r="H936" s="3"/>
      <c r="I936" s="11"/>
      <c r="J936" s="51"/>
      <c r="K936" s="4"/>
      <c r="L936" s="21" t="e">
        <f>VLOOKUP(B936,'Bãi bỏ'!$C$4:$C$40000,1,0)</f>
        <v>#N/A</v>
      </c>
    </row>
    <row r="937" spans="1:12" ht="45" x14ac:dyDescent="0.25">
      <c r="A937" s="49">
        <v>928</v>
      </c>
      <c r="B937" s="16">
        <v>1.0007980000000001</v>
      </c>
      <c r="C937" s="16" t="s">
        <v>1865</v>
      </c>
      <c r="D937" s="28" t="s">
        <v>28</v>
      </c>
      <c r="E937" s="1"/>
      <c r="F937" s="16" t="s">
        <v>28</v>
      </c>
      <c r="G937" s="12" t="s">
        <v>16</v>
      </c>
      <c r="H937" s="11" t="s">
        <v>16</v>
      </c>
      <c r="I937" s="11"/>
      <c r="J937" s="51"/>
      <c r="K937" s="4"/>
      <c r="L937" s="21" t="e">
        <f>VLOOKUP(B937,'Bãi bỏ'!$C$4:$C$40000,1,0)</f>
        <v>#N/A</v>
      </c>
    </row>
    <row r="938" spans="1:12" ht="60" x14ac:dyDescent="0.25">
      <c r="A938" s="49">
        <v>929</v>
      </c>
      <c r="B938" s="16" t="s">
        <v>1867</v>
      </c>
      <c r="C938" s="16" t="s">
        <v>1868</v>
      </c>
      <c r="D938" s="28" t="s">
        <v>28</v>
      </c>
      <c r="E938" s="10" t="s">
        <v>16</v>
      </c>
      <c r="F938" s="16" t="s">
        <v>28</v>
      </c>
      <c r="G938" s="12" t="s">
        <v>16</v>
      </c>
      <c r="H938" s="3"/>
      <c r="I938" s="11"/>
      <c r="J938" s="51"/>
      <c r="K938" s="4"/>
      <c r="L938" s="21" t="e">
        <f>VLOOKUP(B938,'Bãi bỏ'!$C$4:$C$40000,1,0)</f>
        <v>#N/A</v>
      </c>
    </row>
    <row r="939" spans="1:12" ht="45" x14ac:dyDescent="0.25">
      <c r="A939" s="49">
        <v>930</v>
      </c>
      <c r="B939" s="16" t="s">
        <v>1869</v>
      </c>
      <c r="C939" s="16" t="s">
        <v>1870</v>
      </c>
      <c r="D939" s="28" t="s">
        <v>28</v>
      </c>
      <c r="E939" s="10" t="s">
        <v>16</v>
      </c>
      <c r="F939" s="16" t="s">
        <v>28</v>
      </c>
      <c r="G939" s="12" t="s">
        <v>16</v>
      </c>
      <c r="H939" s="3"/>
      <c r="I939" s="11"/>
      <c r="J939" s="51"/>
      <c r="K939" s="4"/>
      <c r="L939" s="21" t="e">
        <f>VLOOKUP(B939,'Bãi bỏ'!$C$4:$C$40000,1,0)</f>
        <v>#N/A</v>
      </c>
    </row>
    <row r="940" spans="1:12" s="21" customFormat="1" ht="120" x14ac:dyDescent="0.25">
      <c r="A940" s="49">
        <v>931</v>
      </c>
      <c r="B940" s="16" t="s">
        <v>1871</v>
      </c>
      <c r="C940" s="16" t="s">
        <v>1872</v>
      </c>
      <c r="D940" s="28" t="s">
        <v>28</v>
      </c>
      <c r="E940" s="10" t="s">
        <v>16</v>
      </c>
      <c r="F940" s="16" t="s">
        <v>28</v>
      </c>
      <c r="G940" s="12" t="s">
        <v>16</v>
      </c>
      <c r="H940" s="3"/>
      <c r="I940" s="11"/>
      <c r="J940" s="51"/>
      <c r="K940" s="4"/>
      <c r="L940" s="21" t="e">
        <f>VLOOKUP(B940,'Bãi bỏ'!$C$4:$C$40000,1,0)</f>
        <v>#N/A</v>
      </c>
    </row>
    <row r="941" spans="1:12" s="21" customFormat="1" ht="90" x14ac:dyDescent="0.25">
      <c r="A941" s="49">
        <v>932</v>
      </c>
      <c r="B941" s="16" t="s">
        <v>1873</v>
      </c>
      <c r="C941" s="16" t="s">
        <v>1874</v>
      </c>
      <c r="D941" s="28" t="s">
        <v>28</v>
      </c>
      <c r="E941" s="10" t="s">
        <v>16</v>
      </c>
      <c r="F941" s="16" t="s">
        <v>28</v>
      </c>
      <c r="G941" s="12" t="s">
        <v>16</v>
      </c>
      <c r="H941" s="3"/>
      <c r="I941" s="11"/>
      <c r="J941" s="51"/>
      <c r="K941" s="4"/>
      <c r="L941" s="21" t="e">
        <f>VLOOKUP(B941,'Bãi bỏ'!$C$4:$C$40000,1,0)</f>
        <v>#N/A</v>
      </c>
    </row>
    <row r="942" spans="1:12" ht="30" x14ac:dyDescent="0.25">
      <c r="A942" s="49">
        <v>933</v>
      </c>
      <c r="B942" s="16" t="s">
        <v>1875</v>
      </c>
      <c r="C942" s="16" t="s">
        <v>1876</v>
      </c>
      <c r="D942" s="28" t="s">
        <v>28</v>
      </c>
      <c r="E942" s="10" t="s">
        <v>16</v>
      </c>
      <c r="F942" s="16" t="s">
        <v>28</v>
      </c>
      <c r="G942" s="12" t="s">
        <v>16</v>
      </c>
      <c r="H942" s="3"/>
      <c r="I942" s="11"/>
      <c r="J942" s="51"/>
      <c r="K942" s="4"/>
      <c r="L942" s="21" t="e">
        <f>VLOOKUP(B942,'Bãi bỏ'!$C$4:$C$40000,1,0)</f>
        <v>#N/A</v>
      </c>
    </row>
    <row r="943" spans="1:12" ht="375" x14ac:dyDescent="0.25">
      <c r="A943" s="49">
        <v>934</v>
      </c>
      <c r="B943" s="16">
        <v>1.0107360000000001</v>
      </c>
      <c r="C943" s="16" t="s">
        <v>1877</v>
      </c>
      <c r="D943" s="28" t="s">
        <v>19</v>
      </c>
      <c r="E943" s="1"/>
      <c r="F943" s="16" t="s">
        <v>28</v>
      </c>
      <c r="G943" s="12" t="s">
        <v>16</v>
      </c>
      <c r="H943" s="11" t="s">
        <v>16</v>
      </c>
      <c r="I943" s="11" t="s">
        <v>16</v>
      </c>
      <c r="J943" s="54" t="s">
        <v>3501</v>
      </c>
      <c r="K943" s="4"/>
      <c r="L943" s="21" t="e">
        <f>VLOOKUP(B943,'Bãi bỏ'!$C$4:$C$40000,1,0)</f>
        <v>#N/A</v>
      </c>
    </row>
    <row r="944" spans="1:12" s="21" customFormat="1" ht="375" x14ac:dyDescent="0.25">
      <c r="A944" s="49">
        <v>935</v>
      </c>
      <c r="B944" s="16" t="s">
        <v>1879</v>
      </c>
      <c r="C944" s="16" t="s">
        <v>1880</v>
      </c>
      <c r="D944" s="28" t="s">
        <v>28</v>
      </c>
      <c r="E944" s="10" t="s">
        <v>16</v>
      </c>
      <c r="F944" s="16" t="s">
        <v>28</v>
      </c>
      <c r="G944" s="12" t="s">
        <v>16</v>
      </c>
      <c r="H944" s="3"/>
      <c r="I944" s="11" t="s">
        <v>16</v>
      </c>
      <c r="J944" s="54" t="s">
        <v>3500</v>
      </c>
      <c r="K944" s="4"/>
      <c r="L944" s="21" t="e">
        <f>VLOOKUP(B944,'Bãi bỏ'!$C$4:$C$40000,1,0)</f>
        <v>#N/A</v>
      </c>
    </row>
    <row r="945" spans="1:12" ht="375" x14ac:dyDescent="0.25">
      <c r="A945" s="49">
        <v>936</v>
      </c>
      <c r="B945" s="16" t="s">
        <v>1881</v>
      </c>
      <c r="C945" s="16" t="s">
        <v>1882</v>
      </c>
      <c r="D945" s="28" t="s">
        <v>28</v>
      </c>
      <c r="E945" s="10" t="s">
        <v>16</v>
      </c>
      <c r="F945" s="16" t="s">
        <v>28</v>
      </c>
      <c r="G945" s="12" t="s">
        <v>16</v>
      </c>
      <c r="H945" s="3"/>
      <c r="I945" s="11" t="s">
        <v>16</v>
      </c>
      <c r="J945" s="54" t="s">
        <v>3501</v>
      </c>
      <c r="K945" s="4"/>
      <c r="L945" s="21" t="e">
        <f>VLOOKUP(B945,'Bãi bỏ'!$C$4:$C$40000,1,0)</f>
        <v>#N/A</v>
      </c>
    </row>
    <row r="946" spans="1:12" ht="390" x14ac:dyDescent="0.25">
      <c r="A946" s="49">
        <v>937</v>
      </c>
      <c r="B946" s="16" t="s">
        <v>1883</v>
      </c>
      <c r="C946" s="16" t="s">
        <v>1884</v>
      </c>
      <c r="D946" s="28" t="s">
        <v>28</v>
      </c>
      <c r="E946" s="1"/>
      <c r="F946" s="16" t="s">
        <v>28</v>
      </c>
      <c r="G946" s="12" t="s">
        <v>16</v>
      </c>
      <c r="H946" s="11" t="s">
        <v>16</v>
      </c>
      <c r="I946" s="11" t="s">
        <v>16</v>
      </c>
      <c r="J946" s="63" t="s">
        <v>3509</v>
      </c>
      <c r="K946" s="4"/>
      <c r="L946" s="21" t="e">
        <f>VLOOKUP(B946,'Bãi bỏ'!$C$4:$C$40000,1,0)</f>
        <v>#N/A</v>
      </c>
    </row>
    <row r="947" spans="1:12" s="21" customFormat="1" ht="375" x14ac:dyDescent="0.25">
      <c r="A947" s="49">
        <v>938</v>
      </c>
      <c r="B947" s="16" t="s">
        <v>1885</v>
      </c>
      <c r="C947" s="16" t="s">
        <v>1886</v>
      </c>
      <c r="D947" s="28" t="s">
        <v>28</v>
      </c>
      <c r="E947" s="1"/>
      <c r="F947" s="16" t="s">
        <v>28</v>
      </c>
      <c r="G947" s="12" t="s">
        <v>16</v>
      </c>
      <c r="H947" s="11" t="s">
        <v>16</v>
      </c>
      <c r="I947" s="11" t="s">
        <v>16</v>
      </c>
      <c r="J947" s="54" t="s">
        <v>3500</v>
      </c>
      <c r="K947" s="4"/>
      <c r="L947" s="21" t="e">
        <f>VLOOKUP(B947,'Bãi bỏ'!$C$4:$C$40000,1,0)</f>
        <v>#N/A</v>
      </c>
    </row>
    <row r="948" spans="1:12" ht="120" x14ac:dyDescent="0.25">
      <c r="A948" s="49">
        <v>939</v>
      </c>
      <c r="B948" s="16" t="s">
        <v>1887</v>
      </c>
      <c r="C948" s="16" t="s">
        <v>1888</v>
      </c>
      <c r="D948" s="28" t="s">
        <v>28</v>
      </c>
      <c r="E948" s="1"/>
      <c r="F948" s="16" t="s">
        <v>28</v>
      </c>
      <c r="G948" s="12" t="s">
        <v>16</v>
      </c>
      <c r="H948" s="11" t="s">
        <v>16</v>
      </c>
      <c r="I948" s="11" t="s">
        <v>16</v>
      </c>
      <c r="J948" s="54" t="s">
        <v>3507</v>
      </c>
      <c r="K948" s="4"/>
      <c r="L948" s="21" t="e">
        <f>VLOOKUP(B948,'Bãi bỏ'!$C$4:$C$40000,1,0)</f>
        <v>#N/A</v>
      </c>
    </row>
    <row r="949" spans="1:12" ht="30" x14ac:dyDescent="0.25">
      <c r="A949" s="49">
        <v>940</v>
      </c>
      <c r="B949" s="16" t="s">
        <v>1889</v>
      </c>
      <c r="C949" s="16" t="s">
        <v>1890</v>
      </c>
      <c r="D949" s="28" t="s">
        <v>28</v>
      </c>
      <c r="E949" s="1"/>
      <c r="F949" s="16" t="s">
        <v>28</v>
      </c>
      <c r="G949" s="12" t="s">
        <v>16</v>
      </c>
      <c r="H949" s="11" t="s">
        <v>16</v>
      </c>
      <c r="I949" s="11"/>
      <c r="J949" s="51"/>
      <c r="K949" s="4"/>
      <c r="L949" s="21" t="e">
        <f>VLOOKUP(B949,'Bãi bỏ'!$C$4:$C$40000,1,0)</f>
        <v>#N/A</v>
      </c>
    </row>
    <row r="950" spans="1:12" ht="45" x14ac:dyDescent="0.25">
      <c r="A950" s="49">
        <v>941</v>
      </c>
      <c r="B950" s="16" t="s">
        <v>1891</v>
      </c>
      <c r="C950" s="16" t="s">
        <v>1892</v>
      </c>
      <c r="D950" s="28" t="s">
        <v>28</v>
      </c>
      <c r="E950" s="1"/>
      <c r="F950" s="16" t="s">
        <v>28</v>
      </c>
      <c r="G950" s="12" t="s">
        <v>16</v>
      </c>
      <c r="H950" s="11" t="s">
        <v>16</v>
      </c>
      <c r="I950" s="11"/>
      <c r="J950" s="51"/>
      <c r="K950" s="4"/>
      <c r="L950" s="21" t="e">
        <f>VLOOKUP(B950,'Bãi bỏ'!$C$4:$C$40000,1,0)</f>
        <v>#N/A</v>
      </c>
    </row>
    <row r="951" spans="1:12" s="21" customFormat="1" ht="180" x14ac:dyDescent="0.25">
      <c r="A951" s="49">
        <v>942</v>
      </c>
      <c r="B951" s="16" t="s">
        <v>1893</v>
      </c>
      <c r="C951" s="28" t="s">
        <v>1894</v>
      </c>
      <c r="D951" s="28" t="s">
        <v>15</v>
      </c>
      <c r="E951" s="10" t="s">
        <v>16</v>
      </c>
      <c r="F951" s="16" t="s">
        <v>15</v>
      </c>
      <c r="G951" s="12" t="s">
        <v>16</v>
      </c>
      <c r="H951" s="3"/>
      <c r="I951" s="11" t="s">
        <v>16</v>
      </c>
      <c r="J951" s="14" t="s">
        <v>3510</v>
      </c>
      <c r="K951" s="4"/>
      <c r="L951" s="21" t="e">
        <f>VLOOKUP(B951,'Bãi bỏ'!$C$4:$C$40000,1,0)</f>
        <v>#N/A</v>
      </c>
    </row>
    <row r="952" spans="1:12" s="21" customFormat="1" ht="15.75" x14ac:dyDescent="0.25">
      <c r="A952" s="27" t="s">
        <v>1895</v>
      </c>
      <c r="B952" s="47" t="s">
        <v>1896</v>
      </c>
      <c r="C952" s="48"/>
      <c r="D952" s="48"/>
      <c r="E952" s="48"/>
      <c r="F952" s="5"/>
      <c r="G952" s="5"/>
      <c r="H952" s="5"/>
      <c r="I952" s="11"/>
      <c r="J952" s="14"/>
      <c r="K952" s="25"/>
      <c r="L952" s="21" t="e">
        <f>VLOOKUP(B952,'Bãi bỏ'!$C$4:$C$40000,1,0)</f>
        <v>#N/A</v>
      </c>
    </row>
    <row r="953" spans="1:12" s="21" customFormat="1" ht="30" x14ac:dyDescent="0.25">
      <c r="A953" s="49">
        <v>943</v>
      </c>
      <c r="B953" s="16" t="s">
        <v>1897</v>
      </c>
      <c r="C953" s="16" t="s">
        <v>1898</v>
      </c>
      <c r="D953" s="28" t="s">
        <v>15</v>
      </c>
      <c r="E953" s="10" t="s">
        <v>16</v>
      </c>
      <c r="F953" s="3" t="s">
        <v>15</v>
      </c>
      <c r="G953" s="12" t="s">
        <v>16</v>
      </c>
      <c r="H953" s="3"/>
      <c r="I953" s="11"/>
      <c r="J953" s="51"/>
      <c r="K953" s="4"/>
      <c r="L953" s="21" t="e">
        <f>VLOOKUP(B953,'Bãi bỏ'!$C$4:$C$40000,1,0)</f>
        <v>#N/A</v>
      </c>
    </row>
    <row r="954" spans="1:12" ht="120" x14ac:dyDescent="0.25">
      <c r="A954" s="49">
        <v>944</v>
      </c>
      <c r="B954" s="16" t="s">
        <v>1899</v>
      </c>
      <c r="C954" s="16" t="s">
        <v>1900</v>
      </c>
      <c r="D954" s="28" t="s">
        <v>15</v>
      </c>
      <c r="E954" s="10" t="s">
        <v>16</v>
      </c>
      <c r="F954" s="3" t="s">
        <v>15</v>
      </c>
      <c r="G954" s="12" t="s">
        <v>16</v>
      </c>
      <c r="H954" s="3"/>
      <c r="I954" s="11" t="s">
        <v>16</v>
      </c>
      <c r="J954" s="14" t="s">
        <v>3511</v>
      </c>
      <c r="K954" s="4"/>
      <c r="L954" s="21" t="e">
        <f>VLOOKUP(B954,'Bãi bỏ'!$C$4:$C$40000,1,0)</f>
        <v>#N/A</v>
      </c>
    </row>
    <row r="955" spans="1:12" ht="75" x14ac:dyDescent="0.25">
      <c r="A955" s="49">
        <v>945</v>
      </c>
      <c r="B955" s="16" t="s">
        <v>1901</v>
      </c>
      <c r="C955" s="16" t="s">
        <v>1902</v>
      </c>
      <c r="D955" s="28" t="s">
        <v>28</v>
      </c>
      <c r="E955" s="29"/>
      <c r="F955" s="3" t="s">
        <v>28</v>
      </c>
      <c r="G955" s="12" t="s">
        <v>16</v>
      </c>
      <c r="H955" s="11" t="s">
        <v>16</v>
      </c>
      <c r="I955" s="11" t="s">
        <v>16</v>
      </c>
      <c r="J955" s="64" t="s">
        <v>3512</v>
      </c>
      <c r="K955" s="4"/>
      <c r="L955" s="21" t="e">
        <f>VLOOKUP(B955,'Bãi bỏ'!$C$4:$C$40000,1,0)</f>
        <v>#N/A</v>
      </c>
    </row>
    <row r="956" spans="1:12" s="21" customFormat="1" ht="30" x14ac:dyDescent="0.25">
      <c r="A956" s="49">
        <v>946</v>
      </c>
      <c r="B956" s="16" t="s">
        <v>1903</v>
      </c>
      <c r="C956" s="16" t="s">
        <v>1904</v>
      </c>
      <c r="D956" s="28" t="s">
        <v>15</v>
      </c>
      <c r="E956" s="10" t="s">
        <v>16</v>
      </c>
      <c r="F956" s="3" t="s">
        <v>15</v>
      </c>
      <c r="G956" s="12" t="s">
        <v>16</v>
      </c>
      <c r="H956" s="3"/>
      <c r="I956" s="11"/>
      <c r="J956" s="51"/>
      <c r="K956" s="4"/>
      <c r="L956" s="21" t="e">
        <f>VLOOKUP(B956,'Bãi bỏ'!$C$4:$C$40000,1,0)</f>
        <v>#N/A</v>
      </c>
    </row>
    <row r="957" spans="1:12" ht="165" x14ac:dyDescent="0.25">
      <c r="A957" s="49">
        <v>947</v>
      </c>
      <c r="B957" s="16" t="s">
        <v>1905</v>
      </c>
      <c r="C957" s="16" t="s">
        <v>1906</v>
      </c>
      <c r="D957" s="28" t="s">
        <v>15</v>
      </c>
      <c r="E957" s="10" t="s">
        <v>16</v>
      </c>
      <c r="F957" s="3" t="s">
        <v>15</v>
      </c>
      <c r="G957" s="12" t="s">
        <v>16</v>
      </c>
      <c r="H957" s="3"/>
      <c r="I957" s="11" t="s">
        <v>16</v>
      </c>
      <c r="J957" s="14" t="s">
        <v>3513</v>
      </c>
      <c r="K957" s="4"/>
      <c r="L957" s="21" t="e">
        <f>VLOOKUP(B957,'Bãi bỏ'!$C$4:$C$40000,1,0)</f>
        <v>#N/A</v>
      </c>
    </row>
    <row r="958" spans="1:12" ht="120" x14ac:dyDescent="0.25">
      <c r="A958" s="49">
        <v>948</v>
      </c>
      <c r="B958" s="16" t="s">
        <v>1907</v>
      </c>
      <c r="C958" s="16" t="s">
        <v>1908</v>
      </c>
      <c r="D958" s="28" t="s">
        <v>15</v>
      </c>
      <c r="E958" s="10" t="s">
        <v>16</v>
      </c>
      <c r="F958" s="3" t="s">
        <v>15</v>
      </c>
      <c r="G958" s="12" t="s">
        <v>16</v>
      </c>
      <c r="H958" s="3"/>
      <c r="I958" s="11" t="s">
        <v>16</v>
      </c>
      <c r="J958" s="14" t="s">
        <v>3514</v>
      </c>
      <c r="K958" s="4"/>
      <c r="L958" s="21" t="e">
        <f>VLOOKUP(B958,'Bãi bỏ'!$C$4:$C$40000,1,0)</f>
        <v>#N/A</v>
      </c>
    </row>
    <row r="959" spans="1:12" ht="195" x14ac:dyDescent="0.25">
      <c r="A959" s="49">
        <v>949</v>
      </c>
      <c r="B959" s="16" t="s">
        <v>1909</v>
      </c>
      <c r="C959" s="16" t="s">
        <v>1910</v>
      </c>
      <c r="D959" s="28" t="s">
        <v>15</v>
      </c>
      <c r="E959" s="10" t="s">
        <v>16</v>
      </c>
      <c r="F959" s="3" t="s">
        <v>15</v>
      </c>
      <c r="G959" s="12" t="s">
        <v>16</v>
      </c>
      <c r="H959" s="3"/>
      <c r="I959" s="11" t="s">
        <v>16</v>
      </c>
      <c r="J959" s="14" t="s">
        <v>3515</v>
      </c>
      <c r="K959" s="4"/>
      <c r="L959" s="21" t="e">
        <f>VLOOKUP(B959,'Bãi bỏ'!$C$4:$C$40000,1,0)</f>
        <v>#N/A</v>
      </c>
    </row>
    <row r="960" spans="1:12" ht="15.75" x14ac:dyDescent="0.25">
      <c r="A960" s="49">
        <v>950</v>
      </c>
      <c r="B960" s="16" t="s">
        <v>1911</v>
      </c>
      <c r="C960" s="16" t="s">
        <v>1912</v>
      </c>
      <c r="D960" s="28" t="s">
        <v>15</v>
      </c>
      <c r="E960" s="10" t="s">
        <v>16</v>
      </c>
      <c r="F960" s="3" t="s">
        <v>15</v>
      </c>
      <c r="G960" s="12" t="s">
        <v>16</v>
      </c>
      <c r="H960" s="3"/>
      <c r="I960" s="11"/>
      <c r="J960" s="51"/>
      <c r="K960" s="4"/>
      <c r="L960" s="21" t="e">
        <f>VLOOKUP(B960,'Bãi bỏ'!$C$4:$C$40000,1,0)</f>
        <v>#N/A</v>
      </c>
    </row>
    <row r="961" spans="1:12" s="21" customFormat="1" ht="15.75" x14ac:dyDescent="0.25">
      <c r="A961" s="49">
        <v>951</v>
      </c>
      <c r="B961" s="16" t="s">
        <v>1913</v>
      </c>
      <c r="C961" s="16" t="s">
        <v>1914</v>
      </c>
      <c r="D961" s="28" t="s">
        <v>15</v>
      </c>
      <c r="E961" s="10" t="s">
        <v>16</v>
      </c>
      <c r="F961" s="3" t="s">
        <v>15</v>
      </c>
      <c r="G961" s="12" t="s">
        <v>16</v>
      </c>
      <c r="H961" s="3"/>
      <c r="I961" s="11"/>
      <c r="J961" s="51"/>
      <c r="K961" s="4"/>
      <c r="L961" s="21" t="e">
        <f>VLOOKUP(B961,'Bãi bỏ'!$C$4:$C$40000,1,0)</f>
        <v>#N/A</v>
      </c>
    </row>
    <row r="962" spans="1:12" s="21" customFormat="1" ht="30" x14ac:dyDescent="0.25">
      <c r="A962" s="49">
        <v>952</v>
      </c>
      <c r="B962" s="16" t="s">
        <v>1915</v>
      </c>
      <c r="C962" s="16" t="s">
        <v>1916</v>
      </c>
      <c r="D962" s="28" t="s">
        <v>15</v>
      </c>
      <c r="E962" s="10" t="s">
        <v>16</v>
      </c>
      <c r="F962" s="3" t="s">
        <v>15</v>
      </c>
      <c r="G962" s="12" t="s">
        <v>16</v>
      </c>
      <c r="H962" s="3"/>
      <c r="I962" s="11"/>
      <c r="J962" s="51"/>
      <c r="K962" s="4"/>
      <c r="L962" s="21" t="e">
        <f>VLOOKUP(B962,'Bãi bỏ'!$C$4:$C$40000,1,0)</f>
        <v>#N/A</v>
      </c>
    </row>
    <row r="963" spans="1:12" s="21" customFormat="1" ht="150" x14ac:dyDescent="0.25">
      <c r="A963" s="49">
        <v>953</v>
      </c>
      <c r="B963" s="16" t="s">
        <v>1917</v>
      </c>
      <c r="C963" s="16" t="s">
        <v>1918</v>
      </c>
      <c r="D963" s="28" t="s">
        <v>15</v>
      </c>
      <c r="E963" s="10" t="s">
        <v>16</v>
      </c>
      <c r="F963" s="3" t="s">
        <v>15</v>
      </c>
      <c r="G963" s="12" t="s">
        <v>16</v>
      </c>
      <c r="H963" s="3"/>
      <c r="I963" s="11" t="s">
        <v>16</v>
      </c>
      <c r="J963" s="14" t="s">
        <v>3516</v>
      </c>
      <c r="K963" s="4"/>
      <c r="L963" s="21" t="e">
        <f>VLOOKUP(B963,'Bãi bỏ'!$C$4:$C$40000,1,0)</f>
        <v>#N/A</v>
      </c>
    </row>
    <row r="964" spans="1:12" s="21" customFormat="1" ht="150" x14ac:dyDescent="0.25">
      <c r="A964" s="49">
        <v>954</v>
      </c>
      <c r="B964" s="16" t="s">
        <v>1919</v>
      </c>
      <c r="C964" s="16" t="s">
        <v>1920</v>
      </c>
      <c r="D964" s="28" t="s">
        <v>15</v>
      </c>
      <c r="E964" s="10" t="s">
        <v>16</v>
      </c>
      <c r="F964" s="3" t="s">
        <v>15</v>
      </c>
      <c r="G964" s="12" t="s">
        <v>16</v>
      </c>
      <c r="H964" s="3"/>
      <c r="I964" s="11" t="s">
        <v>16</v>
      </c>
      <c r="J964" s="14" t="s">
        <v>3516</v>
      </c>
      <c r="K964" s="4"/>
      <c r="L964" s="21" t="e">
        <f>VLOOKUP(B964,'Bãi bỏ'!$C$4:$C$40000,1,0)</f>
        <v>#N/A</v>
      </c>
    </row>
    <row r="965" spans="1:12" s="21" customFormat="1" ht="45" x14ac:dyDescent="0.25">
      <c r="A965" s="49">
        <v>955</v>
      </c>
      <c r="B965" s="16" t="s">
        <v>1921</v>
      </c>
      <c r="C965" s="16" t="s">
        <v>1922</v>
      </c>
      <c r="D965" s="28" t="s">
        <v>28</v>
      </c>
      <c r="E965" s="10" t="s">
        <v>16</v>
      </c>
      <c r="F965" s="3" t="s">
        <v>28</v>
      </c>
      <c r="G965" s="12" t="s">
        <v>16</v>
      </c>
      <c r="H965" s="3"/>
      <c r="I965" s="11"/>
      <c r="J965" s="51"/>
      <c r="K965" s="4"/>
      <c r="L965" s="21" t="e">
        <f>VLOOKUP(B965,'Bãi bỏ'!$C$4:$C$40000,1,0)</f>
        <v>#N/A</v>
      </c>
    </row>
    <row r="966" spans="1:12" s="21" customFormat="1" ht="120" x14ac:dyDescent="0.25">
      <c r="A966" s="49">
        <v>956</v>
      </c>
      <c r="B966" s="16" t="s">
        <v>1923</v>
      </c>
      <c r="C966" s="16" t="s">
        <v>1924</v>
      </c>
      <c r="D966" s="28" t="s">
        <v>15</v>
      </c>
      <c r="E966" s="10" t="s">
        <v>16</v>
      </c>
      <c r="F966" s="3" t="s">
        <v>15</v>
      </c>
      <c r="G966" s="12" t="s">
        <v>16</v>
      </c>
      <c r="H966" s="3"/>
      <c r="I966" s="11" t="s">
        <v>16</v>
      </c>
      <c r="J966" s="14" t="s">
        <v>3517</v>
      </c>
      <c r="K966" s="4"/>
      <c r="L966" s="21" t="e">
        <f>VLOOKUP(B966,'Bãi bỏ'!$C$4:$C$40000,1,0)</f>
        <v>#N/A</v>
      </c>
    </row>
    <row r="967" spans="1:12" s="21" customFormat="1" ht="105" x14ac:dyDescent="0.25">
      <c r="A967" s="49">
        <v>957</v>
      </c>
      <c r="B967" s="16" t="s">
        <v>1925</v>
      </c>
      <c r="C967" s="16" t="s">
        <v>1926</v>
      </c>
      <c r="D967" s="28" t="s">
        <v>15</v>
      </c>
      <c r="E967" s="10" t="s">
        <v>16</v>
      </c>
      <c r="F967" s="3" t="s">
        <v>15</v>
      </c>
      <c r="G967" s="12" t="s">
        <v>16</v>
      </c>
      <c r="H967" s="3"/>
      <c r="I967" s="11" t="s">
        <v>16</v>
      </c>
      <c r="J967" s="64" t="s">
        <v>3518</v>
      </c>
      <c r="K967" s="4"/>
      <c r="L967" s="21" t="e">
        <f>VLOOKUP(B967,'Bãi bỏ'!$C$4:$C$40000,1,0)</f>
        <v>#N/A</v>
      </c>
    </row>
    <row r="968" spans="1:12" s="21" customFormat="1" ht="75" x14ac:dyDescent="0.25">
      <c r="A968" s="49">
        <v>958</v>
      </c>
      <c r="B968" s="16" t="s">
        <v>1927</v>
      </c>
      <c r="C968" s="16" t="s">
        <v>1928</v>
      </c>
      <c r="D968" s="28" t="s">
        <v>15</v>
      </c>
      <c r="E968" s="10" t="s">
        <v>16</v>
      </c>
      <c r="F968" s="3" t="s">
        <v>15</v>
      </c>
      <c r="G968" s="12" t="s">
        <v>16</v>
      </c>
      <c r="H968" s="3"/>
      <c r="I968" s="11" t="s">
        <v>16</v>
      </c>
      <c r="J968" s="64" t="s">
        <v>3512</v>
      </c>
      <c r="K968" s="4"/>
      <c r="L968" s="21" t="e">
        <f>VLOOKUP(B968,'Bãi bỏ'!$C$4:$C$40000,1,0)</f>
        <v>#N/A</v>
      </c>
    </row>
    <row r="969" spans="1:12" ht="90" x14ac:dyDescent="0.25">
      <c r="A969" s="49">
        <v>959</v>
      </c>
      <c r="B969" s="16" t="s">
        <v>1929</v>
      </c>
      <c r="C969" s="16" t="s">
        <v>1930</v>
      </c>
      <c r="D969" s="28" t="s">
        <v>15</v>
      </c>
      <c r="E969" s="10" t="s">
        <v>16</v>
      </c>
      <c r="F969" s="3" t="s">
        <v>15</v>
      </c>
      <c r="G969" s="12" t="s">
        <v>16</v>
      </c>
      <c r="H969" s="3"/>
      <c r="I969" s="11" t="s">
        <v>16</v>
      </c>
      <c r="J969" s="64" t="s">
        <v>3519</v>
      </c>
      <c r="K969" s="4"/>
      <c r="L969" s="21" t="e">
        <f>VLOOKUP(B969,'Bãi bỏ'!$C$4:$C$40000,1,0)</f>
        <v>#N/A</v>
      </c>
    </row>
    <row r="970" spans="1:12" ht="30" x14ac:dyDescent="0.25">
      <c r="A970" s="49">
        <v>960</v>
      </c>
      <c r="B970" s="16" t="s">
        <v>1931</v>
      </c>
      <c r="C970" s="16" t="s">
        <v>1932</v>
      </c>
      <c r="D970" s="28" t="s">
        <v>15</v>
      </c>
      <c r="E970" s="10" t="s">
        <v>16</v>
      </c>
      <c r="F970" s="3" t="s">
        <v>15</v>
      </c>
      <c r="G970" s="12" t="s">
        <v>16</v>
      </c>
      <c r="H970" s="3"/>
      <c r="I970" s="11"/>
      <c r="J970" s="51"/>
      <c r="K970" s="4"/>
      <c r="L970" s="21" t="e">
        <f>VLOOKUP(B970,'Bãi bỏ'!$C$4:$C$40000,1,0)</f>
        <v>#N/A</v>
      </c>
    </row>
    <row r="971" spans="1:12" ht="30" x14ac:dyDescent="0.25">
      <c r="A971" s="49">
        <v>961</v>
      </c>
      <c r="B971" s="16" t="s">
        <v>1933</v>
      </c>
      <c r="C971" s="16" t="s">
        <v>1934</v>
      </c>
      <c r="D971" s="28" t="s">
        <v>15</v>
      </c>
      <c r="E971" s="10" t="s">
        <v>16</v>
      </c>
      <c r="F971" s="3" t="s">
        <v>15</v>
      </c>
      <c r="G971" s="12" t="s">
        <v>16</v>
      </c>
      <c r="H971" s="3"/>
      <c r="I971" s="11"/>
      <c r="J971" s="51"/>
      <c r="K971" s="4"/>
      <c r="L971" s="21" t="e">
        <f>VLOOKUP(B971,'Bãi bỏ'!$C$4:$C$40000,1,0)</f>
        <v>#N/A</v>
      </c>
    </row>
    <row r="972" spans="1:12" ht="30" x14ac:dyDescent="0.25">
      <c r="A972" s="49">
        <v>962</v>
      </c>
      <c r="B972" s="16" t="s">
        <v>1935</v>
      </c>
      <c r="C972" s="16" t="s">
        <v>1936</v>
      </c>
      <c r="D972" s="28" t="s">
        <v>15</v>
      </c>
      <c r="E972" s="10" t="s">
        <v>16</v>
      </c>
      <c r="F972" s="3" t="s">
        <v>15</v>
      </c>
      <c r="G972" s="12" t="s">
        <v>16</v>
      </c>
      <c r="H972" s="3"/>
      <c r="I972" s="11"/>
      <c r="J972" s="51"/>
      <c r="K972" s="4"/>
      <c r="L972" s="21" t="e">
        <f>VLOOKUP(B972,'Bãi bỏ'!$C$4:$C$40000,1,0)</f>
        <v>#N/A</v>
      </c>
    </row>
    <row r="973" spans="1:12" ht="30" x14ac:dyDescent="0.25">
      <c r="A973" s="49">
        <v>963</v>
      </c>
      <c r="B973" s="16" t="s">
        <v>1937</v>
      </c>
      <c r="C973" s="16" t="s">
        <v>1938</v>
      </c>
      <c r="D973" s="28" t="s">
        <v>15</v>
      </c>
      <c r="E973" s="10" t="s">
        <v>16</v>
      </c>
      <c r="F973" s="3" t="s">
        <v>15</v>
      </c>
      <c r="G973" s="12" t="s">
        <v>16</v>
      </c>
      <c r="H973" s="3"/>
      <c r="I973" s="11"/>
      <c r="J973" s="51"/>
      <c r="K973" s="4"/>
      <c r="L973" s="21" t="e">
        <f>VLOOKUP(B973,'Bãi bỏ'!$C$4:$C$40000,1,0)</f>
        <v>#N/A</v>
      </c>
    </row>
    <row r="974" spans="1:12" ht="30" x14ac:dyDescent="0.25">
      <c r="A974" s="49">
        <v>964</v>
      </c>
      <c r="B974" s="16" t="s">
        <v>1939</v>
      </c>
      <c r="C974" s="16" t="s">
        <v>1940</v>
      </c>
      <c r="D974" s="28" t="s">
        <v>15</v>
      </c>
      <c r="E974" s="10" t="s">
        <v>16</v>
      </c>
      <c r="F974" s="3" t="s">
        <v>15</v>
      </c>
      <c r="G974" s="12" t="s">
        <v>16</v>
      </c>
      <c r="H974" s="3"/>
      <c r="I974" s="11"/>
      <c r="J974" s="51"/>
      <c r="K974" s="4"/>
      <c r="L974" s="21" t="e">
        <f>VLOOKUP(B974,'Bãi bỏ'!$C$4:$C$40000,1,0)</f>
        <v>#N/A</v>
      </c>
    </row>
    <row r="975" spans="1:12" s="21" customFormat="1" ht="30" x14ac:dyDescent="0.25">
      <c r="A975" s="49">
        <v>965</v>
      </c>
      <c r="B975" s="16" t="s">
        <v>1941</v>
      </c>
      <c r="C975" s="16" t="s">
        <v>1942</v>
      </c>
      <c r="D975" s="28" t="s">
        <v>15</v>
      </c>
      <c r="E975" s="10" t="s">
        <v>16</v>
      </c>
      <c r="F975" s="3" t="s">
        <v>15</v>
      </c>
      <c r="G975" s="12" t="s">
        <v>16</v>
      </c>
      <c r="H975" s="3"/>
      <c r="I975" s="11"/>
      <c r="J975" s="51"/>
      <c r="K975" s="4"/>
      <c r="L975" s="21" t="e">
        <f>VLOOKUP(B975,'Bãi bỏ'!$C$4:$C$40000,1,0)</f>
        <v>#N/A</v>
      </c>
    </row>
    <row r="976" spans="1:12" s="21" customFormat="1" ht="150" x14ac:dyDescent="0.25">
      <c r="A976" s="49">
        <v>966</v>
      </c>
      <c r="B976" s="16" t="s">
        <v>1943</v>
      </c>
      <c r="C976" s="16" t="s">
        <v>1944</v>
      </c>
      <c r="D976" s="28" t="s">
        <v>28</v>
      </c>
      <c r="E976" s="10" t="s">
        <v>16</v>
      </c>
      <c r="F976" s="3" t="s">
        <v>28</v>
      </c>
      <c r="G976" s="12" t="s">
        <v>16</v>
      </c>
      <c r="H976" s="3"/>
      <c r="I976" s="11"/>
      <c r="J976" s="51"/>
      <c r="K976" s="4"/>
      <c r="L976" s="21" t="e">
        <f>VLOOKUP(B976,'Bãi bỏ'!$C$4:$C$40000,1,0)</f>
        <v>#N/A</v>
      </c>
    </row>
    <row r="977" spans="1:12" s="21" customFormat="1" ht="105" x14ac:dyDescent="0.25">
      <c r="A977" s="49">
        <v>967</v>
      </c>
      <c r="B977" s="16" t="s">
        <v>1945</v>
      </c>
      <c r="C977" s="16" t="s">
        <v>1946</v>
      </c>
      <c r="D977" s="28" t="s">
        <v>28</v>
      </c>
      <c r="E977" s="10" t="s">
        <v>16</v>
      </c>
      <c r="F977" s="3" t="s">
        <v>28</v>
      </c>
      <c r="G977" s="12" t="s">
        <v>16</v>
      </c>
      <c r="H977" s="3"/>
      <c r="I977" s="11"/>
      <c r="J977" s="51"/>
      <c r="K977" s="4"/>
      <c r="L977" s="21" t="e">
        <f>VLOOKUP(B977,'Bãi bỏ'!$C$4:$C$40000,1,0)</f>
        <v>#N/A</v>
      </c>
    </row>
    <row r="978" spans="1:12" s="21" customFormat="1" ht="165" x14ac:dyDescent="0.25">
      <c r="A978" s="49">
        <v>968</v>
      </c>
      <c r="B978" s="16" t="s">
        <v>1947</v>
      </c>
      <c r="C978" s="16" t="s">
        <v>1948</v>
      </c>
      <c r="D978" s="28" t="s">
        <v>28</v>
      </c>
      <c r="E978" s="10" t="s">
        <v>16</v>
      </c>
      <c r="F978" s="3" t="s">
        <v>28</v>
      </c>
      <c r="G978" s="12" t="s">
        <v>16</v>
      </c>
      <c r="H978" s="3"/>
      <c r="I978" s="11" t="s">
        <v>16</v>
      </c>
      <c r="J978" s="14" t="s">
        <v>3520</v>
      </c>
      <c r="K978" s="4"/>
      <c r="L978" s="21" t="e">
        <f>VLOOKUP(B978,'Bãi bỏ'!$C$4:$C$40000,1,0)</f>
        <v>#N/A</v>
      </c>
    </row>
    <row r="979" spans="1:12" s="21" customFormat="1" ht="165" x14ac:dyDescent="0.25">
      <c r="A979" s="49">
        <v>969</v>
      </c>
      <c r="B979" s="16" t="s">
        <v>1949</v>
      </c>
      <c r="C979" s="16" t="s">
        <v>1950</v>
      </c>
      <c r="D979" s="28" t="s">
        <v>28</v>
      </c>
      <c r="E979" s="10" t="s">
        <v>16</v>
      </c>
      <c r="F979" s="3" t="s">
        <v>28</v>
      </c>
      <c r="G979" s="12" t="s">
        <v>16</v>
      </c>
      <c r="H979" s="3"/>
      <c r="I979" s="11" t="s">
        <v>16</v>
      </c>
      <c r="J979" s="14" t="s">
        <v>3520</v>
      </c>
      <c r="K979" s="4"/>
      <c r="L979" s="21" t="e">
        <f>VLOOKUP(B979,'Bãi bỏ'!$C$4:$C$40000,1,0)</f>
        <v>#N/A</v>
      </c>
    </row>
    <row r="980" spans="1:12" s="21" customFormat="1" ht="165" x14ac:dyDescent="0.25">
      <c r="A980" s="49">
        <v>970</v>
      </c>
      <c r="B980" s="16" t="s">
        <v>1951</v>
      </c>
      <c r="C980" s="16" t="s">
        <v>1952</v>
      </c>
      <c r="D980" s="28" t="s">
        <v>28</v>
      </c>
      <c r="E980" s="10" t="s">
        <v>16</v>
      </c>
      <c r="F980" s="3" t="s">
        <v>28</v>
      </c>
      <c r="G980" s="12" t="s">
        <v>16</v>
      </c>
      <c r="H980" s="3"/>
      <c r="I980" s="11" t="s">
        <v>16</v>
      </c>
      <c r="J980" s="14" t="s">
        <v>3520</v>
      </c>
      <c r="K980" s="4"/>
      <c r="L980" s="21" t="e">
        <f>VLOOKUP(B980,'Bãi bỏ'!$C$4:$C$40000,1,0)</f>
        <v>#N/A</v>
      </c>
    </row>
    <row r="981" spans="1:12" s="21" customFormat="1" ht="195" x14ac:dyDescent="0.25">
      <c r="A981" s="49">
        <v>971</v>
      </c>
      <c r="B981" s="16" t="s">
        <v>1953</v>
      </c>
      <c r="C981" s="16" t="s">
        <v>1954</v>
      </c>
      <c r="D981" s="28" t="s">
        <v>15</v>
      </c>
      <c r="E981" s="10" t="s">
        <v>16</v>
      </c>
      <c r="F981" s="3" t="s">
        <v>15</v>
      </c>
      <c r="G981" s="12" t="s">
        <v>16</v>
      </c>
      <c r="H981" s="3"/>
      <c r="I981" s="11" t="s">
        <v>16</v>
      </c>
      <c r="J981" s="14" t="s">
        <v>3515</v>
      </c>
      <c r="K981" s="4"/>
      <c r="L981" s="21" t="e">
        <f>VLOOKUP(B981,'Bãi bỏ'!$C$4:$C$40000,1,0)</f>
        <v>#N/A</v>
      </c>
    </row>
    <row r="982" spans="1:12" s="21" customFormat="1" ht="135" x14ac:dyDescent="0.25">
      <c r="A982" s="49">
        <v>972</v>
      </c>
      <c r="B982" s="16" t="s">
        <v>1955</v>
      </c>
      <c r="C982" s="16" t="s">
        <v>1956</v>
      </c>
      <c r="D982" s="28" t="s">
        <v>15</v>
      </c>
      <c r="E982" s="10" t="s">
        <v>16</v>
      </c>
      <c r="F982" s="3" t="s">
        <v>15</v>
      </c>
      <c r="G982" s="12" t="s">
        <v>16</v>
      </c>
      <c r="H982" s="3"/>
      <c r="I982" s="11" t="s">
        <v>16</v>
      </c>
      <c r="J982" s="14" t="s">
        <v>3521</v>
      </c>
      <c r="K982" s="4"/>
      <c r="L982" s="21" t="e">
        <f>VLOOKUP(B982,'Bãi bỏ'!$C$4:$C$40000,1,0)</f>
        <v>#N/A</v>
      </c>
    </row>
    <row r="983" spans="1:12" s="21" customFormat="1" ht="120" x14ac:dyDescent="0.25">
      <c r="A983" s="49">
        <v>973</v>
      </c>
      <c r="B983" s="16" t="s">
        <v>1957</v>
      </c>
      <c r="C983" s="16" t="s">
        <v>1958</v>
      </c>
      <c r="D983" s="28" t="s">
        <v>15</v>
      </c>
      <c r="E983" s="10" t="s">
        <v>16</v>
      </c>
      <c r="F983" s="3" t="s">
        <v>15</v>
      </c>
      <c r="G983" s="12" t="s">
        <v>16</v>
      </c>
      <c r="H983" s="3"/>
      <c r="I983" s="11" t="s">
        <v>16</v>
      </c>
      <c r="J983" s="40" t="s">
        <v>3522</v>
      </c>
      <c r="K983" s="4"/>
      <c r="L983" s="21" t="e">
        <f>VLOOKUP(B983,'Bãi bỏ'!$C$4:$C$40000,1,0)</f>
        <v>#N/A</v>
      </c>
    </row>
    <row r="984" spans="1:12" s="21" customFormat="1" ht="30" x14ac:dyDescent="0.25">
      <c r="A984" s="49">
        <v>974</v>
      </c>
      <c r="B984" s="16" t="s">
        <v>1959</v>
      </c>
      <c r="C984" s="16" t="s">
        <v>1960</v>
      </c>
      <c r="D984" s="28" t="s">
        <v>15</v>
      </c>
      <c r="E984" s="10" t="s">
        <v>16</v>
      </c>
      <c r="F984" s="3" t="s">
        <v>15</v>
      </c>
      <c r="G984" s="12" t="s">
        <v>16</v>
      </c>
      <c r="H984" s="3"/>
      <c r="I984" s="11"/>
      <c r="J984" s="51"/>
      <c r="K984" s="4"/>
      <c r="L984" s="21" t="e">
        <f>VLOOKUP(B984,'Bãi bỏ'!$C$4:$C$40000,1,0)</f>
        <v>#N/A</v>
      </c>
    </row>
    <row r="985" spans="1:12" s="21" customFormat="1" ht="45" x14ac:dyDescent="0.25">
      <c r="A985" s="49">
        <v>975</v>
      </c>
      <c r="B985" s="16" t="s">
        <v>1961</v>
      </c>
      <c r="C985" s="16" t="s">
        <v>1962</v>
      </c>
      <c r="D985" s="28" t="s">
        <v>19</v>
      </c>
      <c r="E985" s="29"/>
      <c r="F985" s="3" t="s">
        <v>28</v>
      </c>
      <c r="G985" s="12" t="s">
        <v>16</v>
      </c>
      <c r="H985" s="11" t="s">
        <v>16</v>
      </c>
      <c r="I985" s="11"/>
      <c r="J985" s="51"/>
      <c r="K985" s="4"/>
      <c r="L985" s="21" t="e">
        <f>VLOOKUP(B985,'Bãi bỏ'!$C$4:$C$40000,1,0)</f>
        <v>#N/A</v>
      </c>
    </row>
    <row r="986" spans="1:12" s="21" customFormat="1" ht="30" x14ac:dyDescent="0.25">
      <c r="A986" s="49">
        <v>976</v>
      </c>
      <c r="B986" s="16" t="s">
        <v>1963</v>
      </c>
      <c r="C986" s="16" t="s">
        <v>1964</v>
      </c>
      <c r="D986" s="28" t="s">
        <v>15</v>
      </c>
      <c r="E986" s="10" t="s">
        <v>16</v>
      </c>
      <c r="F986" s="3" t="s">
        <v>15</v>
      </c>
      <c r="G986" s="12" t="s">
        <v>16</v>
      </c>
      <c r="H986" s="3"/>
      <c r="I986" s="11"/>
      <c r="J986" s="51"/>
      <c r="K986" s="4"/>
      <c r="L986" s="21" t="e">
        <f>VLOOKUP(B986,'Bãi bỏ'!$C$4:$C$40000,1,0)</f>
        <v>#N/A</v>
      </c>
    </row>
    <row r="987" spans="1:12" s="21" customFormat="1" ht="45" x14ac:dyDescent="0.25">
      <c r="A987" s="49">
        <v>977</v>
      </c>
      <c r="B987" s="16" t="s">
        <v>1965</v>
      </c>
      <c r="C987" s="16" t="s">
        <v>1966</v>
      </c>
      <c r="D987" s="28" t="s">
        <v>15</v>
      </c>
      <c r="E987" s="10" t="s">
        <v>16</v>
      </c>
      <c r="F987" s="3" t="s">
        <v>15</v>
      </c>
      <c r="G987" s="12" t="s">
        <v>16</v>
      </c>
      <c r="H987" s="3"/>
      <c r="I987" s="11"/>
      <c r="J987" s="51"/>
      <c r="K987" s="4"/>
      <c r="L987" s="21" t="e">
        <f>VLOOKUP(B987,'Bãi bỏ'!$C$4:$C$40000,1,0)</f>
        <v>#N/A</v>
      </c>
    </row>
    <row r="988" spans="1:12" s="21" customFormat="1" ht="30" x14ac:dyDescent="0.25">
      <c r="A988" s="49">
        <v>978</v>
      </c>
      <c r="B988" s="16" t="s">
        <v>1967</v>
      </c>
      <c r="C988" s="16" t="s">
        <v>1968</v>
      </c>
      <c r="D988" s="28" t="s">
        <v>15</v>
      </c>
      <c r="E988" s="10" t="s">
        <v>16</v>
      </c>
      <c r="F988" s="3" t="s">
        <v>15</v>
      </c>
      <c r="G988" s="12" t="s">
        <v>16</v>
      </c>
      <c r="H988" s="3"/>
      <c r="I988" s="11"/>
      <c r="J988" s="51"/>
      <c r="K988" s="4"/>
      <c r="L988" s="21" t="e">
        <f>VLOOKUP(B988,'Bãi bỏ'!$C$4:$C$40000,1,0)</f>
        <v>#N/A</v>
      </c>
    </row>
    <row r="989" spans="1:12" s="21" customFormat="1" ht="30" x14ac:dyDescent="0.25">
      <c r="A989" s="49">
        <v>979</v>
      </c>
      <c r="B989" s="16" t="s">
        <v>1969</v>
      </c>
      <c r="C989" s="16" t="s">
        <v>1970</v>
      </c>
      <c r="D989" s="28" t="s">
        <v>15</v>
      </c>
      <c r="E989" s="10" t="s">
        <v>16</v>
      </c>
      <c r="F989" s="3" t="s">
        <v>15</v>
      </c>
      <c r="G989" s="12" t="s">
        <v>16</v>
      </c>
      <c r="H989" s="3"/>
      <c r="I989" s="11"/>
      <c r="J989" s="51"/>
      <c r="K989" s="4"/>
      <c r="L989" s="21" t="e">
        <f>VLOOKUP(B989,'Bãi bỏ'!$C$4:$C$40000,1,0)</f>
        <v>#N/A</v>
      </c>
    </row>
    <row r="990" spans="1:12" s="21" customFormat="1" ht="15.75" x14ac:dyDescent="0.25">
      <c r="A990" s="49">
        <v>980</v>
      </c>
      <c r="B990" s="16" t="s">
        <v>1971</v>
      </c>
      <c r="C990" s="16" t="s">
        <v>1972</v>
      </c>
      <c r="D990" s="28" t="s">
        <v>15</v>
      </c>
      <c r="E990" s="10" t="s">
        <v>16</v>
      </c>
      <c r="F990" s="3" t="s">
        <v>15</v>
      </c>
      <c r="G990" s="12" t="s">
        <v>16</v>
      </c>
      <c r="H990" s="3"/>
      <c r="I990" s="11"/>
      <c r="J990" s="51"/>
      <c r="K990" s="4"/>
      <c r="L990" s="21" t="e">
        <f>VLOOKUP(B990,'Bãi bỏ'!$C$4:$C$40000,1,0)</f>
        <v>#N/A</v>
      </c>
    </row>
    <row r="991" spans="1:12" s="21" customFormat="1" ht="15.75" x14ac:dyDescent="0.25">
      <c r="A991" s="27" t="s">
        <v>1973</v>
      </c>
      <c r="B991" s="47" t="s">
        <v>1974</v>
      </c>
      <c r="C991" s="48"/>
      <c r="D991" s="48"/>
      <c r="E991" s="48"/>
      <c r="F991" s="5"/>
      <c r="G991" s="5"/>
      <c r="H991" s="5"/>
      <c r="I991" s="11"/>
      <c r="J991" s="51"/>
      <c r="K991" s="25"/>
      <c r="L991" s="21" t="e">
        <f>VLOOKUP(B991,'Bãi bỏ'!$C$4:$C$40000,1,0)</f>
        <v>#N/A</v>
      </c>
    </row>
    <row r="992" spans="1:12" s="21" customFormat="1" ht="30" x14ac:dyDescent="0.25">
      <c r="A992" s="49">
        <v>981</v>
      </c>
      <c r="B992" s="16" t="s">
        <v>1975</v>
      </c>
      <c r="C992" s="16" t="s">
        <v>1976</v>
      </c>
      <c r="D992" s="28"/>
      <c r="E992" s="29"/>
      <c r="F992" s="3" t="s">
        <v>28</v>
      </c>
      <c r="G992" s="12" t="s">
        <v>16</v>
      </c>
      <c r="H992" s="11" t="s">
        <v>16</v>
      </c>
      <c r="I992" s="11"/>
      <c r="J992" s="51"/>
      <c r="K992" s="4"/>
      <c r="L992" s="21" t="e">
        <f>VLOOKUP(B992,'Bãi bỏ'!$C$4:$C$40000,1,0)</f>
        <v>#N/A</v>
      </c>
    </row>
    <row r="993" spans="1:12" s="21" customFormat="1" ht="30" x14ac:dyDescent="0.25">
      <c r="A993" s="49">
        <v>982</v>
      </c>
      <c r="B993" s="16" t="s">
        <v>1977</v>
      </c>
      <c r="C993" s="16" t="s">
        <v>1978</v>
      </c>
      <c r="D993" s="28"/>
      <c r="E993" s="29"/>
      <c r="F993" s="3" t="s">
        <v>28</v>
      </c>
      <c r="G993" s="12" t="s">
        <v>16</v>
      </c>
      <c r="H993" s="11" t="s">
        <v>16</v>
      </c>
      <c r="I993" s="11"/>
      <c r="J993" s="51"/>
      <c r="K993" s="4"/>
      <c r="L993" s="21" t="e">
        <f>VLOOKUP(B993,'Bãi bỏ'!$C$4:$C$40000,1,0)</f>
        <v>#N/A</v>
      </c>
    </row>
    <row r="994" spans="1:12" s="21" customFormat="1" ht="15.75" x14ac:dyDescent="0.25">
      <c r="A994" s="49">
        <v>983</v>
      </c>
      <c r="B994" s="16" t="s">
        <v>1979</v>
      </c>
      <c r="C994" s="16" t="s">
        <v>1980</v>
      </c>
      <c r="D994" s="28"/>
      <c r="E994" s="29"/>
      <c r="F994" s="3" t="s">
        <v>28</v>
      </c>
      <c r="G994" s="12" t="s">
        <v>16</v>
      </c>
      <c r="H994" s="11" t="s">
        <v>16</v>
      </c>
      <c r="I994" s="11"/>
      <c r="J994" s="51"/>
      <c r="K994" s="4"/>
      <c r="L994" s="21" t="e">
        <f>VLOOKUP(B994,'Bãi bỏ'!$C$4:$C$40000,1,0)</f>
        <v>#N/A</v>
      </c>
    </row>
    <row r="995" spans="1:12" s="21" customFormat="1" ht="30" x14ac:dyDescent="0.25">
      <c r="A995" s="49">
        <v>984</v>
      </c>
      <c r="B995" s="16" t="s">
        <v>1981</v>
      </c>
      <c r="C995" s="16" t="s">
        <v>1982</v>
      </c>
      <c r="D995" s="28"/>
      <c r="E995" s="29"/>
      <c r="F995" s="3" t="s">
        <v>28</v>
      </c>
      <c r="G995" s="12" t="s">
        <v>16</v>
      </c>
      <c r="H995" s="11" t="s">
        <v>16</v>
      </c>
      <c r="I995" s="11"/>
      <c r="J995" s="51"/>
      <c r="K995" s="4"/>
      <c r="L995" s="21" t="e">
        <f>VLOOKUP(B995,'Bãi bỏ'!$C$4:$C$40000,1,0)</f>
        <v>#N/A</v>
      </c>
    </row>
    <row r="996" spans="1:12" s="21" customFormat="1" ht="15.75" x14ac:dyDescent="0.25">
      <c r="A996" s="49">
        <v>985</v>
      </c>
      <c r="B996" s="16" t="s">
        <v>1983</v>
      </c>
      <c r="C996" s="16" t="s">
        <v>1984</v>
      </c>
      <c r="D996" s="28"/>
      <c r="E996" s="29"/>
      <c r="F996" s="3" t="s">
        <v>28</v>
      </c>
      <c r="G996" s="12" t="s">
        <v>16</v>
      </c>
      <c r="H996" s="11" t="s">
        <v>16</v>
      </c>
      <c r="I996" s="11"/>
      <c r="J996" s="51"/>
      <c r="K996" s="4"/>
      <c r="L996" s="21" t="e">
        <f>VLOOKUP(B996,'Bãi bỏ'!$C$4:$C$40000,1,0)</f>
        <v>#N/A</v>
      </c>
    </row>
    <row r="997" spans="1:12" s="21" customFormat="1" ht="15.75" x14ac:dyDescent="0.25">
      <c r="A997" s="49">
        <v>986</v>
      </c>
      <c r="B997" s="16" t="s">
        <v>1985</v>
      </c>
      <c r="C997" s="16" t="s">
        <v>1986</v>
      </c>
      <c r="D997" s="28"/>
      <c r="E997" s="29"/>
      <c r="F997" s="3" t="s">
        <v>28</v>
      </c>
      <c r="G997" s="12" t="s">
        <v>16</v>
      </c>
      <c r="H997" s="11" t="s">
        <v>16</v>
      </c>
      <c r="I997" s="11"/>
      <c r="J997" s="51"/>
      <c r="K997" s="4"/>
      <c r="L997" s="21" t="e">
        <f>VLOOKUP(B997,'Bãi bỏ'!$C$4:$C$40000,1,0)</f>
        <v>#N/A</v>
      </c>
    </row>
    <row r="998" spans="1:12" s="21" customFormat="1" ht="45" x14ac:dyDescent="0.25">
      <c r="A998" s="49">
        <v>987</v>
      </c>
      <c r="B998" s="16" t="s">
        <v>1987</v>
      </c>
      <c r="C998" s="16" t="s">
        <v>1988</v>
      </c>
      <c r="D998" s="28"/>
      <c r="E998" s="29"/>
      <c r="F998" s="3" t="s">
        <v>28</v>
      </c>
      <c r="G998" s="12" t="s">
        <v>16</v>
      </c>
      <c r="H998" s="11" t="s">
        <v>16</v>
      </c>
      <c r="I998" s="11"/>
      <c r="J998" s="51"/>
      <c r="K998" s="4"/>
      <c r="L998" s="21" t="e">
        <f>VLOOKUP(B998,'Bãi bỏ'!$C$4:$C$40000,1,0)</f>
        <v>#N/A</v>
      </c>
    </row>
    <row r="999" spans="1:12" s="21" customFormat="1" ht="60" x14ac:dyDescent="0.25">
      <c r="A999" s="49">
        <v>988</v>
      </c>
      <c r="B999" s="16" t="s">
        <v>1989</v>
      </c>
      <c r="C999" s="16" t="s">
        <v>1990</v>
      </c>
      <c r="D999" s="28"/>
      <c r="E999" s="29"/>
      <c r="F999" s="3" t="s">
        <v>28</v>
      </c>
      <c r="G999" s="12" t="s">
        <v>16</v>
      </c>
      <c r="H999" s="11" t="s">
        <v>16</v>
      </c>
      <c r="I999" s="11"/>
      <c r="J999" s="51"/>
      <c r="K999" s="4"/>
      <c r="L999" s="21" t="e">
        <f>VLOOKUP(B999,'Bãi bỏ'!$C$4:$C$40000,1,0)</f>
        <v>#N/A</v>
      </c>
    </row>
    <row r="1000" spans="1:12" s="21" customFormat="1" ht="15.75" x14ac:dyDescent="0.25">
      <c r="A1000" s="49">
        <v>989</v>
      </c>
      <c r="B1000" s="16" t="s">
        <v>1991</v>
      </c>
      <c r="C1000" s="16" t="s">
        <v>1992</v>
      </c>
      <c r="D1000" s="28" t="s">
        <v>15</v>
      </c>
      <c r="E1000" s="10" t="s">
        <v>16</v>
      </c>
      <c r="F1000" s="3" t="s">
        <v>15</v>
      </c>
      <c r="G1000" s="12" t="s">
        <v>16</v>
      </c>
      <c r="H1000" s="3"/>
      <c r="I1000" s="11"/>
      <c r="J1000" s="51"/>
      <c r="K1000" s="4"/>
      <c r="L1000" s="21" t="e">
        <f>VLOOKUP(B1000,'Bãi bỏ'!$C$4:$C$40000,1,0)</f>
        <v>#N/A</v>
      </c>
    </row>
    <row r="1001" spans="1:12" s="21" customFormat="1" ht="30" x14ac:dyDescent="0.25">
      <c r="A1001" s="49">
        <v>990</v>
      </c>
      <c r="B1001" s="16" t="s">
        <v>1993</v>
      </c>
      <c r="C1001" s="16" t="s">
        <v>1994</v>
      </c>
      <c r="D1001" s="28" t="s">
        <v>15</v>
      </c>
      <c r="E1001" s="10" t="s">
        <v>16</v>
      </c>
      <c r="F1001" s="3" t="s">
        <v>15</v>
      </c>
      <c r="G1001" s="12" t="s">
        <v>16</v>
      </c>
      <c r="H1001" s="3"/>
      <c r="I1001" s="11"/>
      <c r="J1001" s="51"/>
      <c r="K1001" s="4"/>
      <c r="L1001" s="21" t="e">
        <f>VLOOKUP(B1001,'Bãi bỏ'!$C$4:$C$40000,1,0)</f>
        <v>#N/A</v>
      </c>
    </row>
    <row r="1002" spans="1:12" s="21" customFormat="1" ht="30" x14ac:dyDescent="0.25">
      <c r="A1002" s="49">
        <v>991</v>
      </c>
      <c r="B1002" s="16" t="s">
        <v>1995</v>
      </c>
      <c r="C1002" s="16" t="s">
        <v>1996</v>
      </c>
      <c r="D1002" s="28"/>
      <c r="E1002" s="29"/>
      <c r="F1002" s="3" t="s">
        <v>28</v>
      </c>
      <c r="G1002" s="12" t="s">
        <v>16</v>
      </c>
      <c r="H1002" s="11" t="s">
        <v>16</v>
      </c>
      <c r="I1002" s="11"/>
      <c r="J1002" s="51"/>
      <c r="K1002" s="4"/>
      <c r="L1002" s="21" t="e">
        <f>VLOOKUP(B1002,'Bãi bỏ'!$C$4:$C$40000,1,0)</f>
        <v>#N/A</v>
      </c>
    </row>
    <row r="1003" spans="1:12" s="21" customFormat="1" ht="15.75" x14ac:dyDescent="0.25">
      <c r="A1003" s="49">
        <v>992</v>
      </c>
      <c r="B1003" s="16" t="s">
        <v>1997</v>
      </c>
      <c r="C1003" s="16" t="s">
        <v>1998</v>
      </c>
      <c r="D1003" s="28"/>
      <c r="E1003" s="29"/>
      <c r="F1003" s="3" t="s">
        <v>28</v>
      </c>
      <c r="G1003" s="12" t="s">
        <v>16</v>
      </c>
      <c r="H1003" s="11" t="s">
        <v>16</v>
      </c>
      <c r="I1003" s="11"/>
      <c r="J1003" s="51"/>
      <c r="K1003" s="4"/>
      <c r="L1003" s="21" t="e">
        <f>VLOOKUP(B1003,'Bãi bỏ'!$C$4:$C$40000,1,0)</f>
        <v>#N/A</v>
      </c>
    </row>
    <row r="1004" spans="1:12" s="21" customFormat="1" ht="60" x14ac:dyDescent="0.25">
      <c r="A1004" s="49">
        <v>993</v>
      </c>
      <c r="B1004" s="16" t="s">
        <v>1999</v>
      </c>
      <c r="C1004" s="16" t="s">
        <v>2000</v>
      </c>
      <c r="D1004" s="28"/>
      <c r="E1004" s="29"/>
      <c r="F1004" s="3"/>
      <c r="G1004" s="12" t="s">
        <v>16</v>
      </c>
      <c r="H1004" s="3"/>
      <c r="I1004" s="11"/>
      <c r="J1004" s="51"/>
      <c r="K1004" s="4" t="s">
        <v>545</v>
      </c>
      <c r="L1004" s="21" t="e">
        <f>VLOOKUP(B1004,'Bãi bỏ'!$C$4:$C$40000,1,0)</f>
        <v>#N/A</v>
      </c>
    </row>
    <row r="1005" spans="1:12" s="21" customFormat="1" ht="30" x14ac:dyDescent="0.25">
      <c r="A1005" s="49">
        <v>994</v>
      </c>
      <c r="B1005" s="16" t="s">
        <v>2001</v>
      </c>
      <c r="C1005" s="16" t="s">
        <v>2002</v>
      </c>
      <c r="D1005" s="28"/>
      <c r="E1005" s="29"/>
      <c r="F1005" s="3"/>
      <c r="G1005" s="12" t="s">
        <v>16</v>
      </c>
      <c r="H1005" s="3"/>
      <c r="I1005" s="11"/>
      <c r="J1005" s="51"/>
      <c r="K1005" s="4" t="s">
        <v>545</v>
      </c>
      <c r="L1005" s="21" t="e">
        <f>VLOOKUP(B1005,'Bãi bỏ'!$C$4:$C$40000,1,0)</f>
        <v>#N/A</v>
      </c>
    </row>
    <row r="1006" spans="1:12" s="21" customFormat="1" ht="135" x14ac:dyDescent="0.25">
      <c r="A1006" s="49">
        <v>995</v>
      </c>
      <c r="B1006" s="16" t="s">
        <v>2003</v>
      </c>
      <c r="C1006" s="16" t="s">
        <v>2004</v>
      </c>
      <c r="D1006" s="28"/>
      <c r="E1006" s="29"/>
      <c r="F1006" s="3" t="s">
        <v>28</v>
      </c>
      <c r="G1006" s="12" t="s">
        <v>16</v>
      </c>
      <c r="H1006" s="11" t="s">
        <v>16</v>
      </c>
      <c r="I1006" s="11"/>
      <c r="J1006" s="51"/>
      <c r="K1006" s="4"/>
      <c r="L1006" s="21" t="e">
        <f>VLOOKUP(B1006,'Bãi bỏ'!$C$4:$C$40000,1,0)</f>
        <v>#N/A</v>
      </c>
    </row>
    <row r="1007" spans="1:12" s="21" customFormat="1" ht="30" x14ac:dyDescent="0.25">
      <c r="A1007" s="49">
        <v>996</v>
      </c>
      <c r="B1007" s="16" t="s">
        <v>2005</v>
      </c>
      <c r="C1007" s="16" t="s">
        <v>2006</v>
      </c>
      <c r="D1007" s="28"/>
      <c r="E1007" s="29"/>
      <c r="F1007" s="3" t="s">
        <v>28</v>
      </c>
      <c r="G1007" s="12" t="s">
        <v>16</v>
      </c>
      <c r="H1007" s="11" t="s">
        <v>16</v>
      </c>
      <c r="I1007" s="11"/>
      <c r="J1007" s="51"/>
      <c r="K1007" s="4"/>
      <c r="L1007" s="21" t="e">
        <f>VLOOKUP(B1007,'Bãi bỏ'!$C$4:$C$40000,1,0)</f>
        <v>#N/A</v>
      </c>
    </row>
    <row r="1008" spans="1:12" s="21" customFormat="1" ht="30" x14ac:dyDescent="0.25">
      <c r="A1008" s="49">
        <v>997</v>
      </c>
      <c r="B1008" s="16" t="s">
        <v>2007</v>
      </c>
      <c r="C1008" s="16" t="s">
        <v>2008</v>
      </c>
      <c r="D1008" s="28" t="s">
        <v>19</v>
      </c>
      <c r="E1008" s="29"/>
      <c r="F1008" s="29" t="s">
        <v>28</v>
      </c>
      <c r="G1008" s="12" t="s">
        <v>16</v>
      </c>
      <c r="H1008" s="11" t="s">
        <v>16</v>
      </c>
      <c r="I1008" s="11"/>
      <c r="J1008" s="51"/>
      <c r="K1008" s="4"/>
      <c r="L1008" s="21" t="e">
        <f>VLOOKUP(B1008,'Bãi bỏ'!$C$4:$C$40000,1,0)</f>
        <v>#N/A</v>
      </c>
    </row>
    <row r="1009" spans="1:12" s="21" customFormat="1" ht="15.75" x14ac:dyDescent="0.25">
      <c r="A1009" s="49">
        <v>998</v>
      </c>
      <c r="B1009" s="16" t="s">
        <v>2009</v>
      </c>
      <c r="C1009" s="16" t="s">
        <v>2010</v>
      </c>
      <c r="D1009" s="28" t="s">
        <v>19</v>
      </c>
      <c r="E1009" s="29"/>
      <c r="F1009" s="29" t="s">
        <v>28</v>
      </c>
      <c r="G1009" s="12" t="s">
        <v>16</v>
      </c>
      <c r="H1009" s="11" t="s">
        <v>16</v>
      </c>
      <c r="I1009" s="11"/>
      <c r="J1009" s="51"/>
      <c r="K1009" s="4"/>
      <c r="L1009" s="21" t="e">
        <f>VLOOKUP(B1009,'Bãi bỏ'!$C$4:$C$40000,1,0)</f>
        <v>#N/A</v>
      </c>
    </row>
    <row r="1010" spans="1:12" s="21" customFormat="1" ht="45" x14ac:dyDescent="0.25">
      <c r="A1010" s="49">
        <v>999</v>
      </c>
      <c r="B1010" s="16" t="s">
        <v>2011</v>
      </c>
      <c r="C1010" s="16" t="s">
        <v>2012</v>
      </c>
      <c r="D1010" s="28" t="s">
        <v>19</v>
      </c>
      <c r="E1010" s="29"/>
      <c r="F1010" s="29" t="s">
        <v>28</v>
      </c>
      <c r="G1010" s="12" t="s">
        <v>16</v>
      </c>
      <c r="H1010" s="11" t="s">
        <v>16</v>
      </c>
      <c r="I1010" s="11"/>
      <c r="J1010" s="51"/>
      <c r="K1010" s="4"/>
      <c r="L1010" s="21" t="e">
        <f>VLOOKUP(B1010,'Bãi bỏ'!$C$4:$C$40000,1,0)</f>
        <v>#N/A</v>
      </c>
    </row>
    <row r="1011" spans="1:12" s="21" customFormat="1" ht="15.75" x14ac:dyDescent="0.25">
      <c r="A1011" s="49">
        <v>1000</v>
      </c>
      <c r="B1011" s="16" t="s">
        <v>2013</v>
      </c>
      <c r="C1011" s="16" t="s">
        <v>2014</v>
      </c>
      <c r="D1011" s="28" t="s">
        <v>19</v>
      </c>
      <c r="E1011" s="29"/>
      <c r="F1011" s="29" t="s">
        <v>28</v>
      </c>
      <c r="G1011" s="12" t="s">
        <v>16</v>
      </c>
      <c r="H1011" s="11" t="s">
        <v>16</v>
      </c>
      <c r="I1011" s="11"/>
      <c r="J1011" s="51"/>
      <c r="K1011" s="4"/>
      <c r="L1011" s="21" t="e">
        <f>VLOOKUP(B1011,'Bãi bỏ'!$C$4:$C$40000,1,0)</f>
        <v>#N/A</v>
      </c>
    </row>
    <row r="1012" spans="1:12" s="21" customFormat="1" ht="30" x14ac:dyDescent="0.25">
      <c r="A1012" s="49">
        <v>1001</v>
      </c>
      <c r="B1012" s="16" t="s">
        <v>2015</v>
      </c>
      <c r="C1012" s="16" t="s">
        <v>2016</v>
      </c>
      <c r="D1012" s="28" t="s">
        <v>19</v>
      </c>
      <c r="E1012" s="29"/>
      <c r="F1012" s="29" t="s">
        <v>28</v>
      </c>
      <c r="G1012" s="12" t="s">
        <v>16</v>
      </c>
      <c r="H1012" s="11" t="s">
        <v>16</v>
      </c>
      <c r="I1012" s="11"/>
      <c r="J1012" s="51"/>
      <c r="K1012" s="4"/>
      <c r="L1012" s="21" t="e">
        <f>VLOOKUP(B1012,'Bãi bỏ'!$C$4:$C$40000,1,0)</f>
        <v>#N/A</v>
      </c>
    </row>
    <row r="1013" spans="1:12" s="21" customFormat="1" ht="30" x14ac:dyDescent="0.25">
      <c r="A1013" s="49">
        <v>1002</v>
      </c>
      <c r="B1013" s="16" t="s">
        <v>2017</v>
      </c>
      <c r="C1013" s="16" t="s">
        <v>2018</v>
      </c>
      <c r="D1013" s="28" t="s">
        <v>19</v>
      </c>
      <c r="E1013" s="29"/>
      <c r="F1013" s="29" t="s">
        <v>28</v>
      </c>
      <c r="G1013" s="12" t="s">
        <v>16</v>
      </c>
      <c r="H1013" s="11" t="s">
        <v>16</v>
      </c>
      <c r="I1013" s="11"/>
      <c r="J1013" s="51"/>
      <c r="K1013" s="4"/>
      <c r="L1013" s="21" t="e">
        <f>VLOOKUP(B1013,'Bãi bỏ'!$C$4:$C$40000,1,0)</f>
        <v>#N/A</v>
      </c>
    </row>
    <row r="1014" spans="1:12" s="21" customFormat="1" ht="30" x14ac:dyDescent="0.25">
      <c r="A1014" s="49">
        <v>1003</v>
      </c>
      <c r="B1014" s="16" t="s">
        <v>2019</v>
      </c>
      <c r="C1014" s="16" t="s">
        <v>2020</v>
      </c>
      <c r="D1014" s="28" t="s">
        <v>19</v>
      </c>
      <c r="E1014" s="29"/>
      <c r="F1014" s="29" t="s">
        <v>28</v>
      </c>
      <c r="G1014" s="12" t="s">
        <v>16</v>
      </c>
      <c r="H1014" s="11" t="s">
        <v>16</v>
      </c>
      <c r="I1014" s="11"/>
      <c r="J1014" s="51"/>
      <c r="K1014" s="4"/>
      <c r="L1014" s="21" t="e">
        <f>VLOOKUP(B1014,'Bãi bỏ'!$C$4:$C$40000,1,0)</f>
        <v>#N/A</v>
      </c>
    </row>
    <row r="1015" spans="1:12" s="21" customFormat="1" ht="15.75" x14ac:dyDescent="0.25">
      <c r="A1015" s="49">
        <v>1004</v>
      </c>
      <c r="B1015" s="16" t="s">
        <v>2021</v>
      </c>
      <c r="C1015" s="16" t="s">
        <v>2022</v>
      </c>
      <c r="D1015" s="28" t="s">
        <v>19</v>
      </c>
      <c r="E1015" s="29"/>
      <c r="F1015" s="29" t="s">
        <v>28</v>
      </c>
      <c r="G1015" s="12" t="s">
        <v>16</v>
      </c>
      <c r="H1015" s="11" t="s">
        <v>16</v>
      </c>
      <c r="I1015" s="11"/>
      <c r="J1015" s="51"/>
      <c r="K1015" s="4"/>
      <c r="L1015" s="21" t="e">
        <f>VLOOKUP(B1015,'Bãi bỏ'!$C$4:$C$40000,1,0)</f>
        <v>#N/A</v>
      </c>
    </row>
    <row r="1016" spans="1:12" s="21" customFormat="1" ht="15.75" x14ac:dyDescent="0.25">
      <c r="A1016" s="49">
        <v>1005</v>
      </c>
      <c r="B1016" s="16" t="s">
        <v>2023</v>
      </c>
      <c r="C1016" s="16" t="s">
        <v>2024</v>
      </c>
      <c r="D1016" s="28" t="s">
        <v>19</v>
      </c>
      <c r="E1016" s="29"/>
      <c r="F1016" s="29" t="s">
        <v>28</v>
      </c>
      <c r="G1016" s="12" t="s">
        <v>16</v>
      </c>
      <c r="H1016" s="11" t="s">
        <v>16</v>
      </c>
      <c r="I1016" s="11"/>
      <c r="J1016" s="51"/>
      <c r="K1016" s="4"/>
      <c r="L1016" s="21" t="e">
        <f>VLOOKUP(B1016,'Bãi bỏ'!$C$4:$C$40000,1,0)</f>
        <v>#N/A</v>
      </c>
    </row>
    <row r="1017" spans="1:12" s="21" customFormat="1" ht="45" x14ac:dyDescent="0.25">
      <c r="A1017" s="49">
        <v>1006</v>
      </c>
      <c r="B1017" s="16" t="s">
        <v>2025</v>
      </c>
      <c r="C1017" s="16" t="s">
        <v>2026</v>
      </c>
      <c r="D1017" s="28"/>
      <c r="E1017" s="29"/>
      <c r="F1017" s="3" t="s">
        <v>28</v>
      </c>
      <c r="G1017" s="12" t="s">
        <v>16</v>
      </c>
      <c r="H1017" s="11" t="s">
        <v>16</v>
      </c>
      <c r="I1017" s="11"/>
      <c r="J1017" s="51"/>
      <c r="K1017" s="4"/>
      <c r="L1017" s="21" t="e">
        <f>VLOOKUP(B1017,'Bãi bỏ'!$C$4:$C$40000,1,0)</f>
        <v>#N/A</v>
      </c>
    </row>
    <row r="1018" spans="1:12" s="21" customFormat="1" ht="15.75" x14ac:dyDescent="0.25">
      <c r="A1018" s="49">
        <v>1007</v>
      </c>
      <c r="B1018" s="16" t="s">
        <v>2027</v>
      </c>
      <c r="C1018" s="16" t="s">
        <v>2028</v>
      </c>
      <c r="D1018" s="28" t="s">
        <v>19</v>
      </c>
      <c r="E1018" s="29"/>
      <c r="F1018" s="29" t="s">
        <v>28</v>
      </c>
      <c r="G1018" s="12" t="s">
        <v>16</v>
      </c>
      <c r="H1018" s="11" t="s">
        <v>16</v>
      </c>
      <c r="I1018" s="11"/>
      <c r="J1018" s="51"/>
      <c r="K1018" s="4"/>
      <c r="L1018" s="21" t="e">
        <f>VLOOKUP(B1018,'Bãi bỏ'!$C$4:$C$40000,1,0)</f>
        <v>#N/A</v>
      </c>
    </row>
    <row r="1019" spans="1:12" s="21" customFormat="1" ht="15.75" x14ac:dyDescent="0.25">
      <c r="A1019" s="49">
        <v>1008</v>
      </c>
      <c r="B1019" s="16" t="s">
        <v>2029</v>
      </c>
      <c r="C1019" s="16" t="s">
        <v>2030</v>
      </c>
      <c r="D1019" s="28" t="s">
        <v>19</v>
      </c>
      <c r="E1019" s="29"/>
      <c r="F1019" s="29" t="s">
        <v>28</v>
      </c>
      <c r="G1019" s="12" t="s">
        <v>16</v>
      </c>
      <c r="H1019" s="11" t="s">
        <v>16</v>
      </c>
      <c r="I1019" s="11"/>
      <c r="J1019" s="51"/>
      <c r="K1019" s="4"/>
      <c r="L1019" s="21" t="e">
        <f>VLOOKUP(B1019,'Bãi bỏ'!$C$4:$C$40000,1,0)</f>
        <v>#N/A</v>
      </c>
    </row>
    <row r="1020" spans="1:12" s="21" customFormat="1" ht="15.75" x14ac:dyDescent="0.25">
      <c r="A1020" s="49">
        <v>1009</v>
      </c>
      <c r="B1020" s="16" t="s">
        <v>2031</v>
      </c>
      <c r="C1020" s="16" t="s">
        <v>2032</v>
      </c>
      <c r="D1020" s="28" t="s">
        <v>19</v>
      </c>
      <c r="E1020" s="29"/>
      <c r="F1020" s="29" t="s">
        <v>28</v>
      </c>
      <c r="G1020" s="12" t="s">
        <v>16</v>
      </c>
      <c r="H1020" s="11" t="s">
        <v>16</v>
      </c>
      <c r="I1020" s="11"/>
      <c r="J1020" s="51"/>
      <c r="K1020" s="4"/>
      <c r="L1020" s="21" t="e">
        <f>VLOOKUP(B1020,'Bãi bỏ'!$C$4:$C$40000,1,0)</f>
        <v>#N/A</v>
      </c>
    </row>
    <row r="1021" spans="1:12" s="21" customFormat="1" ht="15.75" x14ac:dyDescent="0.25">
      <c r="A1021" s="49">
        <v>1010</v>
      </c>
      <c r="B1021" s="16" t="s">
        <v>2033</v>
      </c>
      <c r="C1021" s="16" t="s">
        <v>2034</v>
      </c>
      <c r="D1021" s="28" t="s">
        <v>19</v>
      </c>
      <c r="E1021" s="29"/>
      <c r="F1021" s="29" t="s">
        <v>28</v>
      </c>
      <c r="G1021" s="12" t="s">
        <v>16</v>
      </c>
      <c r="H1021" s="11" t="s">
        <v>16</v>
      </c>
      <c r="I1021" s="11"/>
      <c r="J1021" s="51"/>
      <c r="K1021" s="4"/>
      <c r="L1021" s="21" t="e">
        <f>VLOOKUP(B1021,'Bãi bỏ'!$C$4:$C$40000,1,0)</f>
        <v>#N/A</v>
      </c>
    </row>
    <row r="1022" spans="1:12" s="21" customFormat="1" ht="75" x14ac:dyDescent="0.25">
      <c r="A1022" s="49">
        <v>1011</v>
      </c>
      <c r="B1022" s="16" t="s">
        <v>2035</v>
      </c>
      <c r="C1022" s="16" t="s">
        <v>2036</v>
      </c>
      <c r="D1022" s="28"/>
      <c r="E1022" s="29"/>
      <c r="F1022" s="3" t="s">
        <v>28</v>
      </c>
      <c r="G1022" s="12" t="s">
        <v>16</v>
      </c>
      <c r="H1022" s="11" t="s">
        <v>16</v>
      </c>
      <c r="I1022" s="11"/>
      <c r="J1022" s="51"/>
      <c r="K1022" s="4"/>
      <c r="L1022" s="21" t="e">
        <f>VLOOKUP(B1022,'Bãi bỏ'!$C$4:$C$40000,1,0)</f>
        <v>#N/A</v>
      </c>
    </row>
    <row r="1023" spans="1:12" s="21" customFormat="1" ht="120" x14ac:dyDescent="0.25">
      <c r="A1023" s="49">
        <v>1012</v>
      </c>
      <c r="B1023" s="16" t="s">
        <v>2037</v>
      </c>
      <c r="C1023" s="16" t="s">
        <v>2038</v>
      </c>
      <c r="D1023" s="28"/>
      <c r="E1023" s="29"/>
      <c r="F1023" s="3" t="s">
        <v>28</v>
      </c>
      <c r="G1023" s="12" t="s">
        <v>16</v>
      </c>
      <c r="H1023" s="11" t="s">
        <v>16</v>
      </c>
      <c r="I1023" s="11"/>
      <c r="J1023" s="51"/>
      <c r="K1023" s="4"/>
      <c r="L1023" s="21" t="e">
        <f>VLOOKUP(B1023,'Bãi bỏ'!$C$4:$C$40000,1,0)</f>
        <v>#N/A</v>
      </c>
    </row>
    <row r="1024" spans="1:12" s="21" customFormat="1" ht="105" x14ac:dyDescent="0.25">
      <c r="A1024" s="49">
        <v>1013</v>
      </c>
      <c r="B1024" s="16" t="s">
        <v>2039</v>
      </c>
      <c r="C1024" s="16" t="s">
        <v>2040</v>
      </c>
      <c r="D1024" s="28"/>
      <c r="E1024" s="29"/>
      <c r="F1024" s="3" t="s">
        <v>28</v>
      </c>
      <c r="G1024" s="12" t="s">
        <v>16</v>
      </c>
      <c r="H1024" s="11" t="s">
        <v>16</v>
      </c>
      <c r="I1024" s="11"/>
      <c r="J1024" s="51"/>
      <c r="K1024" s="4"/>
      <c r="L1024" s="21" t="e">
        <f>VLOOKUP(B1024,'Bãi bỏ'!$C$4:$C$40000,1,0)</f>
        <v>#N/A</v>
      </c>
    </row>
    <row r="1025" spans="1:12" s="21" customFormat="1" ht="105" x14ac:dyDescent="0.25">
      <c r="A1025" s="49">
        <v>1014</v>
      </c>
      <c r="B1025" s="16" t="s">
        <v>2041</v>
      </c>
      <c r="C1025" s="16" t="s">
        <v>2042</v>
      </c>
      <c r="D1025" s="28"/>
      <c r="E1025" s="29"/>
      <c r="F1025" s="3" t="s">
        <v>28</v>
      </c>
      <c r="G1025" s="12" t="s">
        <v>16</v>
      </c>
      <c r="H1025" s="11" t="s">
        <v>16</v>
      </c>
      <c r="I1025" s="11"/>
      <c r="J1025" s="51"/>
      <c r="K1025" s="4"/>
      <c r="L1025" s="21" t="e">
        <f>VLOOKUP(B1025,'Bãi bỏ'!$C$4:$C$40000,1,0)</f>
        <v>#N/A</v>
      </c>
    </row>
    <row r="1026" spans="1:12" s="21" customFormat="1" ht="75" x14ac:dyDescent="0.25">
      <c r="A1026" s="49">
        <v>1015</v>
      </c>
      <c r="B1026" s="16" t="s">
        <v>2043</v>
      </c>
      <c r="C1026" s="16" t="s">
        <v>2044</v>
      </c>
      <c r="D1026" s="28"/>
      <c r="E1026" s="29"/>
      <c r="F1026" s="3" t="s">
        <v>28</v>
      </c>
      <c r="G1026" s="12" t="s">
        <v>16</v>
      </c>
      <c r="H1026" s="11" t="s">
        <v>16</v>
      </c>
      <c r="I1026" s="11"/>
      <c r="J1026" s="51"/>
      <c r="K1026" s="4"/>
      <c r="L1026" s="21" t="e">
        <f>VLOOKUP(B1026,'Bãi bỏ'!$C$4:$C$40000,1,0)</f>
        <v>#N/A</v>
      </c>
    </row>
    <row r="1027" spans="1:12" s="21" customFormat="1" ht="60" x14ac:dyDescent="0.25">
      <c r="A1027" s="49">
        <v>1016</v>
      </c>
      <c r="B1027" s="16" t="s">
        <v>2045</v>
      </c>
      <c r="C1027" s="16" t="s">
        <v>2046</v>
      </c>
      <c r="D1027" s="28"/>
      <c r="E1027" s="29"/>
      <c r="F1027" s="3" t="s">
        <v>28</v>
      </c>
      <c r="G1027" s="12" t="s">
        <v>16</v>
      </c>
      <c r="H1027" s="11" t="s">
        <v>16</v>
      </c>
      <c r="I1027" s="11"/>
      <c r="J1027" s="51"/>
      <c r="K1027" s="4"/>
      <c r="L1027" s="21" t="e">
        <f>VLOOKUP(B1027,'Bãi bỏ'!$C$4:$C$40000,1,0)</f>
        <v>#N/A</v>
      </c>
    </row>
    <row r="1028" spans="1:12" s="21" customFormat="1" ht="75" x14ac:dyDescent="0.25">
      <c r="A1028" s="49">
        <v>1017</v>
      </c>
      <c r="B1028" s="16" t="s">
        <v>2047</v>
      </c>
      <c r="C1028" s="16" t="s">
        <v>2048</v>
      </c>
      <c r="D1028" s="28"/>
      <c r="E1028" s="29"/>
      <c r="F1028" s="3" t="s">
        <v>28</v>
      </c>
      <c r="G1028" s="12" t="s">
        <v>16</v>
      </c>
      <c r="H1028" s="11" t="s">
        <v>16</v>
      </c>
      <c r="I1028" s="11"/>
      <c r="J1028" s="51"/>
      <c r="K1028" s="4"/>
      <c r="L1028" s="21" t="e">
        <f>VLOOKUP(B1028,'Bãi bỏ'!$C$4:$C$40000,1,0)</f>
        <v>#N/A</v>
      </c>
    </row>
    <row r="1029" spans="1:12" s="21" customFormat="1" ht="75" x14ac:dyDescent="0.25">
      <c r="A1029" s="49">
        <v>1018</v>
      </c>
      <c r="B1029" s="16" t="s">
        <v>2049</v>
      </c>
      <c r="C1029" s="16" t="s">
        <v>2050</v>
      </c>
      <c r="D1029" s="28"/>
      <c r="E1029" s="29"/>
      <c r="F1029" s="3" t="s">
        <v>28</v>
      </c>
      <c r="G1029" s="12" t="s">
        <v>16</v>
      </c>
      <c r="H1029" s="11" t="s">
        <v>16</v>
      </c>
      <c r="I1029" s="11"/>
      <c r="J1029" s="51"/>
      <c r="K1029" s="4"/>
      <c r="L1029" s="21" t="e">
        <f>VLOOKUP(B1029,'Bãi bỏ'!$C$4:$C$40000,1,0)</f>
        <v>#N/A</v>
      </c>
    </row>
    <row r="1030" spans="1:12" s="21" customFormat="1" ht="45" x14ac:dyDescent="0.25">
      <c r="A1030" s="49">
        <v>1019</v>
      </c>
      <c r="B1030" s="16" t="s">
        <v>2051</v>
      </c>
      <c r="C1030" s="16" t="s">
        <v>2052</v>
      </c>
      <c r="D1030" s="28"/>
      <c r="E1030" s="29"/>
      <c r="F1030" s="3" t="s">
        <v>28</v>
      </c>
      <c r="G1030" s="12" t="s">
        <v>16</v>
      </c>
      <c r="H1030" s="11" t="s">
        <v>16</v>
      </c>
      <c r="I1030" s="11"/>
      <c r="J1030" s="51"/>
      <c r="K1030" s="4"/>
      <c r="L1030" s="21" t="e">
        <f>VLOOKUP(B1030,'Bãi bỏ'!$C$4:$C$40000,1,0)</f>
        <v>#N/A</v>
      </c>
    </row>
    <row r="1031" spans="1:12" s="21" customFormat="1" ht="60" x14ac:dyDescent="0.25">
      <c r="A1031" s="49">
        <v>1020</v>
      </c>
      <c r="B1031" s="16" t="s">
        <v>2053</v>
      </c>
      <c r="C1031" s="16" t="s">
        <v>2054</v>
      </c>
      <c r="D1031" s="28"/>
      <c r="E1031" s="29"/>
      <c r="F1031" s="3" t="s">
        <v>28</v>
      </c>
      <c r="G1031" s="12" t="s">
        <v>16</v>
      </c>
      <c r="H1031" s="11" t="s">
        <v>16</v>
      </c>
      <c r="I1031" s="11"/>
      <c r="J1031" s="51"/>
      <c r="K1031" s="4"/>
      <c r="L1031" s="21" t="e">
        <f>VLOOKUP(B1031,'Bãi bỏ'!$C$4:$C$40000,1,0)</f>
        <v>#N/A</v>
      </c>
    </row>
    <row r="1032" spans="1:12" s="21" customFormat="1" ht="45" x14ac:dyDescent="0.25">
      <c r="A1032" s="49">
        <v>1021</v>
      </c>
      <c r="B1032" s="16" t="s">
        <v>2055</v>
      </c>
      <c r="C1032" s="16" t="s">
        <v>2056</v>
      </c>
      <c r="D1032" s="28"/>
      <c r="E1032" s="29"/>
      <c r="F1032" s="3" t="s">
        <v>28</v>
      </c>
      <c r="G1032" s="12" t="s">
        <v>16</v>
      </c>
      <c r="H1032" s="11" t="s">
        <v>16</v>
      </c>
      <c r="I1032" s="11"/>
      <c r="J1032" s="51"/>
      <c r="K1032" s="4"/>
      <c r="L1032" s="21" t="e">
        <f>VLOOKUP(B1032,'Bãi bỏ'!$C$4:$C$40000,1,0)</f>
        <v>#N/A</v>
      </c>
    </row>
    <row r="1033" spans="1:12" s="21" customFormat="1" ht="45" x14ac:dyDescent="0.25">
      <c r="A1033" s="49">
        <v>1022</v>
      </c>
      <c r="B1033" s="16" t="s">
        <v>2057</v>
      </c>
      <c r="C1033" s="16" t="s">
        <v>2058</v>
      </c>
      <c r="D1033" s="28" t="s">
        <v>15</v>
      </c>
      <c r="E1033" s="10" t="s">
        <v>16</v>
      </c>
      <c r="F1033" s="3" t="s">
        <v>15</v>
      </c>
      <c r="G1033" s="12" t="s">
        <v>16</v>
      </c>
      <c r="H1033" s="3"/>
      <c r="I1033" s="11"/>
      <c r="J1033" s="51"/>
      <c r="K1033" s="4"/>
      <c r="L1033" s="21" t="e">
        <f>VLOOKUP(B1033,'Bãi bỏ'!$C$4:$C$40000,1,0)</f>
        <v>#N/A</v>
      </c>
    </row>
    <row r="1034" spans="1:12" s="21" customFormat="1" ht="45" x14ac:dyDescent="0.25">
      <c r="A1034" s="49">
        <v>1023</v>
      </c>
      <c r="B1034" s="16" t="s">
        <v>2059</v>
      </c>
      <c r="C1034" s="16" t="s">
        <v>2060</v>
      </c>
      <c r="D1034" s="28" t="s">
        <v>15</v>
      </c>
      <c r="E1034" s="10" t="s">
        <v>16</v>
      </c>
      <c r="F1034" s="3" t="s">
        <v>15</v>
      </c>
      <c r="G1034" s="12" t="s">
        <v>16</v>
      </c>
      <c r="H1034" s="3"/>
      <c r="I1034" s="11"/>
      <c r="J1034" s="51"/>
      <c r="K1034" s="4"/>
      <c r="L1034" s="21" t="e">
        <f>VLOOKUP(B1034,'Bãi bỏ'!$C$4:$C$40000,1,0)</f>
        <v>#N/A</v>
      </c>
    </row>
    <row r="1035" spans="1:12" s="21" customFormat="1" ht="30" x14ac:dyDescent="0.25">
      <c r="A1035" s="49">
        <v>1024</v>
      </c>
      <c r="B1035" s="16" t="s">
        <v>2061</v>
      </c>
      <c r="C1035" s="16" t="s">
        <v>2062</v>
      </c>
      <c r="D1035" s="28"/>
      <c r="E1035" s="29"/>
      <c r="F1035" s="3" t="s">
        <v>19</v>
      </c>
      <c r="G1035" s="12" t="s">
        <v>16</v>
      </c>
      <c r="H1035" s="3"/>
      <c r="I1035" s="11"/>
      <c r="J1035" s="51"/>
      <c r="K1035" s="4" t="s">
        <v>545</v>
      </c>
      <c r="L1035" s="21" t="e">
        <f>VLOOKUP(B1035,'Bãi bỏ'!$C$4:$C$40000,1,0)</f>
        <v>#N/A</v>
      </c>
    </row>
    <row r="1036" spans="1:12" s="21" customFormat="1" ht="15.75" x14ac:dyDescent="0.25">
      <c r="A1036" s="49">
        <v>1025</v>
      </c>
      <c r="B1036" s="16" t="s">
        <v>2063</v>
      </c>
      <c r="C1036" s="16" t="s">
        <v>2064</v>
      </c>
      <c r="D1036" s="28" t="s">
        <v>15</v>
      </c>
      <c r="E1036" s="10" t="s">
        <v>16</v>
      </c>
      <c r="F1036" s="3" t="s">
        <v>15</v>
      </c>
      <c r="G1036" s="12" t="s">
        <v>16</v>
      </c>
      <c r="H1036" s="3"/>
      <c r="I1036" s="11"/>
      <c r="J1036" s="51"/>
      <c r="K1036" s="4"/>
      <c r="L1036" s="21" t="e">
        <f>VLOOKUP(B1036,'Bãi bỏ'!$C$4:$C$40000,1,0)</f>
        <v>#N/A</v>
      </c>
    </row>
    <row r="1037" spans="1:12" s="21" customFormat="1" ht="30" x14ac:dyDescent="0.25">
      <c r="A1037" s="49">
        <v>1026</v>
      </c>
      <c r="B1037" s="16" t="s">
        <v>2065</v>
      </c>
      <c r="C1037" s="16" t="s">
        <v>2066</v>
      </c>
      <c r="D1037" s="28"/>
      <c r="E1037" s="29"/>
      <c r="F1037" s="3" t="s">
        <v>28</v>
      </c>
      <c r="G1037" s="12" t="s">
        <v>16</v>
      </c>
      <c r="H1037" s="11" t="s">
        <v>16</v>
      </c>
      <c r="I1037" s="11"/>
      <c r="J1037" s="51"/>
      <c r="K1037" s="4"/>
      <c r="L1037" s="21" t="e">
        <f>VLOOKUP(B1037,'Bãi bỏ'!$C$4:$C$40000,1,0)</f>
        <v>#N/A</v>
      </c>
    </row>
    <row r="1038" spans="1:12" s="21" customFormat="1" ht="60" x14ac:dyDescent="0.25">
      <c r="A1038" s="49">
        <v>1027</v>
      </c>
      <c r="B1038" s="16" t="s">
        <v>2067</v>
      </c>
      <c r="C1038" s="16" t="s">
        <v>2068</v>
      </c>
      <c r="D1038" s="29" t="s">
        <v>28</v>
      </c>
      <c r="E1038" s="10" t="s">
        <v>16</v>
      </c>
      <c r="F1038" s="29" t="s">
        <v>28</v>
      </c>
      <c r="G1038" s="12" t="s">
        <v>16</v>
      </c>
      <c r="H1038" s="3"/>
      <c r="I1038" s="11"/>
      <c r="J1038" s="51"/>
      <c r="K1038" s="4"/>
      <c r="L1038" s="21" t="e">
        <f>VLOOKUP(B1038,'Bãi bỏ'!$C$4:$C$40000,1,0)</f>
        <v>#N/A</v>
      </c>
    </row>
    <row r="1039" spans="1:12" s="21" customFormat="1" ht="15.75" x14ac:dyDescent="0.25">
      <c r="A1039" s="49">
        <v>1028</v>
      </c>
      <c r="B1039" s="16" t="s">
        <v>2069</v>
      </c>
      <c r="C1039" s="16" t="s">
        <v>2070</v>
      </c>
      <c r="D1039" s="28"/>
      <c r="E1039" s="29"/>
      <c r="F1039" s="3" t="s">
        <v>28</v>
      </c>
      <c r="G1039" s="12" t="s">
        <v>16</v>
      </c>
      <c r="H1039" s="11" t="s">
        <v>16</v>
      </c>
      <c r="I1039" s="11"/>
      <c r="J1039" s="51"/>
      <c r="K1039" s="4"/>
      <c r="L1039" s="21" t="e">
        <f>VLOOKUP(B1039,'Bãi bỏ'!$C$4:$C$40000,1,0)</f>
        <v>#N/A</v>
      </c>
    </row>
    <row r="1040" spans="1:12" s="21" customFormat="1" ht="30" x14ac:dyDescent="0.25">
      <c r="A1040" s="49">
        <v>1029</v>
      </c>
      <c r="B1040" s="16" t="s">
        <v>2071</v>
      </c>
      <c r="C1040" s="16" t="s">
        <v>2072</v>
      </c>
      <c r="D1040" s="28" t="s">
        <v>15</v>
      </c>
      <c r="E1040" s="10" t="s">
        <v>16</v>
      </c>
      <c r="F1040" s="3" t="s">
        <v>15</v>
      </c>
      <c r="G1040" s="12" t="s">
        <v>16</v>
      </c>
      <c r="H1040" s="3"/>
      <c r="I1040" s="11"/>
      <c r="J1040" s="51"/>
      <c r="K1040" s="4"/>
      <c r="L1040" s="21" t="e">
        <f>VLOOKUP(B1040,'Bãi bỏ'!$C$4:$C$40000,1,0)</f>
        <v>#N/A</v>
      </c>
    </row>
    <row r="1041" spans="1:12" s="21" customFormat="1" ht="15.75" x14ac:dyDescent="0.25">
      <c r="A1041" s="49">
        <v>1030</v>
      </c>
      <c r="B1041" s="16" t="s">
        <v>2073</v>
      </c>
      <c r="C1041" s="16" t="s">
        <v>2074</v>
      </c>
      <c r="D1041" s="28" t="s">
        <v>15</v>
      </c>
      <c r="E1041" s="10" t="s">
        <v>16</v>
      </c>
      <c r="F1041" s="3" t="s">
        <v>15</v>
      </c>
      <c r="G1041" s="12" t="s">
        <v>16</v>
      </c>
      <c r="H1041" s="3"/>
      <c r="I1041" s="11"/>
      <c r="J1041" s="51"/>
      <c r="K1041" s="4"/>
      <c r="L1041" s="21" t="e">
        <f>VLOOKUP(B1041,'Bãi bỏ'!$C$4:$C$40000,1,0)</f>
        <v>#N/A</v>
      </c>
    </row>
    <row r="1042" spans="1:12" s="21" customFormat="1" ht="30" x14ac:dyDescent="0.25">
      <c r="A1042" s="49">
        <v>1031</v>
      </c>
      <c r="B1042" s="16" t="s">
        <v>2075</v>
      </c>
      <c r="C1042" s="16" t="s">
        <v>2076</v>
      </c>
      <c r="D1042" s="28" t="s">
        <v>15</v>
      </c>
      <c r="E1042" s="10" t="s">
        <v>16</v>
      </c>
      <c r="F1042" s="3" t="s">
        <v>15</v>
      </c>
      <c r="G1042" s="12" t="s">
        <v>16</v>
      </c>
      <c r="H1042" s="3"/>
      <c r="I1042" s="11"/>
      <c r="J1042" s="51"/>
      <c r="K1042" s="4"/>
      <c r="L1042" s="21" t="e">
        <f>VLOOKUP(B1042,'Bãi bỏ'!$C$4:$C$40000,1,0)</f>
        <v>#N/A</v>
      </c>
    </row>
    <row r="1043" spans="1:12" s="21" customFormat="1" ht="15.75" x14ac:dyDescent="0.25">
      <c r="A1043" s="49">
        <v>1032</v>
      </c>
      <c r="B1043" s="16" t="s">
        <v>2077</v>
      </c>
      <c r="C1043" s="16" t="s">
        <v>2078</v>
      </c>
      <c r="D1043" s="28" t="s">
        <v>15</v>
      </c>
      <c r="E1043" s="10" t="s">
        <v>16</v>
      </c>
      <c r="F1043" s="3" t="s">
        <v>15</v>
      </c>
      <c r="G1043" s="12" t="s">
        <v>16</v>
      </c>
      <c r="H1043" s="3"/>
      <c r="I1043" s="11"/>
      <c r="J1043" s="51"/>
      <c r="K1043" s="4"/>
      <c r="L1043" s="21" t="e">
        <f>VLOOKUP(B1043,'Bãi bỏ'!$C$4:$C$40000,1,0)</f>
        <v>#N/A</v>
      </c>
    </row>
    <row r="1044" spans="1:12" s="21" customFormat="1" ht="15.75" x14ac:dyDescent="0.25">
      <c r="A1044" s="49">
        <v>1033</v>
      </c>
      <c r="B1044" s="16" t="s">
        <v>2079</v>
      </c>
      <c r="C1044" s="16" t="s">
        <v>2080</v>
      </c>
      <c r="D1044" s="28"/>
      <c r="E1044" s="29"/>
      <c r="F1044" s="3" t="s">
        <v>28</v>
      </c>
      <c r="G1044" s="12" t="s">
        <v>16</v>
      </c>
      <c r="H1044" s="11" t="s">
        <v>16</v>
      </c>
      <c r="I1044" s="11"/>
      <c r="J1044" s="51"/>
      <c r="K1044" s="4"/>
      <c r="L1044" s="21" t="e">
        <f>VLOOKUP(B1044,'Bãi bỏ'!$C$4:$C$40000,1,0)</f>
        <v>#N/A</v>
      </c>
    </row>
    <row r="1045" spans="1:12" s="21" customFormat="1" ht="15.75" x14ac:dyDescent="0.25">
      <c r="A1045" s="49">
        <v>1034</v>
      </c>
      <c r="B1045" s="16" t="s">
        <v>2081</v>
      </c>
      <c r="C1045" s="16" t="s">
        <v>2082</v>
      </c>
      <c r="D1045" s="28" t="s">
        <v>19</v>
      </c>
      <c r="E1045" s="29"/>
      <c r="F1045" s="29" t="s">
        <v>28</v>
      </c>
      <c r="G1045" s="12" t="s">
        <v>16</v>
      </c>
      <c r="H1045" s="11" t="s">
        <v>16</v>
      </c>
      <c r="I1045" s="11"/>
      <c r="J1045" s="51"/>
      <c r="K1045" s="4"/>
      <c r="L1045" s="21" t="e">
        <f>VLOOKUP(B1045,'Bãi bỏ'!$C$4:$C$40000,1,0)</f>
        <v>#N/A</v>
      </c>
    </row>
    <row r="1046" spans="1:12" s="21" customFormat="1" ht="30" x14ac:dyDescent="0.25">
      <c r="A1046" s="49">
        <v>1035</v>
      </c>
      <c r="B1046" s="16" t="s">
        <v>2083</v>
      </c>
      <c r="C1046" s="16" t="s">
        <v>2084</v>
      </c>
      <c r="D1046" s="28" t="s">
        <v>19</v>
      </c>
      <c r="E1046" s="29"/>
      <c r="F1046" s="29" t="s">
        <v>28</v>
      </c>
      <c r="G1046" s="12" t="s">
        <v>16</v>
      </c>
      <c r="H1046" s="11" t="s">
        <v>16</v>
      </c>
      <c r="I1046" s="11"/>
      <c r="J1046" s="51"/>
      <c r="K1046" s="4"/>
      <c r="L1046" s="21" t="e">
        <f>VLOOKUP(B1046,'Bãi bỏ'!$C$4:$C$40000,1,0)</f>
        <v>#N/A</v>
      </c>
    </row>
    <row r="1047" spans="1:12" s="21" customFormat="1" ht="30" x14ac:dyDescent="0.25">
      <c r="A1047" s="49">
        <v>1036</v>
      </c>
      <c r="B1047" s="16" t="s">
        <v>2085</v>
      </c>
      <c r="C1047" s="16" t="s">
        <v>2086</v>
      </c>
      <c r="D1047" s="28" t="s">
        <v>19</v>
      </c>
      <c r="E1047" s="29"/>
      <c r="F1047" s="29" t="s">
        <v>28</v>
      </c>
      <c r="G1047" s="12" t="s">
        <v>16</v>
      </c>
      <c r="H1047" s="11" t="s">
        <v>16</v>
      </c>
      <c r="I1047" s="11"/>
      <c r="J1047" s="51"/>
      <c r="K1047" s="4"/>
      <c r="L1047" s="21" t="e">
        <f>VLOOKUP(B1047,'Bãi bỏ'!$C$4:$C$40000,1,0)</f>
        <v>#N/A</v>
      </c>
    </row>
    <row r="1048" spans="1:12" s="21" customFormat="1" ht="15.75" x14ac:dyDescent="0.25">
      <c r="A1048" s="49">
        <v>1037</v>
      </c>
      <c r="B1048" s="16" t="s">
        <v>2087</v>
      </c>
      <c r="C1048" s="16" t="s">
        <v>2088</v>
      </c>
      <c r="D1048" s="28"/>
      <c r="E1048" s="29"/>
      <c r="F1048" s="3" t="s">
        <v>28</v>
      </c>
      <c r="G1048" s="12" t="s">
        <v>16</v>
      </c>
      <c r="H1048" s="11" t="s">
        <v>16</v>
      </c>
      <c r="I1048" s="11"/>
      <c r="J1048" s="51"/>
      <c r="K1048" s="4"/>
      <c r="L1048" s="21" t="e">
        <f>VLOOKUP(B1048,'Bãi bỏ'!$C$4:$C$40000,1,0)</f>
        <v>#N/A</v>
      </c>
    </row>
    <row r="1049" spans="1:12" s="21" customFormat="1" ht="45" x14ac:dyDescent="0.25">
      <c r="A1049" s="49">
        <v>1038</v>
      </c>
      <c r="B1049" s="16" t="s">
        <v>2089</v>
      </c>
      <c r="C1049" s="16" t="s">
        <v>2090</v>
      </c>
      <c r="D1049" s="28" t="s">
        <v>19</v>
      </c>
      <c r="E1049" s="29"/>
      <c r="F1049" s="29" t="s">
        <v>28</v>
      </c>
      <c r="G1049" s="12" t="s">
        <v>16</v>
      </c>
      <c r="H1049" s="11" t="s">
        <v>16</v>
      </c>
      <c r="I1049" s="11"/>
      <c r="J1049" s="51"/>
      <c r="K1049" s="4"/>
      <c r="L1049" s="21" t="e">
        <f>VLOOKUP(B1049,'Bãi bỏ'!$C$4:$C$40000,1,0)</f>
        <v>#N/A</v>
      </c>
    </row>
    <row r="1050" spans="1:12" s="21" customFormat="1" ht="30" x14ac:dyDescent="0.25">
      <c r="A1050" s="49">
        <v>1039</v>
      </c>
      <c r="B1050" s="16" t="s">
        <v>2091</v>
      </c>
      <c r="C1050" s="16" t="s">
        <v>2092</v>
      </c>
      <c r="D1050" s="28" t="s">
        <v>19</v>
      </c>
      <c r="E1050" s="29"/>
      <c r="F1050" s="29" t="s">
        <v>28</v>
      </c>
      <c r="G1050" s="12" t="s">
        <v>16</v>
      </c>
      <c r="H1050" s="11" t="s">
        <v>16</v>
      </c>
      <c r="I1050" s="11"/>
      <c r="J1050" s="51"/>
      <c r="K1050" s="4"/>
      <c r="L1050" s="21" t="e">
        <f>VLOOKUP(B1050,'Bãi bỏ'!$C$4:$C$40000,1,0)</f>
        <v>#N/A</v>
      </c>
    </row>
    <row r="1051" spans="1:12" s="21" customFormat="1" ht="30" x14ac:dyDescent="0.25">
      <c r="A1051" s="49">
        <v>1040</v>
      </c>
      <c r="B1051" s="16" t="s">
        <v>2093</v>
      </c>
      <c r="C1051" s="16" t="s">
        <v>2094</v>
      </c>
      <c r="D1051" s="28" t="s">
        <v>19</v>
      </c>
      <c r="E1051" s="29"/>
      <c r="F1051" s="29" t="s">
        <v>28</v>
      </c>
      <c r="G1051" s="12" t="s">
        <v>16</v>
      </c>
      <c r="H1051" s="11" t="s">
        <v>16</v>
      </c>
      <c r="I1051" s="11"/>
      <c r="J1051" s="51"/>
      <c r="K1051" s="4"/>
      <c r="L1051" s="21" t="e">
        <f>VLOOKUP(B1051,'Bãi bỏ'!$C$4:$C$40000,1,0)</f>
        <v>#N/A</v>
      </c>
    </row>
    <row r="1052" spans="1:12" s="21" customFormat="1" ht="30" x14ac:dyDescent="0.25">
      <c r="A1052" s="49">
        <v>1041</v>
      </c>
      <c r="B1052" s="16" t="s">
        <v>2095</v>
      </c>
      <c r="C1052" s="16" t="s">
        <v>2096</v>
      </c>
      <c r="D1052" s="28" t="s">
        <v>19</v>
      </c>
      <c r="E1052" s="29"/>
      <c r="F1052" s="29" t="s">
        <v>28</v>
      </c>
      <c r="G1052" s="12" t="s">
        <v>16</v>
      </c>
      <c r="H1052" s="11" t="s">
        <v>16</v>
      </c>
      <c r="I1052" s="11"/>
      <c r="J1052" s="51"/>
      <c r="K1052" s="4"/>
      <c r="L1052" s="21" t="e">
        <f>VLOOKUP(B1052,'Bãi bỏ'!$C$4:$C$40000,1,0)</f>
        <v>#N/A</v>
      </c>
    </row>
    <row r="1053" spans="1:12" s="21" customFormat="1" ht="30" x14ac:dyDescent="0.25">
      <c r="A1053" s="49">
        <v>1042</v>
      </c>
      <c r="B1053" s="16" t="s">
        <v>2097</v>
      </c>
      <c r="C1053" s="16" t="s">
        <v>2098</v>
      </c>
      <c r="D1053" s="28" t="s">
        <v>19</v>
      </c>
      <c r="E1053" s="29"/>
      <c r="F1053" s="29" t="s">
        <v>28</v>
      </c>
      <c r="G1053" s="12" t="s">
        <v>16</v>
      </c>
      <c r="H1053" s="11" t="s">
        <v>16</v>
      </c>
      <c r="I1053" s="11"/>
      <c r="J1053" s="51"/>
      <c r="K1053" s="4"/>
      <c r="L1053" s="21" t="e">
        <f>VLOOKUP(B1053,'Bãi bỏ'!$C$4:$C$40000,1,0)</f>
        <v>#N/A</v>
      </c>
    </row>
    <row r="1054" spans="1:12" s="21" customFormat="1" ht="30" x14ac:dyDescent="0.25">
      <c r="A1054" s="49">
        <v>1043</v>
      </c>
      <c r="B1054" s="16" t="s">
        <v>2099</v>
      </c>
      <c r="C1054" s="16" t="s">
        <v>2100</v>
      </c>
      <c r="D1054" s="28" t="s">
        <v>28</v>
      </c>
      <c r="E1054" s="29"/>
      <c r="F1054" s="29" t="s">
        <v>28</v>
      </c>
      <c r="G1054" s="12" t="s">
        <v>16</v>
      </c>
      <c r="H1054" s="11" t="s">
        <v>16</v>
      </c>
      <c r="I1054" s="11"/>
      <c r="J1054" s="51"/>
      <c r="K1054" s="4"/>
      <c r="L1054" s="21" t="e">
        <f>VLOOKUP(B1054,'Bãi bỏ'!$C$4:$C$40000,1,0)</f>
        <v>#N/A</v>
      </c>
    </row>
    <row r="1055" spans="1:12" s="21" customFormat="1" ht="30" x14ac:dyDescent="0.25">
      <c r="A1055" s="49">
        <v>1044</v>
      </c>
      <c r="B1055" s="16" t="s">
        <v>2101</v>
      </c>
      <c r="C1055" s="16" t="s">
        <v>2102</v>
      </c>
      <c r="D1055" s="28" t="s">
        <v>28</v>
      </c>
      <c r="E1055" s="29"/>
      <c r="F1055" s="29" t="s">
        <v>28</v>
      </c>
      <c r="G1055" s="12" t="s">
        <v>16</v>
      </c>
      <c r="H1055" s="11" t="s">
        <v>16</v>
      </c>
      <c r="I1055" s="11"/>
      <c r="J1055" s="51"/>
      <c r="K1055" s="4"/>
      <c r="L1055" s="21" t="e">
        <f>VLOOKUP(B1055,'Bãi bỏ'!$C$4:$C$40000,1,0)</f>
        <v>#N/A</v>
      </c>
    </row>
    <row r="1056" spans="1:12" s="21" customFormat="1" ht="60" x14ac:dyDescent="0.25">
      <c r="A1056" s="49">
        <v>1045</v>
      </c>
      <c r="B1056" s="16" t="s">
        <v>2103</v>
      </c>
      <c r="C1056" s="16" t="s">
        <v>2104</v>
      </c>
      <c r="D1056" s="28" t="s">
        <v>28</v>
      </c>
      <c r="E1056" s="29"/>
      <c r="F1056" s="29" t="s">
        <v>28</v>
      </c>
      <c r="G1056" s="12" t="s">
        <v>16</v>
      </c>
      <c r="H1056" s="11" t="s">
        <v>16</v>
      </c>
      <c r="I1056" s="11"/>
      <c r="J1056" s="51"/>
      <c r="K1056" s="4"/>
      <c r="L1056" s="21" t="e">
        <f>VLOOKUP(B1056,'Bãi bỏ'!$C$4:$C$40000,1,0)</f>
        <v>#N/A</v>
      </c>
    </row>
    <row r="1057" spans="1:12" s="21" customFormat="1" ht="30" x14ac:dyDescent="0.25">
      <c r="A1057" s="49">
        <v>1046</v>
      </c>
      <c r="B1057" s="16" t="s">
        <v>2105</v>
      </c>
      <c r="C1057" s="16" t="s">
        <v>2106</v>
      </c>
      <c r="D1057" s="28" t="s">
        <v>28</v>
      </c>
      <c r="E1057" s="29"/>
      <c r="F1057" s="29" t="s">
        <v>28</v>
      </c>
      <c r="G1057" s="12" t="s">
        <v>16</v>
      </c>
      <c r="H1057" s="11" t="s">
        <v>16</v>
      </c>
      <c r="I1057" s="11"/>
      <c r="J1057" s="51"/>
      <c r="K1057" s="4"/>
      <c r="L1057" s="21" t="e">
        <f>VLOOKUP(B1057,'Bãi bỏ'!$C$4:$C$40000,1,0)</f>
        <v>#N/A</v>
      </c>
    </row>
    <row r="1058" spans="1:12" s="21" customFormat="1" ht="30" x14ac:dyDescent="0.25">
      <c r="A1058" s="49">
        <v>1047</v>
      </c>
      <c r="B1058" s="16" t="s">
        <v>2107</v>
      </c>
      <c r="C1058" s="16" t="s">
        <v>2108</v>
      </c>
      <c r="D1058" s="28" t="s">
        <v>19</v>
      </c>
      <c r="E1058" s="29"/>
      <c r="F1058" s="29" t="s">
        <v>28</v>
      </c>
      <c r="G1058" s="12" t="s">
        <v>16</v>
      </c>
      <c r="H1058" s="11" t="s">
        <v>16</v>
      </c>
      <c r="I1058" s="11"/>
      <c r="J1058" s="51"/>
      <c r="K1058" s="4"/>
      <c r="L1058" s="21" t="e">
        <f>VLOOKUP(B1058,'Bãi bỏ'!$C$4:$C$40000,1,0)</f>
        <v>#N/A</v>
      </c>
    </row>
    <row r="1059" spans="1:12" s="21" customFormat="1" ht="30" x14ac:dyDescent="0.25">
      <c r="A1059" s="49">
        <v>1048</v>
      </c>
      <c r="B1059" s="16" t="s">
        <v>2109</v>
      </c>
      <c r="C1059" s="16" t="s">
        <v>2110</v>
      </c>
      <c r="D1059" s="28" t="s">
        <v>19</v>
      </c>
      <c r="E1059" s="29"/>
      <c r="F1059" s="29" t="s">
        <v>28</v>
      </c>
      <c r="G1059" s="12" t="s">
        <v>16</v>
      </c>
      <c r="H1059" s="11" t="s">
        <v>16</v>
      </c>
      <c r="I1059" s="11"/>
      <c r="J1059" s="51"/>
      <c r="K1059" s="4"/>
      <c r="L1059" s="21" t="e">
        <f>VLOOKUP(B1059,'Bãi bỏ'!$C$4:$C$40000,1,0)</f>
        <v>#N/A</v>
      </c>
    </row>
    <row r="1060" spans="1:12" s="21" customFormat="1" ht="30" x14ac:dyDescent="0.25">
      <c r="A1060" s="49">
        <v>1049</v>
      </c>
      <c r="B1060" s="16" t="s">
        <v>2111</v>
      </c>
      <c r="C1060" s="16" t="s">
        <v>2112</v>
      </c>
      <c r="D1060" s="28" t="s">
        <v>28</v>
      </c>
      <c r="E1060" s="29"/>
      <c r="F1060" s="29" t="s">
        <v>28</v>
      </c>
      <c r="G1060" s="12" t="s">
        <v>16</v>
      </c>
      <c r="H1060" s="11" t="s">
        <v>16</v>
      </c>
      <c r="I1060" s="11"/>
      <c r="J1060" s="51"/>
      <c r="K1060" s="4"/>
      <c r="L1060" s="21" t="e">
        <f>VLOOKUP(B1060,'Bãi bỏ'!$C$4:$C$40000,1,0)</f>
        <v>#N/A</v>
      </c>
    </row>
    <row r="1061" spans="1:12" s="21" customFormat="1" ht="30" x14ac:dyDescent="0.25">
      <c r="A1061" s="49">
        <v>1050</v>
      </c>
      <c r="B1061" s="16" t="s">
        <v>2113</v>
      </c>
      <c r="C1061" s="16" t="s">
        <v>2114</v>
      </c>
      <c r="D1061" s="28" t="s">
        <v>28</v>
      </c>
      <c r="E1061" s="29"/>
      <c r="F1061" s="29" t="s">
        <v>28</v>
      </c>
      <c r="G1061" s="12" t="s">
        <v>16</v>
      </c>
      <c r="H1061" s="11" t="s">
        <v>16</v>
      </c>
      <c r="I1061" s="11"/>
      <c r="J1061" s="51"/>
      <c r="K1061" s="4"/>
      <c r="L1061" s="21" t="e">
        <f>VLOOKUP(B1061,'Bãi bỏ'!$C$4:$C$40000,1,0)</f>
        <v>#N/A</v>
      </c>
    </row>
    <row r="1062" spans="1:12" s="21" customFormat="1" ht="30" x14ac:dyDescent="0.25">
      <c r="A1062" s="49">
        <v>1051</v>
      </c>
      <c r="B1062" s="16" t="s">
        <v>2115</v>
      </c>
      <c r="C1062" s="16" t="s">
        <v>2116</v>
      </c>
      <c r="D1062" s="28" t="s">
        <v>28</v>
      </c>
      <c r="E1062" s="29"/>
      <c r="F1062" s="29" t="s">
        <v>28</v>
      </c>
      <c r="G1062" s="12" t="s">
        <v>16</v>
      </c>
      <c r="H1062" s="11" t="s">
        <v>16</v>
      </c>
      <c r="I1062" s="11"/>
      <c r="J1062" s="51"/>
      <c r="K1062" s="4"/>
      <c r="L1062" s="21" t="e">
        <f>VLOOKUP(B1062,'Bãi bỏ'!$C$4:$C$40000,1,0)</f>
        <v>#N/A</v>
      </c>
    </row>
    <row r="1063" spans="1:12" s="21" customFormat="1" ht="15.75" x14ac:dyDescent="0.25">
      <c r="A1063" s="49">
        <v>1052</v>
      </c>
      <c r="B1063" s="16" t="s">
        <v>2117</v>
      </c>
      <c r="C1063" s="16" t="s">
        <v>2118</v>
      </c>
      <c r="D1063" s="28" t="s">
        <v>19</v>
      </c>
      <c r="E1063" s="29"/>
      <c r="F1063" s="29" t="s">
        <v>28</v>
      </c>
      <c r="G1063" s="12" t="s">
        <v>16</v>
      </c>
      <c r="H1063" s="11" t="s">
        <v>16</v>
      </c>
      <c r="I1063" s="11"/>
      <c r="J1063" s="51"/>
      <c r="K1063" s="4"/>
      <c r="L1063" s="21" t="e">
        <f>VLOOKUP(B1063,'Bãi bỏ'!$C$4:$C$40000,1,0)</f>
        <v>#N/A</v>
      </c>
    </row>
    <row r="1064" spans="1:12" s="21" customFormat="1" ht="15.75" x14ac:dyDescent="0.25">
      <c r="A1064" s="49">
        <v>1053</v>
      </c>
      <c r="B1064" s="16" t="s">
        <v>2119</v>
      </c>
      <c r="C1064" s="16" t="s">
        <v>2120</v>
      </c>
      <c r="D1064" s="28" t="s">
        <v>19</v>
      </c>
      <c r="E1064" s="29"/>
      <c r="F1064" s="29" t="s">
        <v>28</v>
      </c>
      <c r="G1064" s="12" t="s">
        <v>16</v>
      </c>
      <c r="H1064" s="11" t="s">
        <v>16</v>
      </c>
      <c r="I1064" s="11"/>
      <c r="J1064" s="51"/>
      <c r="K1064" s="4"/>
      <c r="L1064" s="21" t="e">
        <f>VLOOKUP(B1064,'Bãi bỏ'!$C$4:$C$40000,1,0)</f>
        <v>#N/A</v>
      </c>
    </row>
    <row r="1065" spans="1:12" s="21" customFormat="1" ht="45" x14ac:dyDescent="0.25">
      <c r="A1065" s="49">
        <v>1054</v>
      </c>
      <c r="B1065" s="16" t="s">
        <v>2121</v>
      </c>
      <c r="C1065" s="16" t="s">
        <v>2122</v>
      </c>
      <c r="D1065" s="28" t="s">
        <v>19</v>
      </c>
      <c r="E1065" s="29"/>
      <c r="F1065" s="29" t="s">
        <v>28</v>
      </c>
      <c r="G1065" s="12" t="s">
        <v>16</v>
      </c>
      <c r="H1065" s="11" t="s">
        <v>16</v>
      </c>
      <c r="I1065" s="11"/>
      <c r="J1065" s="51"/>
      <c r="K1065" s="4"/>
      <c r="L1065" s="21" t="e">
        <f>VLOOKUP(B1065,'Bãi bỏ'!$C$4:$C$40000,1,0)</f>
        <v>#N/A</v>
      </c>
    </row>
    <row r="1066" spans="1:12" s="21" customFormat="1" ht="75" x14ac:dyDescent="0.25">
      <c r="A1066" s="49">
        <v>1055</v>
      </c>
      <c r="B1066" s="16" t="s">
        <v>2123</v>
      </c>
      <c r="C1066" s="16" t="s">
        <v>2124</v>
      </c>
      <c r="D1066" s="28" t="s">
        <v>19</v>
      </c>
      <c r="E1066" s="29"/>
      <c r="F1066" s="29" t="s">
        <v>28</v>
      </c>
      <c r="G1066" s="12" t="s">
        <v>16</v>
      </c>
      <c r="H1066" s="11" t="s">
        <v>16</v>
      </c>
      <c r="I1066" s="11"/>
      <c r="J1066" s="51"/>
      <c r="K1066" s="4"/>
      <c r="L1066" s="21" t="e">
        <f>VLOOKUP(B1066,'Bãi bỏ'!$C$4:$C$40000,1,0)</f>
        <v>#N/A</v>
      </c>
    </row>
    <row r="1067" spans="1:12" s="21" customFormat="1" ht="30" x14ac:dyDescent="0.25">
      <c r="A1067" s="49">
        <v>1056</v>
      </c>
      <c r="B1067" s="16" t="s">
        <v>2125</v>
      </c>
      <c r="C1067" s="16" t="s">
        <v>2126</v>
      </c>
      <c r="D1067" s="28"/>
      <c r="E1067" s="29"/>
      <c r="F1067" s="3" t="s">
        <v>28</v>
      </c>
      <c r="G1067" s="12" t="s">
        <v>16</v>
      </c>
      <c r="H1067" s="11" t="s">
        <v>16</v>
      </c>
      <c r="I1067" s="11"/>
      <c r="J1067" s="51"/>
      <c r="K1067" s="4"/>
      <c r="L1067" s="21" t="e">
        <f>VLOOKUP(B1067,'Bãi bỏ'!$C$4:$C$40000,1,0)</f>
        <v>#N/A</v>
      </c>
    </row>
    <row r="1068" spans="1:12" s="21" customFormat="1" ht="30" x14ac:dyDescent="0.25">
      <c r="A1068" s="49">
        <v>1057</v>
      </c>
      <c r="B1068" s="16" t="s">
        <v>2127</v>
      </c>
      <c r="C1068" s="16" t="s">
        <v>2128</v>
      </c>
      <c r="D1068" s="28" t="s">
        <v>19</v>
      </c>
      <c r="E1068" s="29"/>
      <c r="F1068" s="29" t="s">
        <v>28</v>
      </c>
      <c r="G1068" s="12" t="s">
        <v>16</v>
      </c>
      <c r="H1068" s="11" t="s">
        <v>16</v>
      </c>
      <c r="I1068" s="11"/>
      <c r="J1068" s="51"/>
      <c r="K1068" s="4"/>
      <c r="L1068" s="21" t="e">
        <f>VLOOKUP(B1068,'Bãi bỏ'!$C$4:$C$40000,1,0)</f>
        <v>#N/A</v>
      </c>
    </row>
    <row r="1069" spans="1:12" s="21" customFormat="1" ht="30" x14ac:dyDescent="0.25">
      <c r="A1069" s="49">
        <v>1058</v>
      </c>
      <c r="B1069" s="16" t="s">
        <v>2129</v>
      </c>
      <c r="C1069" s="16" t="s">
        <v>2130</v>
      </c>
      <c r="D1069" s="28" t="s">
        <v>19</v>
      </c>
      <c r="E1069" s="29"/>
      <c r="F1069" s="29" t="s">
        <v>28</v>
      </c>
      <c r="G1069" s="12" t="s">
        <v>16</v>
      </c>
      <c r="H1069" s="11" t="s">
        <v>16</v>
      </c>
      <c r="I1069" s="11"/>
      <c r="J1069" s="51"/>
      <c r="K1069" s="4"/>
      <c r="L1069" s="21" t="e">
        <f>VLOOKUP(B1069,'Bãi bỏ'!$C$4:$C$40000,1,0)</f>
        <v>#N/A</v>
      </c>
    </row>
    <row r="1070" spans="1:12" s="21" customFormat="1" ht="15.75" x14ac:dyDescent="0.25">
      <c r="A1070" s="49">
        <v>1059</v>
      </c>
      <c r="B1070" s="16" t="s">
        <v>2131</v>
      </c>
      <c r="C1070" s="16" t="s">
        <v>2132</v>
      </c>
      <c r="D1070" s="28"/>
      <c r="E1070" s="29"/>
      <c r="F1070" s="3" t="s">
        <v>28</v>
      </c>
      <c r="G1070" s="12" t="s">
        <v>16</v>
      </c>
      <c r="H1070" s="11" t="s">
        <v>16</v>
      </c>
      <c r="I1070" s="11"/>
      <c r="J1070" s="51"/>
      <c r="K1070" s="4"/>
      <c r="L1070" s="21" t="e">
        <f>VLOOKUP(B1070,'Bãi bỏ'!$C$4:$C$40000,1,0)</f>
        <v>#N/A</v>
      </c>
    </row>
    <row r="1071" spans="1:12" s="21" customFormat="1" ht="15.75" x14ac:dyDescent="0.25">
      <c r="A1071" s="49">
        <v>1060</v>
      </c>
      <c r="B1071" s="16" t="s">
        <v>2133</v>
      </c>
      <c r="C1071" s="16" t="s">
        <v>2134</v>
      </c>
      <c r="D1071" s="28" t="s">
        <v>19</v>
      </c>
      <c r="E1071" s="29"/>
      <c r="F1071" s="29" t="s">
        <v>28</v>
      </c>
      <c r="G1071" s="12" t="s">
        <v>16</v>
      </c>
      <c r="H1071" s="11" t="s">
        <v>16</v>
      </c>
      <c r="I1071" s="11"/>
      <c r="J1071" s="51"/>
      <c r="K1071" s="4"/>
      <c r="L1071" s="21" t="e">
        <f>VLOOKUP(B1071,'Bãi bỏ'!$C$4:$C$40000,1,0)</f>
        <v>#N/A</v>
      </c>
    </row>
    <row r="1072" spans="1:12" s="21" customFormat="1" ht="30" x14ac:dyDescent="0.25">
      <c r="A1072" s="49">
        <v>1061</v>
      </c>
      <c r="B1072" s="16" t="s">
        <v>2135</v>
      </c>
      <c r="C1072" s="16" t="s">
        <v>2136</v>
      </c>
      <c r="D1072" s="28" t="s">
        <v>15</v>
      </c>
      <c r="E1072" s="10" t="s">
        <v>16</v>
      </c>
      <c r="F1072" s="3" t="s">
        <v>15</v>
      </c>
      <c r="G1072" s="12" t="s">
        <v>16</v>
      </c>
      <c r="H1072" s="3"/>
      <c r="I1072" s="11"/>
      <c r="J1072" s="51"/>
      <c r="K1072" s="4"/>
      <c r="L1072" s="21" t="e">
        <f>VLOOKUP(B1072,'Bãi bỏ'!$C$4:$C$40000,1,0)</f>
        <v>#N/A</v>
      </c>
    </row>
    <row r="1073" spans="1:12" s="21" customFormat="1" ht="15.75" x14ac:dyDescent="0.25">
      <c r="A1073" s="49">
        <v>1062</v>
      </c>
      <c r="B1073" s="16" t="s">
        <v>2137</v>
      </c>
      <c r="C1073" s="16" t="s">
        <v>2138</v>
      </c>
      <c r="D1073" s="28" t="s">
        <v>15</v>
      </c>
      <c r="E1073" s="10" t="s">
        <v>16</v>
      </c>
      <c r="F1073" s="3" t="s">
        <v>15</v>
      </c>
      <c r="G1073" s="12" t="s">
        <v>16</v>
      </c>
      <c r="H1073" s="3"/>
      <c r="I1073" s="11"/>
      <c r="J1073" s="51"/>
      <c r="K1073" s="4"/>
      <c r="L1073" s="21" t="e">
        <f>VLOOKUP(B1073,'Bãi bỏ'!$C$4:$C$40000,1,0)</f>
        <v>#N/A</v>
      </c>
    </row>
    <row r="1074" spans="1:12" s="21" customFormat="1" ht="30" x14ac:dyDescent="0.25">
      <c r="A1074" s="49">
        <v>1063</v>
      </c>
      <c r="B1074" s="16" t="s">
        <v>2139</v>
      </c>
      <c r="C1074" s="16" t="s">
        <v>2140</v>
      </c>
      <c r="D1074" s="28" t="s">
        <v>15</v>
      </c>
      <c r="E1074" s="10" t="s">
        <v>16</v>
      </c>
      <c r="F1074" s="3" t="s">
        <v>15</v>
      </c>
      <c r="G1074" s="12" t="s">
        <v>16</v>
      </c>
      <c r="H1074" s="3"/>
      <c r="I1074" s="11"/>
      <c r="J1074" s="51"/>
      <c r="K1074" s="4"/>
      <c r="L1074" s="21" t="e">
        <f>VLOOKUP(B1074,'Bãi bỏ'!$C$4:$C$40000,1,0)</f>
        <v>#N/A</v>
      </c>
    </row>
    <row r="1075" spans="1:12" s="21" customFormat="1" ht="15.75" x14ac:dyDescent="0.25">
      <c r="A1075" s="49">
        <v>1064</v>
      </c>
      <c r="B1075" s="16" t="s">
        <v>2141</v>
      </c>
      <c r="C1075" s="16" t="s">
        <v>2142</v>
      </c>
      <c r="D1075" s="28" t="s">
        <v>15</v>
      </c>
      <c r="E1075" s="10" t="s">
        <v>16</v>
      </c>
      <c r="F1075" s="3" t="s">
        <v>15</v>
      </c>
      <c r="G1075" s="12" t="s">
        <v>16</v>
      </c>
      <c r="H1075" s="3"/>
      <c r="I1075" s="11"/>
      <c r="J1075" s="51"/>
      <c r="K1075" s="4"/>
      <c r="L1075" s="21" t="e">
        <f>VLOOKUP(B1075,'Bãi bỏ'!$C$4:$C$40000,1,0)</f>
        <v>#N/A</v>
      </c>
    </row>
    <row r="1076" spans="1:12" s="21" customFormat="1" ht="30" x14ac:dyDescent="0.25">
      <c r="A1076" s="49">
        <v>1065</v>
      </c>
      <c r="B1076" s="16" t="s">
        <v>2143</v>
      </c>
      <c r="C1076" s="16" t="s">
        <v>2144</v>
      </c>
      <c r="D1076" s="28" t="s">
        <v>15</v>
      </c>
      <c r="E1076" s="10" t="s">
        <v>16</v>
      </c>
      <c r="F1076" s="3" t="s">
        <v>15</v>
      </c>
      <c r="G1076" s="12" t="s">
        <v>16</v>
      </c>
      <c r="H1076" s="3"/>
      <c r="I1076" s="11"/>
      <c r="J1076" s="51"/>
      <c r="K1076" s="4"/>
      <c r="L1076" s="21" t="e">
        <f>VLOOKUP(B1076,'Bãi bỏ'!$C$4:$C$40000,1,0)</f>
        <v>#N/A</v>
      </c>
    </row>
    <row r="1077" spans="1:12" s="21" customFormat="1" ht="15.75" x14ac:dyDescent="0.25">
      <c r="A1077" s="49">
        <v>1066</v>
      </c>
      <c r="B1077" s="16" t="s">
        <v>2145</v>
      </c>
      <c r="C1077" s="16" t="s">
        <v>2146</v>
      </c>
      <c r="D1077" s="28" t="s">
        <v>15</v>
      </c>
      <c r="E1077" s="10" t="s">
        <v>16</v>
      </c>
      <c r="F1077" s="3" t="s">
        <v>15</v>
      </c>
      <c r="G1077" s="12" t="s">
        <v>16</v>
      </c>
      <c r="H1077" s="3"/>
      <c r="I1077" s="11"/>
      <c r="J1077" s="51"/>
      <c r="K1077" s="4"/>
      <c r="L1077" s="21" t="e">
        <f>VLOOKUP(B1077,'Bãi bỏ'!$C$4:$C$40000,1,0)</f>
        <v>#N/A</v>
      </c>
    </row>
    <row r="1078" spans="1:12" s="21" customFormat="1" ht="30" x14ac:dyDescent="0.25">
      <c r="A1078" s="49">
        <v>1067</v>
      </c>
      <c r="B1078" s="16" t="s">
        <v>2147</v>
      </c>
      <c r="C1078" s="16" t="s">
        <v>2148</v>
      </c>
      <c r="D1078" s="28" t="s">
        <v>28</v>
      </c>
      <c r="E1078" s="29"/>
      <c r="F1078" s="29" t="s">
        <v>28</v>
      </c>
      <c r="G1078" s="12" t="s">
        <v>16</v>
      </c>
      <c r="H1078" s="11" t="s">
        <v>16</v>
      </c>
      <c r="I1078" s="11"/>
      <c r="J1078" s="51"/>
      <c r="K1078" s="4"/>
      <c r="L1078" s="21" t="e">
        <f>VLOOKUP(B1078,'Bãi bỏ'!$C$4:$C$40000,1,0)</f>
        <v>#N/A</v>
      </c>
    </row>
    <row r="1079" spans="1:12" s="21" customFormat="1" ht="15.75" x14ac:dyDescent="0.25">
      <c r="A1079" s="49">
        <v>1068</v>
      </c>
      <c r="B1079" s="16" t="s">
        <v>2149</v>
      </c>
      <c r="C1079" s="16" t="s">
        <v>2150</v>
      </c>
      <c r="D1079" s="28" t="s">
        <v>15</v>
      </c>
      <c r="E1079" s="10" t="s">
        <v>16</v>
      </c>
      <c r="F1079" s="3" t="s">
        <v>15</v>
      </c>
      <c r="G1079" s="12" t="s">
        <v>16</v>
      </c>
      <c r="H1079" s="3"/>
      <c r="I1079" s="11"/>
      <c r="J1079" s="51"/>
      <c r="K1079" s="4"/>
      <c r="L1079" s="21" t="e">
        <f>VLOOKUP(B1079,'Bãi bỏ'!$C$4:$C$40000,1,0)</f>
        <v>#N/A</v>
      </c>
    </row>
    <row r="1080" spans="1:12" s="21" customFormat="1" ht="15.75" x14ac:dyDescent="0.25">
      <c r="A1080" s="49">
        <v>1069</v>
      </c>
      <c r="B1080" s="16" t="s">
        <v>2151</v>
      </c>
      <c r="C1080" s="16" t="s">
        <v>2152</v>
      </c>
      <c r="D1080" s="28" t="s">
        <v>15</v>
      </c>
      <c r="E1080" s="10" t="s">
        <v>16</v>
      </c>
      <c r="F1080" s="3" t="s">
        <v>15</v>
      </c>
      <c r="G1080" s="12" t="s">
        <v>16</v>
      </c>
      <c r="H1080" s="3"/>
      <c r="I1080" s="11"/>
      <c r="J1080" s="51"/>
      <c r="K1080" s="4"/>
      <c r="L1080" s="21" t="e">
        <f>VLOOKUP(B1080,'Bãi bỏ'!$C$4:$C$40000,1,0)</f>
        <v>#N/A</v>
      </c>
    </row>
    <row r="1081" spans="1:12" s="21" customFormat="1" ht="15.75" x14ac:dyDescent="0.25">
      <c r="A1081" s="49">
        <v>1070</v>
      </c>
      <c r="B1081" s="16" t="s">
        <v>2153</v>
      </c>
      <c r="C1081" s="16" t="s">
        <v>2154</v>
      </c>
      <c r="D1081" s="28" t="s">
        <v>15</v>
      </c>
      <c r="E1081" s="10" t="s">
        <v>16</v>
      </c>
      <c r="F1081" s="3" t="s">
        <v>15</v>
      </c>
      <c r="G1081" s="12" t="s">
        <v>16</v>
      </c>
      <c r="H1081" s="3"/>
      <c r="I1081" s="11"/>
      <c r="J1081" s="51"/>
      <c r="K1081" s="4"/>
      <c r="L1081" s="21" t="e">
        <f>VLOOKUP(B1081,'Bãi bỏ'!$C$4:$C$40000,1,0)</f>
        <v>#N/A</v>
      </c>
    </row>
    <row r="1082" spans="1:12" s="21" customFormat="1" ht="15.75" x14ac:dyDescent="0.25">
      <c r="A1082" s="49">
        <v>1071</v>
      </c>
      <c r="B1082" s="16" t="s">
        <v>2155</v>
      </c>
      <c r="C1082" s="16" t="s">
        <v>2156</v>
      </c>
      <c r="D1082" s="28" t="s">
        <v>15</v>
      </c>
      <c r="E1082" s="10" t="s">
        <v>16</v>
      </c>
      <c r="F1082" s="3" t="s">
        <v>15</v>
      </c>
      <c r="G1082" s="12" t="s">
        <v>16</v>
      </c>
      <c r="H1082" s="3"/>
      <c r="I1082" s="11"/>
      <c r="J1082" s="51"/>
      <c r="K1082" s="4"/>
      <c r="L1082" s="21" t="e">
        <f>VLOOKUP(B1082,'Bãi bỏ'!$C$4:$C$40000,1,0)</f>
        <v>#N/A</v>
      </c>
    </row>
    <row r="1083" spans="1:12" s="21" customFormat="1" ht="30" x14ac:dyDescent="0.25">
      <c r="A1083" s="49">
        <v>1072</v>
      </c>
      <c r="B1083" s="16" t="s">
        <v>2157</v>
      </c>
      <c r="C1083" s="16" t="s">
        <v>2158</v>
      </c>
      <c r="D1083" s="28" t="s">
        <v>28</v>
      </c>
      <c r="E1083" s="29"/>
      <c r="F1083" s="29" t="s">
        <v>28</v>
      </c>
      <c r="G1083" s="12" t="s">
        <v>16</v>
      </c>
      <c r="H1083" s="11" t="s">
        <v>16</v>
      </c>
      <c r="I1083" s="11"/>
      <c r="J1083" s="51"/>
      <c r="K1083" s="4"/>
      <c r="L1083" s="21" t="e">
        <f>VLOOKUP(B1083,'Bãi bỏ'!$C$4:$C$40000,1,0)</f>
        <v>#N/A</v>
      </c>
    </row>
    <row r="1084" spans="1:12" s="21" customFormat="1" ht="30" x14ac:dyDescent="0.25">
      <c r="A1084" s="49">
        <v>1073</v>
      </c>
      <c r="B1084" s="16" t="s">
        <v>2159</v>
      </c>
      <c r="C1084" s="16" t="s">
        <v>2160</v>
      </c>
      <c r="D1084" s="28" t="s">
        <v>15</v>
      </c>
      <c r="E1084" s="29"/>
      <c r="F1084" s="3" t="s">
        <v>15</v>
      </c>
      <c r="G1084" s="12" t="s">
        <v>16</v>
      </c>
      <c r="H1084" s="11" t="s">
        <v>16</v>
      </c>
      <c r="I1084" s="11"/>
      <c r="J1084" s="51"/>
      <c r="K1084" s="4"/>
      <c r="L1084" s="21" t="e">
        <f>VLOOKUP(B1084,'Bãi bỏ'!$C$4:$C$40000,1,0)</f>
        <v>#N/A</v>
      </c>
    </row>
    <row r="1085" spans="1:12" s="21" customFormat="1" ht="15.75" x14ac:dyDescent="0.25">
      <c r="A1085" s="49">
        <v>1074</v>
      </c>
      <c r="B1085" s="16" t="s">
        <v>2161</v>
      </c>
      <c r="C1085" s="16" t="s">
        <v>2162</v>
      </c>
      <c r="D1085" s="28" t="s">
        <v>15</v>
      </c>
      <c r="E1085" s="10" t="s">
        <v>16</v>
      </c>
      <c r="F1085" s="3" t="s">
        <v>15</v>
      </c>
      <c r="G1085" s="12" t="s">
        <v>16</v>
      </c>
      <c r="H1085" s="3"/>
      <c r="I1085" s="11"/>
      <c r="J1085" s="51"/>
      <c r="K1085" s="4"/>
      <c r="L1085" s="21" t="e">
        <f>VLOOKUP(B1085,'Bãi bỏ'!$C$4:$C$40000,1,0)</f>
        <v>#N/A</v>
      </c>
    </row>
    <row r="1086" spans="1:12" s="21" customFormat="1" ht="75" x14ac:dyDescent="0.25">
      <c r="A1086" s="49">
        <v>1075</v>
      </c>
      <c r="B1086" s="16" t="s">
        <v>2163</v>
      </c>
      <c r="C1086" s="16" t="s">
        <v>2164</v>
      </c>
      <c r="D1086" s="28" t="s">
        <v>19</v>
      </c>
      <c r="E1086" s="29"/>
      <c r="F1086" s="29" t="s">
        <v>28</v>
      </c>
      <c r="G1086" s="12" t="s">
        <v>16</v>
      </c>
      <c r="H1086" s="11" t="s">
        <v>16</v>
      </c>
      <c r="I1086" s="11"/>
      <c r="J1086" s="51"/>
      <c r="K1086" s="4"/>
      <c r="L1086" s="21" t="e">
        <f>VLOOKUP(B1086,'Bãi bỏ'!$C$4:$C$40000,1,0)</f>
        <v>#N/A</v>
      </c>
    </row>
    <row r="1087" spans="1:12" s="21" customFormat="1" ht="15.75" x14ac:dyDescent="0.25">
      <c r="A1087" s="49">
        <v>1076</v>
      </c>
      <c r="B1087" s="16" t="s">
        <v>2165</v>
      </c>
      <c r="C1087" s="16" t="s">
        <v>2166</v>
      </c>
      <c r="D1087" s="28" t="s">
        <v>28</v>
      </c>
      <c r="E1087" s="10" t="s">
        <v>16</v>
      </c>
      <c r="F1087" s="29" t="s">
        <v>28</v>
      </c>
      <c r="G1087" s="12" t="s">
        <v>16</v>
      </c>
      <c r="H1087" s="3"/>
      <c r="I1087" s="11"/>
      <c r="J1087" s="51"/>
      <c r="K1087" s="4"/>
      <c r="L1087" s="21" t="e">
        <f>VLOOKUP(B1087,'Bãi bỏ'!$C$4:$C$40000,1,0)</f>
        <v>#N/A</v>
      </c>
    </row>
    <row r="1088" spans="1:12" s="21" customFormat="1" ht="15.75" x14ac:dyDescent="0.25">
      <c r="A1088" s="49">
        <v>1077</v>
      </c>
      <c r="B1088" s="16" t="s">
        <v>2167</v>
      </c>
      <c r="C1088" s="16" t="s">
        <v>2168</v>
      </c>
      <c r="D1088" s="28" t="s">
        <v>28</v>
      </c>
      <c r="E1088" s="10" t="s">
        <v>16</v>
      </c>
      <c r="F1088" s="29" t="s">
        <v>28</v>
      </c>
      <c r="G1088" s="12" t="s">
        <v>16</v>
      </c>
      <c r="H1088" s="3"/>
      <c r="I1088" s="11"/>
      <c r="J1088" s="51"/>
      <c r="K1088" s="4"/>
      <c r="L1088" s="21" t="e">
        <f>VLOOKUP(B1088,'Bãi bỏ'!$C$4:$C$40000,1,0)</f>
        <v>#N/A</v>
      </c>
    </row>
    <row r="1089" spans="1:12" s="21" customFormat="1" ht="15.75" x14ac:dyDescent="0.25">
      <c r="A1089" s="49">
        <v>1078</v>
      </c>
      <c r="B1089" s="16" t="s">
        <v>2169</v>
      </c>
      <c r="C1089" s="16" t="s">
        <v>2170</v>
      </c>
      <c r="D1089" s="28" t="s">
        <v>19</v>
      </c>
      <c r="E1089" s="29"/>
      <c r="F1089" s="29" t="s">
        <v>28</v>
      </c>
      <c r="G1089" s="12" t="s">
        <v>16</v>
      </c>
      <c r="H1089" s="11" t="s">
        <v>16</v>
      </c>
      <c r="I1089" s="11"/>
      <c r="J1089" s="51"/>
      <c r="K1089" s="4"/>
      <c r="L1089" s="21" t="e">
        <f>VLOOKUP(B1089,'Bãi bỏ'!$C$4:$C$40000,1,0)</f>
        <v>#N/A</v>
      </c>
    </row>
    <row r="1090" spans="1:12" s="21" customFormat="1" ht="15.75" x14ac:dyDescent="0.25">
      <c r="A1090" s="49">
        <v>1079</v>
      </c>
      <c r="B1090" s="16" t="s">
        <v>2171</v>
      </c>
      <c r="C1090" s="16" t="s">
        <v>2172</v>
      </c>
      <c r="D1090" s="28" t="s">
        <v>15</v>
      </c>
      <c r="E1090" s="10" t="s">
        <v>16</v>
      </c>
      <c r="F1090" s="3" t="s">
        <v>15</v>
      </c>
      <c r="G1090" s="12" t="s">
        <v>16</v>
      </c>
      <c r="H1090" s="3"/>
      <c r="I1090" s="11"/>
      <c r="J1090" s="51"/>
      <c r="K1090" s="4"/>
      <c r="L1090" s="21" t="e">
        <f>VLOOKUP(B1090,'Bãi bỏ'!$C$4:$C$40000,1,0)</f>
        <v>#N/A</v>
      </c>
    </row>
    <row r="1091" spans="1:12" s="21" customFormat="1" ht="30" x14ac:dyDescent="0.25">
      <c r="A1091" s="49">
        <v>1080</v>
      </c>
      <c r="B1091" s="16" t="s">
        <v>2173</v>
      </c>
      <c r="C1091" s="16" t="s">
        <v>2174</v>
      </c>
      <c r="D1091" s="28" t="s">
        <v>19</v>
      </c>
      <c r="E1091" s="29"/>
      <c r="F1091" s="29" t="s">
        <v>28</v>
      </c>
      <c r="G1091" s="12" t="s">
        <v>16</v>
      </c>
      <c r="H1091" s="11" t="s">
        <v>16</v>
      </c>
      <c r="I1091" s="11"/>
      <c r="J1091" s="51"/>
      <c r="K1091" s="4"/>
      <c r="L1091" s="21" t="e">
        <f>VLOOKUP(B1091,'Bãi bỏ'!$C$4:$C$40000,1,0)</f>
        <v>#N/A</v>
      </c>
    </row>
    <row r="1092" spans="1:12" s="21" customFormat="1" ht="30" x14ac:dyDescent="0.25">
      <c r="A1092" s="49">
        <v>1081</v>
      </c>
      <c r="B1092" s="16" t="s">
        <v>2175</v>
      </c>
      <c r="C1092" s="16" t="s">
        <v>2176</v>
      </c>
      <c r="D1092" s="28" t="s">
        <v>15</v>
      </c>
      <c r="E1092" s="10" t="s">
        <v>16</v>
      </c>
      <c r="F1092" s="3" t="s">
        <v>15</v>
      </c>
      <c r="G1092" s="12" t="s">
        <v>16</v>
      </c>
      <c r="H1092" s="3"/>
      <c r="I1092" s="11"/>
      <c r="J1092" s="51"/>
      <c r="K1092" s="4"/>
      <c r="L1092" s="21" t="e">
        <f>VLOOKUP(B1092,'Bãi bỏ'!$C$4:$C$40000,1,0)</f>
        <v>#N/A</v>
      </c>
    </row>
    <row r="1093" spans="1:12" s="21" customFormat="1" ht="30" x14ac:dyDescent="0.25">
      <c r="A1093" s="49">
        <v>1082</v>
      </c>
      <c r="B1093" s="16" t="s">
        <v>2177</v>
      </c>
      <c r="C1093" s="16" t="s">
        <v>2178</v>
      </c>
      <c r="D1093" s="28" t="s">
        <v>19</v>
      </c>
      <c r="E1093" s="29"/>
      <c r="F1093" s="29" t="s">
        <v>28</v>
      </c>
      <c r="G1093" s="12" t="s">
        <v>16</v>
      </c>
      <c r="H1093" s="11" t="s">
        <v>16</v>
      </c>
      <c r="I1093" s="11"/>
      <c r="J1093" s="51"/>
      <c r="K1093" s="4"/>
      <c r="L1093" s="21" t="e">
        <f>VLOOKUP(B1093,'Bãi bỏ'!$C$4:$C$40000,1,0)</f>
        <v>#N/A</v>
      </c>
    </row>
    <row r="1094" spans="1:12" s="21" customFormat="1" ht="30" x14ac:dyDescent="0.25">
      <c r="A1094" s="49">
        <v>1083</v>
      </c>
      <c r="B1094" s="16" t="s">
        <v>2179</v>
      </c>
      <c r="C1094" s="16" t="s">
        <v>2180</v>
      </c>
      <c r="D1094" s="28" t="s">
        <v>28</v>
      </c>
      <c r="E1094" s="29"/>
      <c r="F1094" s="29" t="s">
        <v>28</v>
      </c>
      <c r="G1094" s="12" t="s">
        <v>16</v>
      </c>
      <c r="H1094" s="11" t="s">
        <v>16</v>
      </c>
      <c r="I1094" s="11"/>
      <c r="J1094" s="51"/>
      <c r="K1094" s="4"/>
      <c r="L1094" s="21" t="e">
        <f>VLOOKUP(B1094,'Bãi bỏ'!$C$4:$C$40000,1,0)</f>
        <v>#N/A</v>
      </c>
    </row>
    <row r="1095" spans="1:12" s="21" customFormat="1" ht="30" x14ac:dyDescent="0.25">
      <c r="A1095" s="49">
        <v>1084</v>
      </c>
      <c r="B1095" s="16" t="s">
        <v>2181</v>
      </c>
      <c r="C1095" s="16" t="s">
        <v>2182</v>
      </c>
      <c r="D1095" s="28" t="s">
        <v>28</v>
      </c>
      <c r="E1095" s="29"/>
      <c r="F1095" s="29" t="s">
        <v>28</v>
      </c>
      <c r="G1095" s="12" t="s">
        <v>16</v>
      </c>
      <c r="H1095" s="11" t="s">
        <v>16</v>
      </c>
      <c r="I1095" s="11"/>
      <c r="J1095" s="51"/>
      <c r="K1095" s="4"/>
      <c r="L1095" s="21" t="e">
        <f>VLOOKUP(B1095,'Bãi bỏ'!$C$4:$C$40000,1,0)</f>
        <v>#N/A</v>
      </c>
    </row>
    <row r="1096" spans="1:12" s="21" customFormat="1" ht="30" x14ac:dyDescent="0.25">
      <c r="A1096" s="49">
        <v>1085</v>
      </c>
      <c r="B1096" s="16" t="s">
        <v>2183</v>
      </c>
      <c r="C1096" s="16" t="s">
        <v>2184</v>
      </c>
      <c r="D1096" s="28" t="s">
        <v>28</v>
      </c>
      <c r="E1096" s="29"/>
      <c r="F1096" s="29" t="s">
        <v>28</v>
      </c>
      <c r="G1096" s="12" t="s">
        <v>16</v>
      </c>
      <c r="H1096" s="11" t="s">
        <v>16</v>
      </c>
      <c r="I1096" s="11"/>
      <c r="J1096" s="51"/>
      <c r="K1096" s="4"/>
      <c r="L1096" s="21" t="e">
        <f>VLOOKUP(B1096,'Bãi bỏ'!$C$4:$C$40000,1,0)</f>
        <v>#N/A</v>
      </c>
    </row>
    <row r="1097" spans="1:12" s="21" customFormat="1" ht="15.75" x14ac:dyDescent="0.25">
      <c r="A1097" s="49">
        <v>1086</v>
      </c>
      <c r="B1097" s="16" t="s">
        <v>2185</v>
      </c>
      <c r="C1097" s="16" t="s">
        <v>2186</v>
      </c>
      <c r="D1097" s="28" t="s">
        <v>19</v>
      </c>
      <c r="E1097" s="29"/>
      <c r="F1097" s="29" t="s">
        <v>28</v>
      </c>
      <c r="G1097" s="12" t="s">
        <v>16</v>
      </c>
      <c r="H1097" s="11" t="s">
        <v>16</v>
      </c>
      <c r="I1097" s="11"/>
      <c r="J1097" s="51"/>
      <c r="K1097" s="4"/>
      <c r="L1097" s="21" t="e">
        <f>VLOOKUP(B1097,'Bãi bỏ'!$C$4:$C$40000,1,0)</f>
        <v>#N/A</v>
      </c>
    </row>
    <row r="1098" spans="1:12" s="21" customFormat="1" ht="15.75" x14ac:dyDescent="0.25">
      <c r="A1098" s="49">
        <v>1087</v>
      </c>
      <c r="B1098" s="16" t="s">
        <v>2187</v>
      </c>
      <c r="C1098" s="16" t="s">
        <v>2188</v>
      </c>
      <c r="D1098" s="28" t="s">
        <v>19</v>
      </c>
      <c r="E1098" s="29"/>
      <c r="F1098" s="29" t="s">
        <v>28</v>
      </c>
      <c r="G1098" s="12" t="s">
        <v>16</v>
      </c>
      <c r="H1098" s="11" t="s">
        <v>16</v>
      </c>
      <c r="I1098" s="11"/>
      <c r="J1098" s="51"/>
      <c r="K1098" s="4"/>
      <c r="L1098" s="21" t="e">
        <f>VLOOKUP(B1098,'Bãi bỏ'!$C$4:$C$40000,1,0)</f>
        <v>#N/A</v>
      </c>
    </row>
    <row r="1099" spans="1:12" s="21" customFormat="1" ht="30" x14ac:dyDescent="0.25">
      <c r="A1099" s="49">
        <v>1088</v>
      </c>
      <c r="B1099" s="16" t="s">
        <v>2189</v>
      </c>
      <c r="C1099" s="16" t="s">
        <v>2190</v>
      </c>
      <c r="D1099" s="28" t="s">
        <v>28</v>
      </c>
      <c r="E1099" s="29"/>
      <c r="F1099" s="29" t="s">
        <v>28</v>
      </c>
      <c r="G1099" s="12" t="s">
        <v>16</v>
      </c>
      <c r="H1099" s="11" t="s">
        <v>16</v>
      </c>
      <c r="I1099" s="11"/>
      <c r="J1099" s="51"/>
      <c r="K1099" s="4"/>
      <c r="L1099" s="21" t="e">
        <f>VLOOKUP(B1099,'Bãi bỏ'!$C$4:$C$40000,1,0)</f>
        <v>#N/A</v>
      </c>
    </row>
    <row r="1100" spans="1:12" s="21" customFormat="1" ht="30" x14ac:dyDescent="0.25">
      <c r="A1100" s="49">
        <v>1089</v>
      </c>
      <c r="B1100" s="16" t="s">
        <v>2191</v>
      </c>
      <c r="C1100" s="16" t="s">
        <v>2192</v>
      </c>
      <c r="D1100" s="28"/>
      <c r="E1100" s="29"/>
      <c r="F1100" s="3" t="s">
        <v>28</v>
      </c>
      <c r="G1100" s="12" t="s">
        <v>16</v>
      </c>
      <c r="H1100" s="11" t="s">
        <v>16</v>
      </c>
      <c r="I1100" s="11"/>
      <c r="J1100" s="51"/>
      <c r="K1100" s="4"/>
      <c r="L1100" s="21" t="e">
        <f>VLOOKUP(B1100,'Bãi bỏ'!$C$4:$C$40000,1,0)</f>
        <v>#N/A</v>
      </c>
    </row>
    <row r="1101" spans="1:12" s="21" customFormat="1" ht="15.75" x14ac:dyDescent="0.25">
      <c r="A1101" s="49">
        <v>1090</v>
      </c>
      <c r="B1101" s="16" t="s">
        <v>2193</v>
      </c>
      <c r="C1101" s="16" t="s">
        <v>2194</v>
      </c>
      <c r="D1101" s="28" t="s">
        <v>19</v>
      </c>
      <c r="E1101" s="29"/>
      <c r="F1101" s="29" t="s">
        <v>28</v>
      </c>
      <c r="G1101" s="12" t="s">
        <v>16</v>
      </c>
      <c r="H1101" s="11" t="s">
        <v>16</v>
      </c>
      <c r="I1101" s="11"/>
      <c r="J1101" s="51"/>
      <c r="K1101" s="4"/>
      <c r="L1101" s="21" t="e">
        <f>VLOOKUP(B1101,'Bãi bỏ'!$C$4:$C$40000,1,0)</f>
        <v>#N/A</v>
      </c>
    </row>
    <row r="1102" spans="1:12" s="21" customFormat="1" ht="30" x14ac:dyDescent="0.25">
      <c r="A1102" s="49">
        <v>1091</v>
      </c>
      <c r="B1102" s="16" t="s">
        <v>2195</v>
      </c>
      <c r="C1102" s="16" t="s">
        <v>2196</v>
      </c>
      <c r="D1102" s="28"/>
      <c r="E1102" s="29"/>
      <c r="F1102" s="3" t="s">
        <v>28</v>
      </c>
      <c r="G1102" s="12" t="s">
        <v>16</v>
      </c>
      <c r="H1102" s="11" t="s">
        <v>16</v>
      </c>
      <c r="I1102" s="11"/>
      <c r="J1102" s="51"/>
      <c r="K1102" s="4"/>
      <c r="L1102" s="21" t="e">
        <f>VLOOKUP(B1102,'Bãi bỏ'!$C$4:$C$40000,1,0)</f>
        <v>#N/A</v>
      </c>
    </row>
    <row r="1103" spans="1:12" s="21" customFormat="1" ht="45" x14ac:dyDescent="0.25">
      <c r="A1103" s="49">
        <v>1092</v>
      </c>
      <c r="B1103" s="16" t="s">
        <v>2197</v>
      </c>
      <c r="C1103" s="16" t="s">
        <v>2198</v>
      </c>
      <c r="D1103" s="28" t="s">
        <v>28</v>
      </c>
      <c r="E1103" s="29"/>
      <c r="F1103" s="29" t="s">
        <v>28</v>
      </c>
      <c r="G1103" s="12" t="s">
        <v>16</v>
      </c>
      <c r="H1103" s="11" t="s">
        <v>16</v>
      </c>
      <c r="I1103" s="11"/>
      <c r="J1103" s="51"/>
      <c r="K1103" s="4"/>
      <c r="L1103" s="21" t="e">
        <f>VLOOKUP(B1103,'Bãi bỏ'!$C$4:$C$40000,1,0)</f>
        <v>#N/A</v>
      </c>
    </row>
    <row r="1104" spans="1:12" s="21" customFormat="1" ht="45" x14ac:dyDescent="0.25">
      <c r="A1104" s="49">
        <v>1093</v>
      </c>
      <c r="B1104" s="16" t="s">
        <v>2199</v>
      </c>
      <c r="C1104" s="16" t="s">
        <v>2200</v>
      </c>
      <c r="D1104" s="28" t="s">
        <v>28</v>
      </c>
      <c r="E1104" s="29"/>
      <c r="F1104" s="29" t="s">
        <v>28</v>
      </c>
      <c r="G1104" s="12" t="s">
        <v>16</v>
      </c>
      <c r="H1104" s="11" t="s">
        <v>16</v>
      </c>
      <c r="I1104" s="11"/>
      <c r="J1104" s="51"/>
      <c r="K1104" s="4"/>
      <c r="L1104" s="21" t="e">
        <f>VLOOKUP(B1104,'Bãi bỏ'!$C$4:$C$40000,1,0)</f>
        <v>#N/A</v>
      </c>
    </row>
    <row r="1105" spans="1:12" s="21" customFormat="1" ht="30" x14ac:dyDescent="0.25">
      <c r="A1105" s="49">
        <v>1094</v>
      </c>
      <c r="B1105" s="16" t="s">
        <v>2201</v>
      </c>
      <c r="C1105" s="16" t="s">
        <v>2202</v>
      </c>
      <c r="D1105" s="28" t="s">
        <v>28</v>
      </c>
      <c r="E1105" s="29"/>
      <c r="F1105" s="29" t="s">
        <v>28</v>
      </c>
      <c r="G1105" s="12" t="s">
        <v>16</v>
      </c>
      <c r="H1105" s="11" t="s">
        <v>16</v>
      </c>
      <c r="I1105" s="11"/>
      <c r="J1105" s="51"/>
      <c r="K1105" s="4"/>
      <c r="L1105" s="21" t="e">
        <f>VLOOKUP(B1105,'Bãi bỏ'!$C$4:$C$40000,1,0)</f>
        <v>#N/A</v>
      </c>
    </row>
    <row r="1106" spans="1:12" s="21" customFormat="1" ht="30" x14ac:dyDescent="0.25">
      <c r="A1106" s="49">
        <v>1095</v>
      </c>
      <c r="B1106" s="16" t="s">
        <v>2203</v>
      </c>
      <c r="C1106" s="16" t="s">
        <v>2204</v>
      </c>
      <c r="D1106" s="28" t="s">
        <v>28</v>
      </c>
      <c r="E1106" s="29"/>
      <c r="F1106" s="29" t="s">
        <v>28</v>
      </c>
      <c r="G1106" s="12" t="s">
        <v>16</v>
      </c>
      <c r="H1106" s="11" t="s">
        <v>16</v>
      </c>
      <c r="I1106" s="11"/>
      <c r="J1106" s="51"/>
      <c r="K1106" s="4"/>
      <c r="L1106" s="21" t="e">
        <f>VLOOKUP(B1106,'Bãi bỏ'!$C$4:$C$40000,1,0)</f>
        <v>#N/A</v>
      </c>
    </row>
    <row r="1107" spans="1:12" s="21" customFormat="1" ht="75" x14ac:dyDescent="0.25">
      <c r="A1107" s="49">
        <v>1096</v>
      </c>
      <c r="B1107" s="16" t="s">
        <v>2205</v>
      </c>
      <c r="C1107" s="16" t="s">
        <v>2206</v>
      </c>
      <c r="D1107" s="28" t="s">
        <v>28</v>
      </c>
      <c r="E1107" s="10" t="s">
        <v>16</v>
      </c>
      <c r="F1107" s="29" t="s">
        <v>28</v>
      </c>
      <c r="G1107" s="12" t="s">
        <v>16</v>
      </c>
      <c r="H1107" s="3"/>
      <c r="I1107" s="11"/>
      <c r="J1107" s="51"/>
      <c r="K1107" s="4"/>
      <c r="L1107" s="21" t="e">
        <f>VLOOKUP(B1107,'Bãi bỏ'!$C$4:$C$40000,1,0)</f>
        <v>#N/A</v>
      </c>
    </row>
    <row r="1108" spans="1:12" s="21" customFormat="1" ht="90" x14ac:dyDescent="0.25">
      <c r="A1108" s="49">
        <v>1097</v>
      </c>
      <c r="B1108" s="16" t="s">
        <v>2207</v>
      </c>
      <c r="C1108" s="16" t="s">
        <v>2208</v>
      </c>
      <c r="D1108" s="28" t="s">
        <v>28</v>
      </c>
      <c r="E1108" s="29"/>
      <c r="F1108" s="29" t="s">
        <v>28</v>
      </c>
      <c r="G1108" s="12" t="s">
        <v>16</v>
      </c>
      <c r="H1108" s="11" t="s">
        <v>16</v>
      </c>
      <c r="I1108" s="11"/>
      <c r="J1108" s="51"/>
      <c r="K1108" s="4"/>
      <c r="L1108" s="21" t="e">
        <f>VLOOKUP(B1108,'Bãi bỏ'!$C$4:$C$40000,1,0)</f>
        <v>#N/A</v>
      </c>
    </row>
    <row r="1109" spans="1:12" s="21" customFormat="1" ht="15.75" x14ac:dyDescent="0.25">
      <c r="A1109" s="49">
        <v>1098</v>
      </c>
      <c r="B1109" s="16" t="s">
        <v>2209</v>
      </c>
      <c r="C1109" s="16" t="s">
        <v>2210</v>
      </c>
      <c r="D1109" s="28" t="s">
        <v>28</v>
      </c>
      <c r="E1109" s="10" t="s">
        <v>16</v>
      </c>
      <c r="F1109" s="29" t="s">
        <v>28</v>
      </c>
      <c r="G1109" s="12" t="s">
        <v>16</v>
      </c>
      <c r="H1109" s="3"/>
      <c r="I1109" s="11"/>
      <c r="J1109" s="51"/>
      <c r="K1109" s="4"/>
      <c r="L1109" s="21" t="e">
        <f>VLOOKUP(B1109,'Bãi bỏ'!$C$4:$C$40000,1,0)</f>
        <v>#N/A</v>
      </c>
    </row>
    <row r="1110" spans="1:12" s="21" customFormat="1" ht="45" x14ac:dyDescent="0.25">
      <c r="A1110" s="49">
        <v>1099</v>
      </c>
      <c r="B1110" s="16" t="s">
        <v>2211</v>
      </c>
      <c r="C1110" s="16" t="s">
        <v>2212</v>
      </c>
      <c r="D1110" s="28" t="s">
        <v>15</v>
      </c>
      <c r="E1110" s="10" t="s">
        <v>16</v>
      </c>
      <c r="F1110" s="3" t="s">
        <v>15</v>
      </c>
      <c r="G1110" s="12" t="s">
        <v>16</v>
      </c>
      <c r="H1110" s="3"/>
      <c r="I1110" s="11"/>
      <c r="J1110" s="51"/>
      <c r="K1110" s="4"/>
      <c r="L1110" s="21" t="e">
        <f>VLOOKUP(B1110,'Bãi bỏ'!$C$4:$C$40000,1,0)</f>
        <v>#N/A</v>
      </c>
    </row>
    <row r="1111" spans="1:12" s="21" customFormat="1" ht="45" x14ac:dyDescent="0.25">
      <c r="A1111" s="49">
        <v>1100</v>
      </c>
      <c r="B1111" s="16" t="s">
        <v>2213</v>
      </c>
      <c r="C1111" s="16" t="s">
        <v>2214</v>
      </c>
      <c r="D1111" s="28" t="s">
        <v>15</v>
      </c>
      <c r="E1111" s="10" t="s">
        <v>16</v>
      </c>
      <c r="F1111" s="3" t="s">
        <v>15</v>
      </c>
      <c r="G1111" s="12" t="s">
        <v>16</v>
      </c>
      <c r="H1111" s="3"/>
      <c r="I1111" s="11"/>
      <c r="J1111" s="51"/>
      <c r="K1111" s="4"/>
      <c r="L1111" s="21" t="e">
        <f>VLOOKUP(B1111,'Bãi bỏ'!$C$4:$C$40000,1,0)</f>
        <v>#N/A</v>
      </c>
    </row>
    <row r="1112" spans="1:12" s="21" customFormat="1" ht="60" x14ac:dyDescent="0.25">
      <c r="A1112" s="49">
        <v>1101</v>
      </c>
      <c r="B1112" s="16" t="s">
        <v>2215</v>
      </c>
      <c r="C1112" s="16" t="s">
        <v>2216</v>
      </c>
      <c r="D1112" s="28" t="s">
        <v>15</v>
      </c>
      <c r="E1112" s="10" t="s">
        <v>16</v>
      </c>
      <c r="F1112" s="3" t="s">
        <v>15</v>
      </c>
      <c r="G1112" s="12" t="s">
        <v>16</v>
      </c>
      <c r="H1112" s="3"/>
      <c r="I1112" s="11"/>
      <c r="J1112" s="51"/>
      <c r="K1112" s="4"/>
      <c r="L1112" s="21" t="e">
        <f>VLOOKUP(B1112,'Bãi bỏ'!$C$4:$C$40000,1,0)</f>
        <v>#N/A</v>
      </c>
    </row>
    <row r="1113" spans="1:12" s="21" customFormat="1" ht="30" x14ac:dyDescent="0.25">
      <c r="A1113" s="49">
        <v>1102</v>
      </c>
      <c r="B1113" s="16" t="s">
        <v>2217</v>
      </c>
      <c r="C1113" s="16" t="s">
        <v>2218</v>
      </c>
      <c r="D1113" s="28"/>
      <c r="E1113" s="29"/>
      <c r="F1113" s="3" t="s">
        <v>19</v>
      </c>
      <c r="G1113" s="12" t="s">
        <v>16</v>
      </c>
      <c r="H1113" s="11" t="s">
        <v>16</v>
      </c>
      <c r="I1113" s="11"/>
      <c r="J1113" s="51"/>
      <c r="K1113" s="4"/>
      <c r="L1113" s="21" t="e">
        <f>VLOOKUP(B1113,'Bãi bỏ'!$C$4:$C$40000,1,0)</f>
        <v>#N/A</v>
      </c>
    </row>
    <row r="1114" spans="1:12" s="21" customFormat="1" ht="30" x14ac:dyDescent="0.25">
      <c r="A1114" s="49">
        <v>1103</v>
      </c>
      <c r="B1114" s="16" t="s">
        <v>2219</v>
      </c>
      <c r="C1114" s="16" t="s">
        <v>2220</v>
      </c>
      <c r="D1114" s="28"/>
      <c r="E1114" s="29"/>
      <c r="F1114" s="3" t="s">
        <v>19</v>
      </c>
      <c r="G1114" s="12" t="s">
        <v>16</v>
      </c>
      <c r="H1114" s="11" t="s">
        <v>16</v>
      </c>
      <c r="I1114" s="11"/>
      <c r="J1114" s="51"/>
      <c r="K1114" s="4"/>
      <c r="L1114" s="21" t="e">
        <f>VLOOKUP(B1114,'Bãi bỏ'!$C$4:$C$40000,1,0)</f>
        <v>#N/A</v>
      </c>
    </row>
    <row r="1115" spans="1:12" ht="30" x14ac:dyDescent="0.25">
      <c r="A1115" s="49">
        <v>1104</v>
      </c>
      <c r="B1115" s="16" t="s">
        <v>2221</v>
      </c>
      <c r="C1115" s="16" t="s">
        <v>2222</v>
      </c>
      <c r="D1115" s="28" t="s">
        <v>28</v>
      </c>
      <c r="E1115" s="10" t="s">
        <v>16</v>
      </c>
      <c r="F1115" s="29" t="s">
        <v>28</v>
      </c>
      <c r="G1115" s="12" t="s">
        <v>16</v>
      </c>
      <c r="H1115" s="3"/>
      <c r="I1115" s="11"/>
      <c r="J1115" s="51"/>
      <c r="K1115" s="4"/>
      <c r="L1115" s="21" t="e">
        <f>VLOOKUP(B1115,'Bãi bỏ'!$C$4:$C$40000,1,0)</f>
        <v>#N/A</v>
      </c>
    </row>
    <row r="1116" spans="1:12" s="21" customFormat="1" ht="15.75" x14ac:dyDescent="0.25">
      <c r="A1116" s="49">
        <v>1105</v>
      </c>
      <c r="B1116" s="16" t="s">
        <v>2223</v>
      </c>
      <c r="C1116" s="16" t="s">
        <v>2224</v>
      </c>
      <c r="D1116" s="28" t="s">
        <v>28</v>
      </c>
      <c r="E1116" s="10" t="s">
        <v>16</v>
      </c>
      <c r="F1116" s="29" t="s">
        <v>28</v>
      </c>
      <c r="G1116" s="12" t="s">
        <v>16</v>
      </c>
      <c r="H1116" s="3"/>
      <c r="I1116" s="11"/>
      <c r="J1116" s="51"/>
      <c r="K1116" s="4"/>
      <c r="L1116" s="21" t="e">
        <f>VLOOKUP(B1116,'Bãi bỏ'!$C$4:$C$40000,1,0)</f>
        <v>#N/A</v>
      </c>
    </row>
    <row r="1117" spans="1:12" s="21" customFormat="1" ht="15.75" x14ac:dyDescent="0.25">
      <c r="A1117" s="49">
        <v>1106</v>
      </c>
      <c r="B1117" s="16" t="s">
        <v>2225</v>
      </c>
      <c r="C1117" s="16" t="s">
        <v>2226</v>
      </c>
      <c r="D1117" s="28" t="s">
        <v>28</v>
      </c>
      <c r="E1117" s="10" t="s">
        <v>16</v>
      </c>
      <c r="F1117" s="29" t="s">
        <v>28</v>
      </c>
      <c r="G1117" s="12" t="s">
        <v>16</v>
      </c>
      <c r="H1117" s="3"/>
      <c r="I1117" s="11"/>
      <c r="J1117" s="51"/>
      <c r="K1117" s="4"/>
      <c r="L1117" s="21" t="e">
        <f>VLOOKUP(B1117,'Bãi bỏ'!$C$4:$C$40000,1,0)</f>
        <v>#N/A</v>
      </c>
    </row>
    <row r="1118" spans="1:12" s="21" customFormat="1" ht="15.75" x14ac:dyDescent="0.25">
      <c r="A1118" s="49">
        <v>1107</v>
      </c>
      <c r="B1118" s="16" t="s">
        <v>2227</v>
      </c>
      <c r="C1118" s="16" t="s">
        <v>2228</v>
      </c>
      <c r="D1118" s="28" t="s">
        <v>28</v>
      </c>
      <c r="E1118" s="29"/>
      <c r="F1118" s="29" t="s">
        <v>28</v>
      </c>
      <c r="G1118" s="12" t="s">
        <v>16</v>
      </c>
      <c r="H1118" s="11" t="s">
        <v>16</v>
      </c>
      <c r="I1118" s="11"/>
      <c r="J1118" s="51"/>
      <c r="K1118" s="4"/>
      <c r="L1118" s="21" t="e">
        <f>VLOOKUP(B1118,'Bãi bỏ'!$C$4:$C$40000,1,0)</f>
        <v>#N/A</v>
      </c>
    </row>
    <row r="1119" spans="1:12" s="21" customFormat="1" ht="15.75" x14ac:dyDescent="0.25">
      <c r="A1119" s="49">
        <v>1108</v>
      </c>
      <c r="B1119" s="16" t="s">
        <v>2229</v>
      </c>
      <c r="C1119" s="16" t="s">
        <v>2230</v>
      </c>
      <c r="D1119" s="28" t="s">
        <v>28</v>
      </c>
      <c r="E1119" s="10" t="s">
        <v>16</v>
      </c>
      <c r="F1119" s="29" t="s">
        <v>28</v>
      </c>
      <c r="G1119" s="12" t="s">
        <v>16</v>
      </c>
      <c r="H1119" s="3"/>
      <c r="I1119" s="11"/>
      <c r="J1119" s="51"/>
      <c r="K1119" s="4"/>
      <c r="L1119" s="21" t="e">
        <f>VLOOKUP(B1119,'Bãi bỏ'!$C$4:$C$40000,1,0)</f>
        <v>#N/A</v>
      </c>
    </row>
    <row r="1120" spans="1:12" s="21" customFormat="1" ht="45" x14ac:dyDescent="0.25">
      <c r="A1120" s="49">
        <v>1109</v>
      </c>
      <c r="B1120" s="16" t="s">
        <v>2231</v>
      </c>
      <c r="C1120" s="16" t="s">
        <v>2232</v>
      </c>
      <c r="D1120" s="28"/>
      <c r="E1120" s="29"/>
      <c r="F1120" s="3"/>
      <c r="G1120" s="12" t="s">
        <v>16</v>
      </c>
      <c r="H1120" s="3"/>
      <c r="I1120" s="11"/>
      <c r="J1120" s="52"/>
      <c r="K1120" s="4" t="s">
        <v>545</v>
      </c>
      <c r="L1120" s="21" t="e">
        <f>VLOOKUP(B1120,'Bãi bỏ'!$C$4:$C$40000,1,0)</f>
        <v>#N/A</v>
      </c>
    </row>
    <row r="1121" spans="1:12" s="21" customFormat="1" ht="30" x14ac:dyDescent="0.25">
      <c r="A1121" s="49">
        <v>1110</v>
      </c>
      <c r="B1121" s="16" t="s">
        <v>2233</v>
      </c>
      <c r="C1121" s="16" t="s">
        <v>2234</v>
      </c>
      <c r="D1121" s="28" t="s">
        <v>19</v>
      </c>
      <c r="E1121" s="29"/>
      <c r="F1121" s="29" t="s">
        <v>28</v>
      </c>
      <c r="G1121" s="12" t="s">
        <v>16</v>
      </c>
      <c r="H1121" s="11" t="s">
        <v>16</v>
      </c>
      <c r="I1121" s="11"/>
      <c r="J1121" s="51"/>
      <c r="K1121" s="4"/>
      <c r="L1121" s="21" t="e">
        <f>VLOOKUP(B1121,'Bãi bỏ'!$C$4:$C$40000,1,0)</f>
        <v>#N/A</v>
      </c>
    </row>
    <row r="1122" spans="1:12" s="21" customFormat="1" ht="30" x14ac:dyDescent="0.25">
      <c r="A1122" s="49">
        <v>1111</v>
      </c>
      <c r="B1122" s="16" t="s">
        <v>2235</v>
      </c>
      <c r="C1122" s="16" t="s">
        <v>2236</v>
      </c>
      <c r="D1122" s="28"/>
      <c r="E1122" s="29"/>
      <c r="F1122" s="3"/>
      <c r="G1122" s="12" t="s">
        <v>16</v>
      </c>
      <c r="H1122" s="3"/>
      <c r="I1122" s="11"/>
      <c r="J1122" s="51"/>
      <c r="K1122" s="4" t="s">
        <v>545</v>
      </c>
      <c r="L1122" s="21" t="e">
        <f>VLOOKUP(B1122,'Bãi bỏ'!$C$4:$C$40000,1,0)</f>
        <v>#N/A</v>
      </c>
    </row>
    <row r="1123" spans="1:12" s="21" customFormat="1" ht="15.75" x14ac:dyDescent="0.25">
      <c r="A1123" s="27" t="s">
        <v>2237</v>
      </c>
      <c r="B1123" s="47" t="s">
        <v>2238</v>
      </c>
      <c r="C1123" s="48"/>
      <c r="D1123" s="48"/>
      <c r="E1123" s="48"/>
      <c r="F1123" s="5"/>
      <c r="G1123" s="5"/>
      <c r="H1123" s="5"/>
      <c r="I1123" s="11"/>
      <c r="J1123" s="51"/>
      <c r="K1123" s="25"/>
      <c r="L1123" s="21" t="e">
        <f>VLOOKUP(B1123,'Bãi bỏ'!$C$4:$C$40000,1,0)</f>
        <v>#N/A</v>
      </c>
    </row>
    <row r="1124" spans="1:12" ht="105" x14ac:dyDescent="0.25">
      <c r="A1124" s="27">
        <v>1112</v>
      </c>
      <c r="B1124" s="16" t="s">
        <v>2239</v>
      </c>
      <c r="C1124" s="16" t="s">
        <v>2240</v>
      </c>
      <c r="D1124" s="28"/>
      <c r="E1124" s="29"/>
      <c r="F1124" s="3" t="s">
        <v>28</v>
      </c>
      <c r="G1124" s="12" t="s">
        <v>16</v>
      </c>
      <c r="H1124" s="11" t="s">
        <v>16</v>
      </c>
      <c r="I1124" s="11" t="s">
        <v>16</v>
      </c>
      <c r="J1124" s="55" t="s">
        <v>3523</v>
      </c>
      <c r="K1124" s="4"/>
      <c r="L1124" s="21" t="e">
        <f>VLOOKUP(B1124,'Bãi bỏ'!$C$4:$C$40000,1,0)</f>
        <v>#N/A</v>
      </c>
    </row>
    <row r="1125" spans="1:12" ht="15.75" x14ac:dyDescent="0.25">
      <c r="A1125" s="27">
        <v>1113</v>
      </c>
      <c r="B1125" s="16" t="s">
        <v>2241</v>
      </c>
      <c r="C1125" s="16" t="s">
        <v>2242</v>
      </c>
      <c r="D1125" s="28" t="s">
        <v>28</v>
      </c>
      <c r="E1125" s="10" t="s">
        <v>16</v>
      </c>
      <c r="F1125" s="3" t="s">
        <v>28</v>
      </c>
      <c r="G1125" s="12" t="s">
        <v>16</v>
      </c>
      <c r="H1125" s="3"/>
      <c r="I1125" s="11"/>
      <c r="J1125" s="51"/>
      <c r="K1125" s="4"/>
      <c r="L1125" s="21" t="e">
        <f>VLOOKUP(B1125,'Bãi bỏ'!$C$4:$C$40000,1,0)</f>
        <v>#N/A</v>
      </c>
    </row>
    <row r="1126" spans="1:12" s="21" customFormat="1" ht="90" x14ac:dyDescent="0.25">
      <c r="A1126" s="27">
        <v>1114</v>
      </c>
      <c r="B1126" s="16" t="s">
        <v>2243</v>
      </c>
      <c r="C1126" s="16" t="s">
        <v>2244</v>
      </c>
      <c r="D1126" s="28" t="s">
        <v>15</v>
      </c>
      <c r="E1126" s="10" t="s">
        <v>16</v>
      </c>
      <c r="F1126" s="3" t="s">
        <v>15</v>
      </c>
      <c r="G1126" s="12" t="s">
        <v>16</v>
      </c>
      <c r="H1126" s="3"/>
      <c r="I1126" s="11"/>
      <c r="J1126" s="51"/>
      <c r="K1126" s="4"/>
      <c r="L1126" s="21" t="e">
        <f>VLOOKUP(B1126,'Bãi bỏ'!$C$4:$C$40000,1,0)</f>
        <v>#N/A</v>
      </c>
    </row>
    <row r="1127" spans="1:12" s="21" customFormat="1" ht="30" x14ac:dyDescent="0.25">
      <c r="A1127" s="27">
        <v>1115</v>
      </c>
      <c r="B1127" s="16" t="s">
        <v>2245</v>
      </c>
      <c r="C1127" s="16" t="s">
        <v>2246</v>
      </c>
      <c r="D1127" s="28" t="s">
        <v>28</v>
      </c>
      <c r="E1127" s="10" t="s">
        <v>16</v>
      </c>
      <c r="F1127" s="3" t="s">
        <v>28</v>
      </c>
      <c r="G1127" s="12" t="s">
        <v>16</v>
      </c>
      <c r="H1127" s="3"/>
      <c r="I1127" s="11"/>
      <c r="J1127" s="51"/>
      <c r="K1127" s="4"/>
      <c r="L1127" s="21" t="e">
        <f>VLOOKUP(B1127,'Bãi bỏ'!$C$4:$C$40000,1,0)</f>
        <v>#N/A</v>
      </c>
    </row>
    <row r="1128" spans="1:12" s="21" customFormat="1" ht="90" x14ac:dyDescent="0.25">
      <c r="A1128" s="27">
        <v>1116</v>
      </c>
      <c r="B1128" s="16" t="s">
        <v>2247</v>
      </c>
      <c r="C1128" s="16" t="s">
        <v>2248</v>
      </c>
      <c r="D1128" s="28" t="s">
        <v>15</v>
      </c>
      <c r="E1128" s="10" t="s">
        <v>16</v>
      </c>
      <c r="F1128" s="3" t="s">
        <v>15</v>
      </c>
      <c r="G1128" s="12" t="s">
        <v>16</v>
      </c>
      <c r="H1128" s="3"/>
      <c r="I1128" s="11"/>
      <c r="J1128" s="51"/>
      <c r="K1128" s="4"/>
      <c r="L1128" s="21" t="e">
        <f>VLOOKUP(B1128,'Bãi bỏ'!$C$4:$C$40000,1,0)</f>
        <v>#N/A</v>
      </c>
    </row>
    <row r="1129" spans="1:12" s="21" customFormat="1" ht="75" x14ac:dyDescent="0.25">
      <c r="A1129" s="27">
        <v>1117</v>
      </c>
      <c r="B1129" s="16" t="s">
        <v>2249</v>
      </c>
      <c r="C1129" s="16" t="s">
        <v>2250</v>
      </c>
      <c r="D1129" s="28" t="s">
        <v>28</v>
      </c>
      <c r="E1129" s="29"/>
      <c r="F1129" s="3" t="s">
        <v>28</v>
      </c>
      <c r="G1129" s="12" t="s">
        <v>16</v>
      </c>
      <c r="H1129" s="11" t="s">
        <v>16</v>
      </c>
      <c r="I1129" s="11"/>
      <c r="J1129" s="51"/>
      <c r="K1129" s="4"/>
      <c r="L1129" s="21" t="e">
        <f>VLOOKUP(B1129,'Bãi bỏ'!$C$4:$C$40000,1,0)</f>
        <v>#N/A</v>
      </c>
    </row>
    <row r="1130" spans="1:12" s="21" customFormat="1" ht="60" x14ac:dyDescent="0.25">
      <c r="A1130" s="27">
        <v>1118</v>
      </c>
      <c r="B1130" s="16" t="s">
        <v>2251</v>
      </c>
      <c r="C1130" s="16" t="s">
        <v>2252</v>
      </c>
      <c r="D1130" s="28" t="s">
        <v>28</v>
      </c>
      <c r="E1130" s="29"/>
      <c r="F1130" s="3" t="s">
        <v>28</v>
      </c>
      <c r="G1130" s="12" t="s">
        <v>16</v>
      </c>
      <c r="H1130" s="11" t="s">
        <v>16</v>
      </c>
      <c r="I1130" s="11"/>
      <c r="J1130" s="51"/>
      <c r="K1130" s="4"/>
      <c r="L1130" s="21" t="e">
        <f>VLOOKUP(B1130,'Bãi bỏ'!$C$4:$C$40000,1,0)</f>
        <v>#N/A</v>
      </c>
    </row>
    <row r="1131" spans="1:12" s="21" customFormat="1" ht="75" x14ac:dyDescent="0.25">
      <c r="A1131" s="27">
        <v>1119</v>
      </c>
      <c r="B1131" s="16" t="s">
        <v>2253</v>
      </c>
      <c r="C1131" s="16" t="s">
        <v>2254</v>
      </c>
      <c r="D1131" s="28" t="s">
        <v>28</v>
      </c>
      <c r="E1131" s="29"/>
      <c r="F1131" s="3" t="s">
        <v>28</v>
      </c>
      <c r="G1131" s="12" t="s">
        <v>16</v>
      </c>
      <c r="H1131" s="11" t="s">
        <v>16</v>
      </c>
      <c r="I1131" s="11"/>
      <c r="J1131" s="51"/>
      <c r="K1131" s="4"/>
      <c r="L1131" s="21" t="e">
        <f>VLOOKUP(B1131,'Bãi bỏ'!$C$4:$C$40000,1,0)</f>
        <v>#N/A</v>
      </c>
    </row>
    <row r="1132" spans="1:12" ht="90" x14ac:dyDescent="0.25">
      <c r="A1132" s="27">
        <v>1120</v>
      </c>
      <c r="B1132" s="16" t="s">
        <v>2255</v>
      </c>
      <c r="C1132" s="16" t="s">
        <v>2256</v>
      </c>
      <c r="D1132" s="28" t="s">
        <v>28</v>
      </c>
      <c r="E1132" s="10" t="s">
        <v>16</v>
      </c>
      <c r="F1132" s="3" t="s">
        <v>28</v>
      </c>
      <c r="G1132" s="12" t="s">
        <v>16</v>
      </c>
      <c r="H1132" s="3"/>
      <c r="I1132" s="11" t="s">
        <v>16</v>
      </c>
      <c r="J1132" s="65" t="s">
        <v>3524</v>
      </c>
      <c r="K1132" s="4"/>
      <c r="L1132" s="21" t="e">
        <f>VLOOKUP(B1132,'Bãi bỏ'!$C$4:$C$40000,1,0)</f>
        <v>#N/A</v>
      </c>
    </row>
    <row r="1133" spans="1:12" ht="135" x14ac:dyDescent="0.25">
      <c r="A1133" s="27">
        <v>1121</v>
      </c>
      <c r="B1133" s="16" t="s">
        <v>2257</v>
      </c>
      <c r="C1133" s="16" t="s">
        <v>2258</v>
      </c>
      <c r="D1133" s="28" t="s">
        <v>15</v>
      </c>
      <c r="E1133" s="10" t="s">
        <v>16</v>
      </c>
      <c r="F1133" s="3" t="s">
        <v>15</v>
      </c>
      <c r="G1133" s="12" t="s">
        <v>16</v>
      </c>
      <c r="H1133" s="3"/>
      <c r="I1133" s="11" t="s">
        <v>16</v>
      </c>
      <c r="J1133" s="54" t="s">
        <v>3525</v>
      </c>
      <c r="K1133" s="4"/>
      <c r="L1133" s="21" t="e">
        <f>VLOOKUP(B1133,'Bãi bỏ'!$C$4:$C$40000,1,0)</f>
        <v>#N/A</v>
      </c>
    </row>
    <row r="1134" spans="1:12" ht="120" x14ac:dyDescent="0.25">
      <c r="A1134" s="27">
        <v>1122</v>
      </c>
      <c r="B1134" s="16" t="s">
        <v>2259</v>
      </c>
      <c r="C1134" s="16" t="s">
        <v>2260</v>
      </c>
      <c r="D1134" s="28" t="s">
        <v>28</v>
      </c>
      <c r="E1134" s="10" t="s">
        <v>16</v>
      </c>
      <c r="F1134" s="3" t="s">
        <v>15</v>
      </c>
      <c r="G1134" s="12" t="s">
        <v>16</v>
      </c>
      <c r="H1134" s="3"/>
      <c r="I1134" s="11" t="s">
        <v>16</v>
      </c>
      <c r="J1134" s="55" t="s">
        <v>3526</v>
      </c>
      <c r="K1134" s="4"/>
      <c r="L1134" s="21" t="e">
        <f>VLOOKUP(B1134,'Bãi bỏ'!$C$4:$C$40000,1,0)</f>
        <v>#N/A</v>
      </c>
    </row>
    <row r="1135" spans="1:12" ht="45" x14ac:dyDescent="0.25">
      <c r="A1135" s="27">
        <v>1123</v>
      </c>
      <c r="B1135" s="16" t="s">
        <v>2261</v>
      </c>
      <c r="C1135" s="16" t="s">
        <v>2262</v>
      </c>
      <c r="D1135" s="28" t="s">
        <v>28</v>
      </c>
      <c r="E1135" s="10" t="s">
        <v>16</v>
      </c>
      <c r="F1135" s="3" t="s">
        <v>15</v>
      </c>
      <c r="G1135" s="12" t="s">
        <v>16</v>
      </c>
      <c r="H1135" s="3"/>
      <c r="I1135" s="11"/>
      <c r="J1135" s="51"/>
      <c r="K1135" s="4"/>
      <c r="L1135" s="21" t="e">
        <f>VLOOKUP(B1135,'Bãi bỏ'!$C$4:$C$40000,1,0)</f>
        <v>#N/A</v>
      </c>
    </row>
    <row r="1136" spans="1:12" ht="45" x14ac:dyDescent="0.25">
      <c r="A1136" s="27">
        <v>1124</v>
      </c>
      <c r="B1136" s="16" t="s">
        <v>2263</v>
      </c>
      <c r="C1136" s="16" t="s">
        <v>2264</v>
      </c>
      <c r="D1136" s="28" t="s">
        <v>28</v>
      </c>
      <c r="E1136" s="10" t="s">
        <v>16</v>
      </c>
      <c r="F1136" s="3" t="s">
        <v>15</v>
      </c>
      <c r="G1136" s="12" t="s">
        <v>16</v>
      </c>
      <c r="H1136" s="3"/>
      <c r="I1136" s="11"/>
      <c r="J1136" s="51"/>
      <c r="K1136" s="4"/>
      <c r="L1136" s="21" t="e">
        <f>VLOOKUP(B1136,'Bãi bỏ'!$C$4:$C$40000,1,0)</f>
        <v>#N/A</v>
      </c>
    </row>
    <row r="1137" spans="1:12" s="21" customFormat="1" ht="30" x14ac:dyDescent="0.25">
      <c r="A1137" s="27">
        <v>1125</v>
      </c>
      <c r="B1137" s="16" t="s">
        <v>2265</v>
      </c>
      <c r="C1137" s="16" t="s">
        <v>2266</v>
      </c>
      <c r="D1137" s="28" t="s">
        <v>28</v>
      </c>
      <c r="E1137" s="10" t="s">
        <v>16</v>
      </c>
      <c r="F1137" s="3" t="s">
        <v>15</v>
      </c>
      <c r="G1137" s="12" t="s">
        <v>16</v>
      </c>
      <c r="H1137" s="3"/>
      <c r="I1137" s="11"/>
      <c r="J1137" s="51"/>
      <c r="K1137" s="4"/>
      <c r="L1137" s="21" t="e">
        <f>VLOOKUP(B1137,'Bãi bỏ'!$C$4:$C$40000,1,0)</f>
        <v>#N/A</v>
      </c>
    </row>
    <row r="1138" spans="1:12" s="21" customFormat="1" ht="30" x14ac:dyDescent="0.25">
      <c r="A1138" s="27">
        <v>1126</v>
      </c>
      <c r="B1138" s="16" t="s">
        <v>2267</v>
      </c>
      <c r="C1138" s="16" t="s">
        <v>2268</v>
      </c>
      <c r="D1138" s="28" t="s">
        <v>15</v>
      </c>
      <c r="E1138" s="10" t="s">
        <v>16</v>
      </c>
      <c r="F1138" s="3" t="s">
        <v>15</v>
      </c>
      <c r="G1138" s="12" t="s">
        <v>16</v>
      </c>
      <c r="H1138" s="3"/>
      <c r="I1138" s="11"/>
      <c r="J1138" s="51"/>
      <c r="K1138" s="4"/>
      <c r="L1138" s="21" t="e">
        <f>VLOOKUP(B1138,'Bãi bỏ'!$C$4:$C$40000,1,0)</f>
        <v>#N/A</v>
      </c>
    </row>
    <row r="1139" spans="1:12" s="21" customFormat="1" ht="30" x14ac:dyDescent="0.25">
      <c r="A1139" s="27">
        <v>1127</v>
      </c>
      <c r="B1139" s="16" t="s">
        <v>2269</v>
      </c>
      <c r="C1139" s="16" t="s">
        <v>2270</v>
      </c>
      <c r="D1139" s="28" t="s">
        <v>15</v>
      </c>
      <c r="E1139" s="10" t="s">
        <v>16</v>
      </c>
      <c r="F1139" s="3" t="s">
        <v>15</v>
      </c>
      <c r="G1139" s="12" t="s">
        <v>16</v>
      </c>
      <c r="H1139" s="3"/>
      <c r="I1139" s="11"/>
      <c r="J1139" s="51"/>
      <c r="K1139" s="4"/>
      <c r="L1139" s="21" t="e">
        <f>VLOOKUP(B1139,'Bãi bỏ'!$C$4:$C$40000,1,0)</f>
        <v>#N/A</v>
      </c>
    </row>
    <row r="1140" spans="1:12" s="21" customFormat="1" ht="60" x14ac:dyDescent="0.25">
      <c r="A1140" s="27">
        <v>1128</v>
      </c>
      <c r="B1140" s="16" t="s">
        <v>2271</v>
      </c>
      <c r="C1140" s="16" t="s">
        <v>2272</v>
      </c>
      <c r="D1140" s="28" t="s">
        <v>15</v>
      </c>
      <c r="E1140" s="10" t="s">
        <v>16</v>
      </c>
      <c r="F1140" s="3" t="s">
        <v>15</v>
      </c>
      <c r="G1140" s="12" t="s">
        <v>16</v>
      </c>
      <c r="H1140" s="3"/>
      <c r="I1140" s="11"/>
      <c r="J1140" s="51"/>
      <c r="K1140" s="4"/>
      <c r="L1140" s="21" t="e">
        <f>VLOOKUP(B1140,'Bãi bỏ'!$C$4:$C$40000,1,0)</f>
        <v>#N/A</v>
      </c>
    </row>
    <row r="1141" spans="1:12" s="21" customFormat="1" ht="135" x14ac:dyDescent="0.25">
      <c r="A1141" s="27">
        <v>1129</v>
      </c>
      <c r="B1141" s="16" t="s">
        <v>2273</v>
      </c>
      <c r="C1141" s="16" t="s">
        <v>2274</v>
      </c>
      <c r="D1141" s="28" t="s">
        <v>28</v>
      </c>
      <c r="E1141" s="10" t="s">
        <v>16</v>
      </c>
      <c r="F1141" s="3" t="s">
        <v>28</v>
      </c>
      <c r="G1141" s="12" t="s">
        <v>16</v>
      </c>
      <c r="H1141" s="3"/>
      <c r="I1141" s="11" t="s">
        <v>16</v>
      </c>
      <c r="J1141" s="54" t="s">
        <v>3525</v>
      </c>
      <c r="K1141" s="4"/>
      <c r="L1141" s="21" t="e">
        <f>VLOOKUP(B1141,'Bãi bỏ'!$C$4:$C$40000,1,0)</f>
        <v>#N/A</v>
      </c>
    </row>
    <row r="1142" spans="1:12" s="21" customFormat="1" ht="135" x14ac:dyDescent="0.25">
      <c r="A1142" s="27">
        <v>1130</v>
      </c>
      <c r="B1142" s="16" t="s">
        <v>2275</v>
      </c>
      <c r="C1142" s="16" t="s">
        <v>2276</v>
      </c>
      <c r="D1142" s="28" t="s">
        <v>15</v>
      </c>
      <c r="E1142" s="10" t="s">
        <v>16</v>
      </c>
      <c r="F1142" s="3" t="s">
        <v>15</v>
      </c>
      <c r="G1142" s="12" t="s">
        <v>16</v>
      </c>
      <c r="H1142" s="3"/>
      <c r="I1142" s="11" t="s">
        <v>16</v>
      </c>
      <c r="J1142" s="54" t="s">
        <v>3525</v>
      </c>
      <c r="K1142" s="4"/>
      <c r="L1142" s="21" t="e">
        <f>VLOOKUP(B1142,'Bãi bỏ'!$C$4:$C$40000,1,0)</f>
        <v>#N/A</v>
      </c>
    </row>
    <row r="1143" spans="1:12" s="21" customFormat="1" ht="135" x14ac:dyDescent="0.25">
      <c r="A1143" s="27">
        <v>1131</v>
      </c>
      <c r="B1143" s="16" t="s">
        <v>2277</v>
      </c>
      <c r="C1143" s="16" t="s">
        <v>2278</v>
      </c>
      <c r="D1143" s="28" t="s">
        <v>15</v>
      </c>
      <c r="E1143" s="10" t="s">
        <v>16</v>
      </c>
      <c r="F1143" s="3" t="s">
        <v>15</v>
      </c>
      <c r="G1143" s="12" t="s">
        <v>16</v>
      </c>
      <c r="H1143" s="3"/>
      <c r="I1143" s="11" t="s">
        <v>16</v>
      </c>
      <c r="J1143" s="54" t="s">
        <v>3525</v>
      </c>
      <c r="K1143" s="4"/>
      <c r="L1143" s="21" t="e">
        <f>VLOOKUP(B1143,'Bãi bỏ'!$C$4:$C$40000,1,0)</f>
        <v>#N/A</v>
      </c>
    </row>
    <row r="1144" spans="1:12" ht="135" x14ac:dyDescent="0.25">
      <c r="A1144" s="27">
        <v>1132</v>
      </c>
      <c r="B1144" s="16" t="s">
        <v>2279</v>
      </c>
      <c r="C1144" s="16" t="s">
        <v>2280</v>
      </c>
      <c r="D1144" s="28" t="s">
        <v>15</v>
      </c>
      <c r="E1144" s="10" t="s">
        <v>16</v>
      </c>
      <c r="F1144" s="3" t="s">
        <v>15</v>
      </c>
      <c r="G1144" s="12" t="s">
        <v>16</v>
      </c>
      <c r="H1144" s="3"/>
      <c r="I1144" s="11" t="s">
        <v>16</v>
      </c>
      <c r="J1144" s="54" t="s">
        <v>3525</v>
      </c>
      <c r="K1144" s="4"/>
      <c r="L1144" s="21" t="e">
        <f>VLOOKUP(B1144,'Bãi bỏ'!$C$4:$C$40000,1,0)</f>
        <v>#N/A</v>
      </c>
    </row>
    <row r="1145" spans="1:12" ht="135" x14ac:dyDescent="0.25">
      <c r="A1145" s="27">
        <v>1133</v>
      </c>
      <c r="B1145" s="16" t="s">
        <v>2281</v>
      </c>
      <c r="C1145" s="16" t="s">
        <v>2282</v>
      </c>
      <c r="D1145" s="28" t="s">
        <v>15</v>
      </c>
      <c r="E1145" s="10" t="s">
        <v>16</v>
      </c>
      <c r="F1145" s="3" t="s">
        <v>15</v>
      </c>
      <c r="G1145" s="12" t="s">
        <v>16</v>
      </c>
      <c r="H1145" s="3"/>
      <c r="I1145" s="11" t="s">
        <v>16</v>
      </c>
      <c r="J1145" s="54" t="s">
        <v>3525</v>
      </c>
      <c r="K1145" s="4"/>
      <c r="L1145" s="21" t="e">
        <f>VLOOKUP(B1145,'Bãi bỏ'!$C$4:$C$40000,1,0)</f>
        <v>#N/A</v>
      </c>
    </row>
    <row r="1146" spans="1:12" ht="45" x14ac:dyDescent="0.25">
      <c r="A1146" s="27">
        <v>1134</v>
      </c>
      <c r="B1146" s="16" t="s">
        <v>2283</v>
      </c>
      <c r="C1146" s="16" t="s">
        <v>2284</v>
      </c>
      <c r="D1146" s="28" t="s">
        <v>28</v>
      </c>
      <c r="E1146" s="10" t="s">
        <v>16</v>
      </c>
      <c r="F1146" s="3" t="s">
        <v>28</v>
      </c>
      <c r="G1146" s="12" t="s">
        <v>16</v>
      </c>
      <c r="H1146" s="3"/>
      <c r="I1146" s="11"/>
      <c r="J1146" s="51"/>
      <c r="K1146" s="4"/>
      <c r="L1146" s="21" t="e">
        <f>VLOOKUP(B1146,'Bãi bỏ'!$C$4:$C$40000,1,0)</f>
        <v>#N/A</v>
      </c>
    </row>
    <row r="1147" spans="1:12" ht="45" x14ac:dyDescent="0.25">
      <c r="A1147" s="27">
        <v>1135</v>
      </c>
      <c r="B1147" s="16" t="s">
        <v>2285</v>
      </c>
      <c r="C1147" s="16" t="s">
        <v>2286</v>
      </c>
      <c r="D1147" s="28" t="s">
        <v>28</v>
      </c>
      <c r="E1147" s="10" t="s">
        <v>16</v>
      </c>
      <c r="F1147" s="3" t="s">
        <v>28</v>
      </c>
      <c r="G1147" s="12" t="s">
        <v>16</v>
      </c>
      <c r="H1147" s="3"/>
      <c r="I1147" s="11"/>
      <c r="J1147" s="51"/>
      <c r="K1147" s="4"/>
      <c r="L1147" s="21" t="e">
        <f>VLOOKUP(B1147,'Bãi bỏ'!$C$4:$C$40000,1,0)</f>
        <v>#N/A</v>
      </c>
    </row>
    <row r="1148" spans="1:12" s="21" customFormat="1" ht="45" x14ac:dyDescent="0.25">
      <c r="A1148" s="27">
        <v>1136</v>
      </c>
      <c r="B1148" s="16" t="s">
        <v>2287</v>
      </c>
      <c r="C1148" s="16" t="s">
        <v>2288</v>
      </c>
      <c r="D1148" s="28" t="s">
        <v>28</v>
      </c>
      <c r="E1148" s="10" t="s">
        <v>16</v>
      </c>
      <c r="F1148" s="3" t="s">
        <v>28</v>
      </c>
      <c r="G1148" s="12" t="s">
        <v>16</v>
      </c>
      <c r="H1148" s="3"/>
      <c r="I1148" s="11"/>
      <c r="J1148" s="51"/>
      <c r="K1148" s="4"/>
      <c r="L1148" s="21" t="e">
        <f>VLOOKUP(B1148,'Bãi bỏ'!$C$4:$C$40000,1,0)</f>
        <v>#N/A</v>
      </c>
    </row>
    <row r="1149" spans="1:12" ht="75" x14ac:dyDescent="0.25">
      <c r="A1149" s="27">
        <v>1137</v>
      </c>
      <c r="B1149" s="16" t="s">
        <v>2289</v>
      </c>
      <c r="C1149" s="16" t="s">
        <v>2290</v>
      </c>
      <c r="D1149" s="28" t="s">
        <v>28</v>
      </c>
      <c r="E1149" s="10" t="s">
        <v>16</v>
      </c>
      <c r="F1149" s="3" t="s">
        <v>28</v>
      </c>
      <c r="G1149" s="12" t="s">
        <v>16</v>
      </c>
      <c r="H1149" s="3"/>
      <c r="I1149" s="11"/>
      <c r="J1149" s="51"/>
      <c r="K1149" s="4"/>
      <c r="L1149" s="21" t="e">
        <f>VLOOKUP(B1149,'Bãi bỏ'!$C$4:$C$40000,1,0)</f>
        <v>#N/A</v>
      </c>
    </row>
    <row r="1150" spans="1:12" ht="75" x14ac:dyDescent="0.25">
      <c r="A1150" s="27">
        <v>1138</v>
      </c>
      <c r="B1150" s="16" t="s">
        <v>2291</v>
      </c>
      <c r="C1150" s="16" t="s">
        <v>2292</v>
      </c>
      <c r="D1150" s="28" t="s">
        <v>28</v>
      </c>
      <c r="E1150" s="10" t="s">
        <v>16</v>
      </c>
      <c r="F1150" s="3" t="s">
        <v>28</v>
      </c>
      <c r="G1150" s="12" t="s">
        <v>16</v>
      </c>
      <c r="H1150" s="3"/>
      <c r="I1150" s="11"/>
      <c r="J1150" s="51"/>
      <c r="K1150" s="4"/>
      <c r="L1150" s="21" t="e">
        <f>VLOOKUP(B1150,'Bãi bỏ'!$C$4:$C$40000,1,0)</f>
        <v>#N/A</v>
      </c>
    </row>
    <row r="1151" spans="1:12" ht="45" x14ac:dyDescent="0.25">
      <c r="A1151" s="27">
        <v>1139</v>
      </c>
      <c r="B1151" s="16" t="s">
        <v>2293</v>
      </c>
      <c r="C1151" s="16" t="s">
        <v>2294</v>
      </c>
      <c r="D1151" s="28" t="s">
        <v>28</v>
      </c>
      <c r="E1151" s="10" t="s">
        <v>16</v>
      </c>
      <c r="F1151" s="3" t="s">
        <v>28</v>
      </c>
      <c r="G1151" s="12" t="s">
        <v>16</v>
      </c>
      <c r="H1151" s="3"/>
      <c r="I1151" s="11"/>
      <c r="J1151" s="51"/>
      <c r="K1151" s="4"/>
      <c r="L1151" s="21" t="e">
        <f>VLOOKUP(B1151,'Bãi bỏ'!$C$4:$C$40000,1,0)</f>
        <v>#N/A</v>
      </c>
    </row>
    <row r="1152" spans="1:12" ht="45" x14ac:dyDescent="0.25">
      <c r="A1152" s="27">
        <v>1140</v>
      </c>
      <c r="B1152" s="16" t="s">
        <v>2295</v>
      </c>
      <c r="C1152" s="16" t="s">
        <v>2296</v>
      </c>
      <c r="D1152" s="28" t="s">
        <v>28</v>
      </c>
      <c r="E1152" s="10" t="s">
        <v>16</v>
      </c>
      <c r="F1152" s="3" t="s">
        <v>28</v>
      </c>
      <c r="G1152" s="12" t="s">
        <v>16</v>
      </c>
      <c r="H1152" s="3"/>
      <c r="I1152" s="11"/>
      <c r="J1152" s="51"/>
      <c r="K1152" s="4"/>
      <c r="L1152" s="21" t="e">
        <f>VLOOKUP(B1152,'Bãi bỏ'!$C$4:$C$40000,1,0)</f>
        <v>#N/A</v>
      </c>
    </row>
    <row r="1153" spans="1:12" s="21" customFormat="1" ht="105" x14ac:dyDescent="0.25">
      <c r="A1153" s="27">
        <v>1141</v>
      </c>
      <c r="B1153" s="16" t="s">
        <v>2297</v>
      </c>
      <c r="C1153" s="16" t="s">
        <v>2298</v>
      </c>
      <c r="D1153" s="28" t="s">
        <v>28</v>
      </c>
      <c r="E1153" s="10" t="s">
        <v>16</v>
      </c>
      <c r="F1153" s="3" t="s">
        <v>28</v>
      </c>
      <c r="G1153" s="12" t="s">
        <v>16</v>
      </c>
      <c r="H1153" s="3"/>
      <c r="I1153" s="11" t="s">
        <v>16</v>
      </c>
      <c r="J1153" s="54" t="s">
        <v>3527</v>
      </c>
      <c r="K1153" s="4"/>
      <c r="L1153" s="21" t="e">
        <f>VLOOKUP(B1153,'Bãi bỏ'!$C$4:$C$40000,1,0)</f>
        <v>#N/A</v>
      </c>
    </row>
    <row r="1154" spans="1:12" s="21" customFormat="1" ht="105" x14ac:dyDescent="0.25">
      <c r="A1154" s="27">
        <v>1142</v>
      </c>
      <c r="B1154" s="16" t="s">
        <v>2299</v>
      </c>
      <c r="C1154" s="16" t="s">
        <v>2300</v>
      </c>
      <c r="D1154" s="28" t="s">
        <v>28</v>
      </c>
      <c r="E1154" s="10" t="s">
        <v>16</v>
      </c>
      <c r="F1154" s="3" t="s">
        <v>28</v>
      </c>
      <c r="G1154" s="12" t="s">
        <v>16</v>
      </c>
      <c r="H1154" s="3"/>
      <c r="I1154" s="11" t="s">
        <v>16</v>
      </c>
      <c r="J1154" s="54" t="s">
        <v>3527</v>
      </c>
      <c r="K1154" s="4"/>
      <c r="L1154" s="21" t="e">
        <f>VLOOKUP(B1154,'Bãi bỏ'!$C$4:$C$40000,1,0)</f>
        <v>#N/A</v>
      </c>
    </row>
    <row r="1155" spans="1:12" ht="255" x14ac:dyDescent="0.25">
      <c r="A1155" s="27">
        <v>1143</v>
      </c>
      <c r="B1155" s="16" t="s">
        <v>2301</v>
      </c>
      <c r="C1155" s="16" t="s">
        <v>2302</v>
      </c>
      <c r="D1155" s="28" t="s">
        <v>15</v>
      </c>
      <c r="E1155" s="10" t="s">
        <v>16</v>
      </c>
      <c r="F1155" s="3" t="s">
        <v>15</v>
      </c>
      <c r="G1155" s="12" t="s">
        <v>16</v>
      </c>
      <c r="H1155" s="3"/>
      <c r="I1155" s="11" t="s">
        <v>16</v>
      </c>
      <c r="J1155" s="54" t="s">
        <v>3528</v>
      </c>
      <c r="K1155" s="4"/>
      <c r="L1155" s="21" t="e">
        <f>VLOOKUP(B1155,'Bãi bỏ'!$C$4:$C$40000,1,0)</f>
        <v>#N/A</v>
      </c>
    </row>
    <row r="1156" spans="1:12" ht="255" x14ac:dyDescent="0.25">
      <c r="A1156" s="27">
        <v>1144</v>
      </c>
      <c r="B1156" s="16" t="s">
        <v>2303</v>
      </c>
      <c r="C1156" s="16" t="s">
        <v>2304</v>
      </c>
      <c r="D1156" s="28" t="s">
        <v>15</v>
      </c>
      <c r="E1156" s="10" t="s">
        <v>16</v>
      </c>
      <c r="F1156" s="3" t="s">
        <v>15</v>
      </c>
      <c r="G1156" s="12" t="s">
        <v>16</v>
      </c>
      <c r="H1156" s="3"/>
      <c r="I1156" s="11" t="s">
        <v>16</v>
      </c>
      <c r="J1156" s="54" t="s">
        <v>3528</v>
      </c>
      <c r="K1156" s="4"/>
      <c r="L1156" s="21" t="e">
        <f>VLOOKUP(B1156,'Bãi bỏ'!$C$4:$C$40000,1,0)</f>
        <v>#N/A</v>
      </c>
    </row>
    <row r="1157" spans="1:12" ht="30" x14ac:dyDescent="0.25">
      <c r="A1157" s="27">
        <v>1145</v>
      </c>
      <c r="B1157" s="16" t="s">
        <v>2305</v>
      </c>
      <c r="C1157" s="16" t="s">
        <v>2306</v>
      </c>
      <c r="D1157" s="28" t="s">
        <v>15</v>
      </c>
      <c r="E1157" s="10" t="s">
        <v>16</v>
      </c>
      <c r="F1157" s="3" t="s">
        <v>15</v>
      </c>
      <c r="G1157" s="12" t="s">
        <v>16</v>
      </c>
      <c r="H1157" s="3"/>
      <c r="I1157" s="11"/>
      <c r="J1157" s="51"/>
      <c r="K1157" s="4"/>
      <c r="L1157" s="21" t="e">
        <f>VLOOKUP(B1157,'Bãi bỏ'!$C$4:$C$40000,1,0)</f>
        <v>#N/A</v>
      </c>
    </row>
    <row r="1158" spans="1:12" ht="75" x14ac:dyDescent="0.25">
      <c r="A1158" s="27">
        <v>1146</v>
      </c>
      <c r="B1158" s="16" t="s">
        <v>2307</v>
      </c>
      <c r="C1158" s="16" t="s">
        <v>2308</v>
      </c>
      <c r="D1158" s="28" t="s">
        <v>15</v>
      </c>
      <c r="E1158" s="29"/>
      <c r="F1158" s="3" t="s">
        <v>28</v>
      </c>
      <c r="G1158" s="12" t="s">
        <v>16</v>
      </c>
      <c r="H1158" s="11" t="s">
        <v>16</v>
      </c>
      <c r="I1158" s="11" t="s">
        <v>16</v>
      </c>
      <c r="J1158" s="65" t="s">
        <v>3529</v>
      </c>
      <c r="K1158" s="4"/>
      <c r="L1158" s="21" t="e">
        <f>VLOOKUP(B1158,'Bãi bỏ'!$C$4:$C$40000,1,0)</f>
        <v>#N/A</v>
      </c>
    </row>
    <row r="1159" spans="1:12" ht="75" x14ac:dyDescent="0.25">
      <c r="A1159" s="27">
        <v>1147</v>
      </c>
      <c r="B1159" s="16" t="s">
        <v>2309</v>
      </c>
      <c r="C1159" s="16" t="s">
        <v>2310</v>
      </c>
      <c r="D1159" s="28" t="s">
        <v>15</v>
      </c>
      <c r="E1159" s="10" t="s">
        <v>16</v>
      </c>
      <c r="F1159" s="3" t="s">
        <v>28</v>
      </c>
      <c r="G1159" s="12" t="s">
        <v>16</v>
      </c>
      <c r="H1159" s="3"/>
      <c r="I1159" s="11" t="s">
        <v>16</v>
      </c>
      <c r="J1159" s="65" t="s">
        <v>3529</v>
      </c>
      <c r="K1159" s="4"/>
      <c r="L1159" s="21" t="e">
        <f>VLOOKUP(B1159,'Bãi bỏ'!$C$4:$C$40000,1,0)</f>
        <v>#N/A</v>
      </c>
    </row>
    <row r="1160" spans="1:12" ht="75" x14ac:dyDescent="0.25">
      <c r="A1160" s="27">
        <v>1148</v>
      </c>
      <c r="B1160" s="16" t="s">
        <v>2311</v>
      </c>
      <c r="C1160" s="16" t="s">
        <v>2312</v>
      </c>
      <c r="D1160" s="28" t="s">
        <v>15</v>
      </c>
      <c r="E1160" s="10" t="s">
        <v>16</v>
      </c>
      <c r="F1160" s="3" t="s">
        <v>28</v>
      </c>
      <c r="G1160" s="12" t="s">
        <v>16</v>
      </c>
      <c r="H1160" s="3"/>
      <c r="I1160" s="11" t="s">
        <v>16</v>
      </c>
      <c r="J1160" s="65" t="s">
        <v>3529</v>
      </c>
      <c r="K1160" s="4"/>
      <c r="L1160" s="21" t="e">
        <f>VLOOKUP(B1160,'Bãi bỏ'!$C$4:$C$40000,1,0)</f>
        <v>#N/A</v>
      </c>
    </row>
    <row r="1161" spans="1:12" s="21" customFormat="1" ht="75" x14ac:dyDescent="0.25">
      <c r="A1161" s="27">
        <v>1149</v>
      </c>
      <c r="B1161" s="16" t="s">
        <v>2313</v>
      </c>
      <c r="C1161" s="16" t="s">
        <v>2314</v>
      </c>
      <c r="D1161" s="28" t="s">
        <v>15</v>
      </c>
      <c r="E1161" s="10" t="s">
        <v>16</v>
      </c>
      <c r="F1161" s="3" t="s">
        <v>28</v>
      </c>
      <c r="G1161" s="12" t="s">
        <v>16</v>
      </c>
      <c r="H1161" s="3"/>
      <c r="I1161" s="11" t="s">
        <v>16</v>
      </c>
      <c r="J1161" s="65" t="s">
        <v>3529</v>
      </c>
      <c r="K1161" s="4"/>
      <c r="L1161" s="21" t="e">
        <f>VLOOKUP(B1161,'Bãi bỏ'!$C$4:$C$40000,1,0)</f>
        <v>#N/A</v>
      </c>
    </row>
    <row r="1162" spans="1:12" ht="30" x14ac:dyDescent="0.25">
      <c r="A1162" s="27">
        <v>1150</v>
      </c>
      <c r="B1162" s="16" t="s">
        <v>2315</v>
      </c>
      <c r="C1162" s="16" t="s">
        <v>2316</v>
      </c>
      <c r="D1162" s="28" t="s">
        <v>15</v>
      </c>
      <c r="E1162" s="10" t="s">
        <v>16</v>
      </c>
      <c r="F1162" s="3" t="s">
        <v>28</v>
      </c>
      <c r="G1162" s="12" t="s">
        <v>16</v>
      </c>
      <c r="H1162" s="3"/>
      <c r="I1162" s="11"/>
      <c r="J1162" s="51"/>
      <c r="K1162" s="4"/>
      <c r="L1162" s="21" t="e">
        <f>VLOOKUP(B1162,'Bãi bỏ'!$C$4:$C$40000,1,0)</f>
        <v>#N/A</v>
      </c>
    </row>
    <row r="1163" spans="1:12" ht="30" x14ac:dyDescent="0.25">
      <c r="A1163" s="27">
        <v>1151</v>
      </c>
      <c r="B1163" s="16" t="s">
        <v>2317</v>
      </c>
      <c r="C1163" s="16" t="s">
        <v>2318</v>
      </c>
      <c r="D1163" s="28" t="s">
        <v>15</v>
      </c>
      <c r="E1163" s="10" t="s">
        <v>16</v>
      </c>
      <c r="F1163" s="3" t="s">
        <v>28</v>
      </c>
      <c r="G1163" s="12" t="s">
        <v>16</v>
      </c>
      <c r="H1163" s="3"/>
      <c r="I1163" s="11"/>
      <c r="J1163" s="51"/>
      <c r="K1163" s="4"/>
      <c r="L1163" s="21" t="e">
        <f>VLOOKUP(B1163,'Bãi bỏ'!$C$4:$C$40000,1,0)</f>
        <v>#N/A</v>
      </c>
    </row>
    <row r="1164" spans="1:12" ht="135" x14ac:dyDescent="0.25">
      <c r="A1164" s="27">
        <v>1152</v>
      </c>
      <c r="B1164" s="16" t="s">
        <v>2319</v>
      </c>
      <c r="C1164" s="16" t="s">
        <v>2320</v>
      </c>
      <c r="D1164" s="28" t="s">
        <v>28</v>
      </c>
      <c r="E1164" s="10" t="s">
        <v>16</v>
      </c>
      <c r="F1164" s="3" t="s">
        <v>15</v>
      </c>
      <c r="G1164" s="12" t="s">
        <v>16</v>
      </c>
      <c r="H1164" s="3"/>
      <c r="I1164" s="11" t="s">
        <v>16</v>
      </c>
      <c r="J1164" s="55" t="s">
        <v>3530</v>
      </c>
      <c r="K1164" s="4"/>
      <c r="L1164" s="21" t="e">
        <f>VLOOKUP(B1164,'Bãi bỏ'!$C$4:$C$40000,1,0)</f>
        <v>#N/A</v>
      </c>
    </row>
    <row r="1165" spans="1:12" ht="135" x14ac:dyDescent="0.25">
      <c r="A1165" s="27">
        <v>1153</v>
      </c>
      <c r="B1165" s="16" t="s">
        <v>2321</v>
      </c>
      <c r="C1165" s="16" t="s">
        <v>2322</v>
      </c>
      <c r="D1165" s="28" t="s">
        <v>28</v>
      </c>
      <c r="E1165" s="10" t="s">
        <v>16</v>
      </c>
      <c r="F1165" s="3" t="s">
        <v>15</v>
      </c>
      <c r="G1165" s="12" t="s">
        <v>16</v>
      </c>
      <c r="H1165" s="3"/>
      <c r="I1165" s="11" t="s">
        <v>16</v>
      </c>
      <c r="J1165" s="55" t="s">
        <v>3531</v>
      </c>
      <c r="K1165" s="4"/>
      <c r="L1165" s="21" t="e">
        <f>VLOOKUP(B1165,'Bãi bỏ'!$C$4:$C$40000,1,0)</f>
        <v>#N/A</v>
      </c>
    </row>
    <row r="1166" spans="1:12" s="21" customFormat="1" ht="135" x14ac:dyDescent="0.25">
      <c r="A1166" s="27">
        <v>1154</v>
      </c>
      <c r="B1166" s="16" t="s">
        <v>2323</v>
      </c>
      <c r="C1166" s="16" t="s">
        <v>2324</v>
      </c>
      <c r="D1166" s="28" t="s">
        <v>19</v>
      </c>
      <c r="E1166" s="10" t="s">
        <v>16</v>
      </c>
      <c r="F1166" s="3" t="s">
        <v>15</v>
      </c>
      <c r="G1166" s="12" t="s">
        <v>16</v>
      </c>
      <c r="H1166" s="3"/>
      <c r="I1166" s="11" t="s">
        <v>16</v>
      </c>
      <c r="J1166" s="65" t="s">
        <v>3531</v>
      </c>
      <c r="K1166" s="4"/>
      <c r="L1166" s="21" t="e">
        <f>VLOOKUP(B1166,'Bãi bỏ'!$C$4:$C$40000,1,0)</f>
        <v>#N/A</v>
      </c>
    </row>
    <row r="1167" spans="1:12" s="21" customFormat="1" ht="120" x14ac:dyDescent="0.25">
      <c r="A1167" s="27">
        <v>1155</v>
      </c>
      <c r="B1167" s="16" t="s">
        <v>2325</v>
      </c>
      <c r="C1167" s="16" t="s">
        <v>2326</v>
      </c>
      <c r="D1167" s="28" t="s">
        <v>28</v>
      </c>
      <c r="E1167" s="10" t="s">
        <v>16</v>
      </c>
      <c r="F1167" s="3" t="s">
        <v>28</v>
      </c>
      <c r="G1167" s="12" t="s">
        <v>16</v>
      </c>
      <c r="H1167" s="3"/>
      <c r="I1167" s="11" t="s">
        <v>16</v>
      </c>
      <c r="J1167" s="65" t="s">
        <v>3532</v>
      </c>
      <c r="K1167" s="4"/>
      <c r="L1167" s="21" t="e">
        <f>VLOOKUP(B1167,'Bãi bỏ'!$C$4:$C$40000,1,0)</f>
        <v>#N/A</v>
      </c>
    </row>
    <row r="1168" spans="1:12" s="21" customFormat="1" ht="120" x14ac:dyDescent="0.25">
      <c r="A1168" s="27">
        <v>1156</v>
      </c>
      <c r="B1168" s="16" t="s">
        <v>2327</v>
      </c>
      <c r="C1168" s="16" t="s">
        <v>2328</v>
      </c>
      <c r="D1168" s="28" t="s">
        <v>28</v>
      </c>
      <c r="E1168" s="10" t="s">
        <v>16</v>
      </c>
      <c r="F1168" s="3" t="s">
        <v>28</v>
      </c>
      <c r="G1168" s="12" t="s">
        <v>16</v>
      </c>
      <c r="H1168" s="3"/>
      <c r="I1168" s="11" t="s">
        <v>16</v>
      </c>
      <c r="J1168" s="65" t="s">
        <v>3533</v>
      </c>
      <c r="K1168" s="4"/>
      <c r="L1168" s="21" t="e">
        <f>VLOOKUP(B1168,'Bãi bỏ'!$C$4:$C$40000,1,0)</f>
        <v>#N/A</v>
      </c>
    </row>
    <row r="1169" spans="1:12" s="21" customFormat="1" ht="120" x14ac:dyDescent="0.25">
      <c r="A1169" s="27">
        <v>1157</v>
      </c>
      <c r="B1169" s="16" t="s">
        <v>2329</v>
      </c>
      <c r="C1169" s="16" t="s">
        <v>2330</v>
      </c>
      <c r="D1169" s="28" t="s">
        <v>28</v>
      </c>
      <c r="E1169" s="10" t="s">
        <v>16</v>
      </c>
      <c r="F1169" s="3" t="s">
        <v>28</v>
      </c>
      <c r="G1169" s="12" t="s">
        <v>16</v>
      </c>
      <c r="H1169" s="3"/>
      <c r="I1169" s="11" t="s">
        <v>16</v>
      </c>
      <c r="J1169" s="55" t="s">
        <v>3534</v>
      </c>
      <c r="K1169" s="4"/>
      <c r="L1169" s="21" t="e">
        <f>VLOOKUP(B1169,'Bãi bỏ'!$C$4:$C$40000,1,0)</f>
        <v>#N/A</v>
      </c>
    </row>
    <row r="1170" spans="1:12" s="21" customFormat="1" ht="30" x14ac:dyDescent="0.25">
      <c r="A1170" s="27">
        <v>1158</v>
      </c>
      <c r="B1170" s="16" t="s">
        <v>2331</v>
      </c>
      <c r="C1170" s="16" t="s">
        <v>2332</v>
      </c>
      <c r="D1170" s="28" t="s">
        <v>28</v>
      </c>
      <c r="E1170" s="10" t="s">
        <v>16</v>
      </c>
      <c r="F1170" s="3" t="s">
        <v>28</v>
      </c>
      <c r="G1170" s="12" t="s">
        <v>16</v>
      </c>
      <c r="H1170" s="3"/>
      <c r="I1170" s="11"/>
      <c r="J1170" s="51"/>
      <c r="K1170" s="4"/>
      <c r="L1170" s="21" t="e">
        <f>VLOOKUP(B1170,'Bãi bỏ'!$C$4:$C$40000,1,0)</f>
        <v>#N/A</v>
      </c>
    </row>
    <row r="1171" spans="1:12" s="21" customFormat="1" ht="135" x14ac:dyDescent="0.25">
      <c r="A1171" s="27">
        <v>1159</v>
      </c>
      <c r="B1171" s="16" t="s">
        <v>2333</v>
      </c>
      <c r="C1171" s="16" t="s">
        <v>2334</v>
      </c>
      <c r="D1171" s="28" t="s">
        <v>28</v>
      </c>
      <c r="E1171" s="10" t="s">
        <v>16</v>
      </c>
      <c r="F1171" s="3" t="s">
        <v>28</v>
      </c>
      <c r="G1171" s="12" t="s">
        <v>16</v>
      </c>
      <c r="H1171" s="3"/>
      <c r="I1171" s="11" t="s">
        <v>16</v>
      </c>
      <c r="J1171" s="55" t="s">
        <v>3535</v>
      </c>
      <c r="K1171" s="4"/>
      <c r="L1171" s="21" t="e">
        <f>VLOOKUP(B1171,'Bãi bỏ'!$C$4:$C$40000,1,0)</f>
        <v>#N/A</v>
      </c>
    </row>
    <row r="1172" spans="1:12" s="21" customFormat="1" ht="165" x14ac:dyDescent="0.25">
      <c r="A1172" s="27">
        <v>1160</v>
      </c>
      <c r="B1172" s="16" t="s">
        <v>2335</v>
      </c>
      <c r="C1172" s="16" t="s">
        <v>2336</v>
      </c>
      <c r="D1172" s="28" t="s">
        <v>28</v>
      </c>
      <c r="E1172" s="10" t="s">
        <v>16</v>
      </c>
      <c r="F1172" s="3" t="s">
        <v>28</v>
      </c>
      <c r="G1172" s="12" t="s">
        <v>16</v>
      </c>
      <c r="H1172" s="3"/>
      <c r="I1172" s="11" t="s">
        <v>16</v>
      </c>
      <c r="J1172" s="55" t="s">
        <v>3536</v>
      </c>
      <c r="K1172" s="4"/>
      <c r="L1172" s="21" t="e">
        <f>VLOOKUP(B1172,'Bãi bỏ'!$C$4:$C$40000,1,0)</f>
        <v>#N/A</v>
      </c>
    </row>
    <row r="1173" spans="1:12" s="21" customFormat="1" ht="165" x14ac:dyDescent="0.25">
      <c r="A1173" s="27">
        <v>1161</v>
      </c>
      <c r="B1173" s="16" t="s">
        <v>2337</v>
      </c>
      <c r="C1173" s="16" t="s">
        <v>2338</v>
      </c>
      <c r="D1173" s="28" t="s">
        <v>28</v>
      </c>
      <c r="E1173" s="10" t="s">
        <v>16</v>
      </c>
      <c r="F1173" s="3" t="s">
        <v>28</v>
      </c>
      <c r="G1173" s="12" t="s">
        <v>16</v>
      </c>
      <c r="H1173" s="3"/>
      <c r="I1173" s="11" t="s">
        <v>16</v>
      </c>
      <c r="J1173" s="65" t="s">
        <v>3537</v>
      </c>
      <c r="K1173" s="4"/>
      <c r="L1173" s="21" t="e">
        <f>VLOOKUP(B1173,'Bãi bỏ'!$C$4:$C$40000,1,0)</f>
        <v>#N/A</v>
      </c>
    </row>
    <row r="1174" spans="1:12" s="21" customFormat="1" ht="90" x14ac:dyDescent="0.25">
      <c r="A1174" s="27">
        <v>1162</v>
      </c>
      <c r="B1174" s="16" t="s">
        <v>2339</v>
      </c>
      <c r="C1174" s="16" t="s">
        <v>2340</v>
      </c>
      <c r="D1174" s="28" t="s">
        <v>28</v>
      </c>
      <c r="E1174" s="10" t="s">
        <v>16</v>
      </c>
      <c r="F1174" s="3" t="s">
        <v>28</v>
      </c>
      <c r="G1174" s="12" t="s">
        <v>16</v>
      </c>
      <c r="H1174" s="3"/>
      <c r="I1174" s="11" t="s">
        <v>16</v>
      </c>
      <c r="J1174" s="65" t="s">
        <v>3538</v>
      </c>
      <c r="K1174" s="4"/>
      <c r="L1174" s="21" t="e">
        <f>VLOOKUP(B1174,'Bãi bỏ'!$C$4:$C$40000,1,0)</f>
        <v>#N/A</v>
      </c>
    </row>
    <row r="1175" spans="1:12" s="21" customFormat="1" ht="45" x14ac:dyDescent="0.25">
      <c r="A1175" s="27">
        <v>1163</v>
      </c>
      <c r="B1175" s="16" t="s">
        <v>2341</v>
      </c>
      <c r="C1175" s="16" t="s">
        <v>2342</v>
      </c>
      <c r="D1175" s="28" t="s">
        <v>15</v>
      </c>
      <c r="E1175" s="10" t="s">
        <v>16</v>
      </c>
      <c r="F1175" s="3" t="s">
        <v>15</v>
      </c>
      <c r="G1175" s="12" t="s">
        <v>16</v>
      </c>
      <c r="H1175" s="3"/>
      <c r="I1175" s="11"/>
      <c r="J1175" s="51"/>
      <c r="K1175" s="4"/>
      <c r="L1175" s="21" t="e">
        <f>VLOOKUP(B1175,'Bãi bỏ'!$C$4:$C$40000,1,0)</f>
        <v>#N/A</v>
      </c>
    </row>
    <row r="1176" spans="1:12" s="21" customFormat="1" ht="45" x14ac:dyDescent="0.25">
      <c r="A1176" s="27">
        <v>1164</v>
      </c>
      <c r="B1176" s="16" t="s">
        <v>2343</v>
      </c>
      <c r="C1176" s="16" t="s">
        <v>2344</v>
      </c>
      <c r="D1176" s="28" t="s">
        <v>15</v>
      </c>
      <c r="E1176" s="10" t="s">
        <v>16</v>
      </c>
      <c r="F1176" s="3" t="s">
        <v>15</v>
      </c>
      <c r="G1176" s="12" t="s">
        <v>16</v>
      </c>
      <c r="H1176" s="3"/>
      <c r="I1176" s="11"/>
      <c r="J1176" s="51"/>
      <c r="K1176" s="4"/>
      <c r="L1176" s="21" t="e">
        <f>VLOOKUP(B1176,'Bãi bỏ'!$C$4:$C$40000,1,0)</f>
        <v>#N/A</v>
      </c>
    </row>
    <row r="1177" spans="1:12" s="21" customFormat="1" ht="45" x14ac:dyDescent="0.25">
      <c r="A1177" s="27">
        <v>1165</v>
      </c>
      <c r="B1177" s="16" t="s">
        <v>2345</v>
      </c>
      <c r="C1177" s="16" t="s">
        <v>2346</v>
      </c>
      <c r="D1177" s="28" t="s">
        <v>15</v>
      </c>
      <c r="E1177" s="10" t="s">
        <v>16</v>
      </c>
      <c r="F1177" s="3" t="s">
        <v>15</v>
      </c>
      <c r="G1177" s="12" t="s">
        <v>16</v>
      </c>
      <c r="H1177" s="3"/>
      <c r="I1177" s="11"/>
      <c r="J1177" s="51"/>
      <c r="K1177" s="4"/>
      <c r="L1177" s="21" t="e">
        <f>VLOOKUP(B1177,'Bãi bỏ'!$C$4:$C$40000,1,0)</f>
        <v>#N/A</v>
      </c>
    </row>
    <row r="1178" spans="1:12" s="21" customFormat="1" ht="45" x14ac:dyDescent="0.25">
      <c r="A1178" s="27">
        <v>1166</v>
      </c>
      <c r="B1178" s="16" t="s">
        <v>2347</v>
      </c>
      <c r="C1178" s="16" t="s">
        <v>2348</v>
      </c>
      <c r="D1178" s="28" t="s">
        <v>15</v>
      </c>
      <c r="E1178" s="10" t="s">
        <v>16</v>
      </c>
      <c r="F1178" s="3" t="s">
        <v>15</v>
      </c>
      <c r="G1178" s="12" t="s">
        <v>16</v>
      </c>
      <c r="H1178" s="3"/>
      <c r="I1178" s="11"/>
      <c r="J1178" s="51"/>
      <c r="K1178" s="4"/>
      <c r="L1178" s="21" t="e">
        <f>VLOOKUP(B1178,'Bãi bỏ'!$C$4:$C$40000,1,0)</f>
        <v>#N/A</v>
      </c>
    </row>
    <row r="1179" spans="1:12" s="21" customFormat="1" ht="45" x14ac:dyDescent="0.25">
      <c r="A1179" s="27">
        <v>1167</v>
      </c>
      <c r="B1179" s="16" t="s">
        <v>2349</v>
      </c>
      <c r="C1179" s="16" t="s">
        <v>2350</v>
      </c>
      <c r="D1179" s="28" t="s">
        <v>15</v>
      </c>
      <c r="E1179" s="10" t="s">
        <v>16</v>
      </c>
      <c r="F1179" s="3" t="s">
        <v>15</v>
      </c>
      <c r="G1179" s="12" t="s">
        <v>16</v>
      </c>
      <c r="H1179" s="3"/>
      <c r="I1179" s="11"/>
      <c r="J1179" s="51"/>
      <c r="K1179" s="4"/>
      <c r="L1179" s="21" t="e">
        <f>VLOOKUP(B1179,'Bãi bỏ'!$C$4:$C$40000,1,0)</f>
        <v>#N/A</v>
      </c>
    </row>
    <row r="1180" spans="1:12" s="21" customFormat="1" ht="45" x14ac:dyDescent="0.25">
      <c r="A1180" s="27">
        <v>1168</v>
      </c>
      <c r="B1180" s="16" t="s">
        <v>2351</v>
      </c>
      <c r="C1180" s="16" t="s">
        <v>2352</v>
      </c>
      <c r="D1180" s="28" t="s">
        <v>28</v>
      </c>
      <c r="E1180" s="29"/>
      <c r="F1180" s="3" t="s">
        <v>28</v>
      </c>
      <c r="G1180" s="12" t="s">
        <v>16</v>
      </c>
      <c r="H1180" s="11" t="s">
        <v>16</v>
      </c>
      <c r="I1180" s="11"/>
      <c r="J1180" s="51"/>
      <c r="K1180" s="4"/>
      <c r="L1180" s="21" t="e">
        <f>VLOOKUP(B1180,'Bãi bỏ'!$C$4:$C$40000,1,0)</f>
        <v>#N/A</v>
      </c>
    </row>
    <row r="1181" spans="1:12" s="21" customFormat="1" ht="30" x14ac:dyDescent="0.25">
      <c r="A1181" s="27">
        <v>1169</v>
      </c>
      <c r="B1181" s="16" t="s">
        <v>2353</v>
      </c>
      <c r="C1181" s="16" t="s">
        <v>2354</v>
      </c>
      <c r="D1181" s="28" t="s">
        <v>28</v>
      </c>
      <c r="E1181" s="10" t="s">
        <v>16</v>
      </c>
      <c r="F1181" s="3" t="s">
        <v>28</v>
      </c>
      <c r="G1181" s="12" t="s">
        <v>16</v>
      </c>
      <c r="H1181" s="3"/>
      <c r="I1181" s="11"/>
      <c r="J1181" s="51"/>
      <c r="K1181" s="4"/>
      <c r="L1181" s="21" t="e">
        <f>VLOOKUP(B1181,'Bãi bỏ'!$C$4:$C$40000,1,0)</f>
        <v>#N/A</v>
      </c>
    </row>
    <row r="1182" spans="1:12" s="21" customFormat="1" ht="45" x14ac:dyDescent="0.25">
      <c r="A1182" s="27">
        <v>1170</v>
      </c>
      <c r="B1182" s="16" t="s">
        <v>2355</v>
      </c>
      <c r="C1182" s="16" t="s">
        <v>2356</v>
      </c>
      <c r="D1182" s="28" t="s">
        <v>28</v>
      </c>
      <c r="E1182" s="10" t="s">
        <v>16</v>
      </c>
      <c r="F1182" s="3" t="s">
        <v>28</v>
      </c>
      <c r="G1182" s="12" t="s">
        <v>16</v>
      </c>
      <c r="H1182" s="3"/>
      <c r="I1182" s="11"/>
      <c r="J1182" s="51"/>
      <c r="K1182" s="4"/>
      <c r="L1182" s="21" t="e">
        <f>VLOOKUP(B1182,'Bãi bỏ'!$C$4:$C$40000,1,0)</f>
        <v>#N/A</v>
      </c>
    </row>
    <row r="1183" spans="1:12" s="21" customFormat="1" ht="45" x14ac:dyDescent="0.25">
      <c r="A1183" s="27">
        <v>1171</v>
      </c>
      <c r="B1183" s="16" t="s">
        <v>2357</v>
      </c>
      <c r="C1183" s="16" t="s">
        <v>2358</v>
      </c>
      <c r="D1183" s="28" t="s">
        <v>28</v>
      </c>
      <c r="E1183" s="10" t="s">
        <v>16</v>
      </c>
      <c r="F1183" s="3" t="s">
        <v>28</v>
      </c>
      <c r="G1183" s="12" t="s">
        <v>16</v>
      </c>
      <c r="H1183" s="3"/>
      <c r="I1183" s="11"/>
      <c r="J1183" s="51"/>
      <c r="K1183" s="4"/>
      <c r="L1183" s="21" t="e">
        <f>VLOOKUP(B1183,'Bãi bỏ'!$C$4:$C$40000,1,0)</f>
        <v>#N/A</v>
      </c>
    </row>
    <row r="1184" spans="1:12" s="21" customFormat="1" ht="30" x14ac:dyDescent="0.25">
      <c r="A1184" s="27">
        <v>1172</v>
      </c>
      <c r="B1184" s="16" t="s">
        <v>2359</v>
      </c>
      <c r="C1184" s="16" t="s">
        <v>2360</v>
      </c>
      <c r="D1184" s="28" t="s">
        <v>15</v>
      </c>
      <c r="E1184" s="10" t="s">
        <v>16</v>
      </c>
      <c r="F1184" s="3" t="s">
        <v>15</v>
      </c>
      <c r="G1184" s="12" t="s">
        <v>16</v>
      </c>
      <c r="H1184" s="3"/>
      <c r="I1184" s="11"/>
      <c r="J1184" s="51"/>
      <c r="K1184" s="4"/>
      <c r="L1184" s="21" t="e">
        <f>VLOOKUP(B1184,'Bãi bỏ'!$C$4:$C$40000,1,0)</f>
        <v>#N/A</v>
      </c>
    </row>
    <row r="1185" spans="1:12" s="21" customFormat="1" ht="30" x14ac:dyDescent="0.25">
      <c r="A1185" s="27">
        <v>1173</v>
      </c>
      <c r="B1185" s="16" t="s">
        <v>2361</v>
      </c>
      <c r="C1185" s="16" t="s">
        <v>2362</v>
      </c>
      <c r="D1185" s="28" t="s">
        <v>15</v>
      </c>
      <c r="E1185" s="10" t="s">
        <v>16</v>
      </c>
      <c r="F1185" s="3" t="s">
        <v>15</v>
      </c>
      <c r="G1185" s="12" t="s">
        <v>16</v>
      </c>
      <c r="H1185" s="3"/>
      <c r="I1185" s="11"/>
      <c r="J1185" s="51"/>
      <c r="K1185" s="4"/>
      <c r="L1185" s="21" t="e">
        <f>VLOOKUP(B1185,'Bãi bỏ'!$C$4:$C$40000,1,0)</f>
        <v>#N/A</v>
      </c>
    </row>
    <row r="1186" spans="1:12" s="21" customFormat="1" ht="30" x14ac:dyDescent="0.25">
      <c r="A1186" s="27">
        <v>1174</v>
      </c>
      <c r="B1186" s="16" t="s">
        <v>2363</v>
      </c>
      <c r="C1186" s="16" t="s">
        <v>2364</v>
      </c>
      <c r="D1186" s="28" t="s">
        <v>28</v>
      </c>
      <c r="E1186" s="10" t="s">
        <v>16</v>
      </c>
      <c r="F1186" s="3" t="s">
        <v>15</v>
      </c>
      <c r="G1186" s="12" t="s">
        <v>16</v>
      </c>
      <c r="H1186" s="3"/>
      <c r="I1186" s="11"/>
      <c r="J1186" s="51"/>
      <c r="K1186" s="4"/>
      <c r="L1186" s="21" t="e">
        <f>VLOOKUP(B1186,'Bãi bỏ'!$C$4:$C$40000,1,0)</f>
        <v>#N/A</v>
      </c>
    </row>
    <row r="1187" spans="1:12" s="21" customFormat="1" ht="45" x14ac:dyDescent="0.25">
      <c r="A1187" s="27">
        <v>1175</v>
      </c>
      <c r="B1187" s="16" t="s">
        <v>2365</v>
      </c>
      <c r="C1187" s="16" t="s">
        <v>2366</v>
      </c>
      <c r="D1187" s="28" t="s">
        <v>28</v>
      </c>
      <c r="E1187" s="10" t="s">
        <v>16</v>
      </c>
      <c r="F1187" s="3" t="s">
        <v>15</v>
      </c>
      <c r="G1187" s="12" t="s">
        <v>16</v>
      </c>
      <c r="H1187" s="3"/>
      <c r="I1187" s="11"/>
      <c r="J1187" s="51"/>
      <c r="K1187" s="4"/>
      <c r="L1187" s="21" t="e">
        <f>VLOOKUP(B1187,'Bãi bỏ'!$C$4:$C$40000,1,0)</f>
        <v>#N/A</v>
      </c>
    </row>
    <row r="1188" spans="1:12" ht="45" x14ac:dyDescent="0.25">
      <c r="A1188" s="27">
        <v>1176</v>
      </c>
      <c r="B1188" s="16" t="s">
        <v>2367</v>
      </c>
      <c r="C1188" s="16" t="s">
        <v>2368</v>
      </c>
      <c r="D1188" s="28" t="s">
        <v>15</v>
      </c>
      <c r="E1188" s="10" t="s">
        <v>16</v>
      </c>
      <c r="F1188" s="3" t="s">
        <v>15</v>
      </c>
      <c r="G1188" s="12" t="s">
        <v>16</v>
      </c>
      <c r="H1188" s="3"/>
      <c r="I1188" s="11"/>
      <c r="J1188" s="51"/>
      <c r="K1188" s="4"/>
      <c r="L1188" s="21" t="e">
        <f>VLOOKUP(B1188,'Bãi bỏ'!$C$4:$C$40000,1,0)</f>
        <v>#N/A</v>
      </c>
    </row>
    <row r="1189" spans="1:12" ht="45" x14ac:dyDescent="0.25">
      <c r="A1189" s="27">
        <v>1177</v>
      </c>
      <c r="B1189" s="16" t="s">
        <v>2369</v>
      </c>
      <c r="C1189" s="16" t="s">
        <v>2370</v>
      </c>
      <c r="D1189" s="28" t="s">
        <v>28</v>
      </c>
      <c r="E1189" s="10" t="s">
        <v>16</v>
      </c>
      <c r="F1189" s="3" t="s">
        <v>15</v>
      </c>
      <c r="G1189" s="12" t="s">
        <v>16</v>
      </c>
      <c r="H1189" s="3"/>
      <c r="I1189" s="11"/>
      <c r="J1189" s="51"/>
      <c r="K1189" s="4"/>
      <c r="L1189" s="21" t="e">
        <f>VLOOKUP(B1189,'Bãi bỏ'!$C$4:$C$40000,1,0)</f>
        <v>#N/A</v>
      </c>
    </row>
    <row r="1190" spans="1:12" s="21" customFormat="1" ht="30" x14ac:dyDescent="0.25">
      <c r="A1190" s="27">
        <v>1178</v>
      </c>
      <c r="B1190" s="16" t="s">
        <v>2371</v>
      </c>
      <c r="C1190" s="16" t="s">
        <v>2372</v>
      </c>
      <c r="D1190" s="28" t="s">
        <v>28</v>
      </c>
      <c r="E1190" s="10" t="s">
        <v>16</v>
      </c>
      <c r="F1190" s="3" t="s">
        <v>15</v>
      </c>
      <c r="G1190" s="12" t="s">
        <v>16</v>
      </c>
      <c r="H1190" s="3"/>
      <c r="I1190" s="11"/>
      <c r="J1190" s="51"/>
      <c r="K1190" s="4"/>
      <c r="L1190" s="21" t="e">
        <f>VLOOKUP(B1190,'Bãi bỏ'!$C$4:$C$40000,1,0)</f>
        <v>#N/A</v>
      </c>
    </row>
    <row r="1191" spans="1:12" ht="15.75" x14ac:dyDescent="0.25">
      <c r="A1191" s="27">
        <v>1179</v>
      </c>
      <c r="B1191" s="16" t="s">
        <v>2373</v>
      </c>
      <c r="C1191" s="16" t="s">
        <v>2374</v>
      </c>
      <c r="D1191" s="28" t="s">
        <v>28</v>
      </c>
      <c r="E1191" s="10" t="s">
        <v>16</v>
      </c>
      <c r="F1191" s="3" t="s">
        <v>28</v>
      </c>
      <c r="G1191" s="12" t="s">
        <v>16</v>
      </c>
      <c r="H1191" s="3"/>
      <c r="I1191" s="11"/>
      <c r="J1191" s="51"/>
      <c r="K1191" s="4"/>
      <c r="L1191" s="21" t="e">
        <f>VLOOKUP(B1191,'Bãi bỏ'!$C$4:$C$40000,1,0)</f>
        <v>#N/A</v>
      </c>
    </row>
    <row r="1192" spans="1:12" ht="15.75" x14ac:dyDescent="0.25">
      <c r="A1192" s="27">
        <v>1180</v>
      </c>
      <c r="B1192" s="16" t="s">
        <v>2375</v>
      </c>
      <c r="C1192" s="16" t="s">
        <v>2376</v>
      </c>
      <c r="D1192" s="28" t="s">
        <v>28</v>
      </c>
      <c r="E1192" s="10" t="s">
        <v>16</v>
      </c>
      <c r="F1192" s="3" t="s">
        <v>28</v>
      </c>
      <c r="G1192" s="12" t="s">
        <v>16</v>
      </c>
      <c r="H1192" s="3"/>
      <c r="I1192" s="11"/>
      <c r="J1192" s="51"/>
      <c r="K1192" s="4"/>
      <c r="L1192" s="21" t="e">
        <f>VLOOKUP(B1192,'Bãi bỏ'!$C$4:$C$40000,1,0)</f>
        <v>#N/A</v>
      </c>
    </row>
    <row r="1193" spans="1:12" s="21" customFormat="1" ht="30" x14ac:dyDescent="0.25">
      <c r="A1193" s="27">
        <v>1181</v>
      </c>
      <c r="B1193" s="16" t="s">
        <v>2377</v>
      </c>
      <c r="C1193" s="16" t="s">
        <v>2378</v>
      </c>
      <c r="D1193" s="28" t="s">
        <v>28</v>
      </c>
      <c r="E1193" s="10" t="s">
        <v>16</v>
      </c>
      <c r="F1193" s="3" t="s">
        <v>28</v>
      </c>
      <c r="G1193" s="12" t="s">
        <v>16</v>
      </c>
      <c r="H1193" s="3"/>
      <c r="I1193" s="11"/>
      <c r="J1193" s="51"/>
      <c r="K1193" s="4"/>
      <c r="L1193" s="21" t="e">
        <f>VLOOKUP(B1193,'Bãi bỏ'!$C$4:$C$40000,1,0)</f>
        <v>#N/A</v>
      </c>
    </row>
    <row r="1194" spans="1:12" ht="30" x14ac:dyDescent="0.25">
      <c r="A1194" s="27">
        <v>1182</v>
      </c>
      <c r="B1194" s="16" t="s">
        <v>2379</v>
      </c>
      <c r="C1194" s="16" t="s">
        <v>2380</v>
      </c>
      <c r="D1194" s="28" t="s">
        <v>28</v>
      </c>
      <c r="E1194" s="10" t="s">
        <v>16</v>
      </c>
      <c r="F1194" s="3" t="s">
        <v>28</v>
      </c>
      <c r="G1194" s="12" t="s">
        <v>16</v>
      </c>
      <c r="H1194" s="3"/>
      <c r="I1194" s="11"/>
      <c r="J1194" s="51"/>
      <c r="K1194" s="4"/>
      <c r="L1194" s="21" t="e">
        <f>VLOOKUP(B1194,'Bãi bỏ'!$C$4:$C$40000,1,0)</f>
        <v>#N/A</v>
      </c>
    </row>
    <row r="1195" spans="1:12" s="21" customFormat="1" ht="45" x14ac:dyDescent="0.25">
      <c r="A1195" s="27">
        <v>1183</v>
      </c>
      <c r="B1195" s="16" t="s">
        <v>2381</v>
      </c>
      <c r="C1195" s="16" t="s">
        <v>2382</v>
      </c>
      <c r="D1195" s="28" t="s">
        <v>28</v>
      </c>
      <c r="E1195" s="10" t="s">
        <v>16</v>
      </c>
      <c r="F1195" s="3" t="s">
        <v>28</v>
      </c>
      <c r="G1195" s="12" t="s">
        <v>16</v>
      </c>
      <c r="H1195" s="3"/>
      <c r="I1195" s="11"/>
      <c r="J1195" s="51"/>
      <c r="K1195" s="4"/>
      <c r="L1195" s="21" t="e">
        <f>VLOOKUP(B1195,'Bãi bỏ'!$C$4:$C$40000,1,0)</f>
        <v>#N/A</v>
      </c>
    </row>
    <row r="1196" spans="1:12" ht="45" x14ac:dyDescent="0.25">
      <c r="A1196" s="27">
        <v>1184</v>
      </c>
      <c r="B1196" s="16" t="s">
        <v>2383</v>
      </c>
      <c r="C1196" s="16" t="s">
        <v>2384</v>
      </c>
      <c r="D1196" s="28" t="s">
        <v>28</v>
      </c>
      <c r="E1196" s="10" t="s">
        <v>16</v>
      </c>
      <c r="F1196" s="3" t="s">
        <v>28</v>
      </c>
      <c r="G1196" s="12" t="s">
        <v>16</v>
      </c>
      <c r="H1196" s="3"/>
      <c r="I1196" s="11"/>
      <c r="J1196" s="51"/>
      <c r="K1196" s="4"/>
      <c r="L1196" s="21" t="e">
        <f>VLOOKUP(B1196,'Bãi bỏ'!$C$4:$C$40000,1,0)</f>
        <v>#N/A</v>
      </c>
    </row>
    <row r="1197" spans="1:12" ht="150" x14ac:dyDescent="0.25">
      <c r="A1197" s="27">
        <v>1185</v>
      </c>
      <c r="B1197" s="16" t="s">
        <v>2385</v>
      </c>
      <c r="C1197" s="16" t="s">
        <v>2386</v>
      </c>
      <c r="D1197" s="28" t="s">
        <v>15</v>
      </c>
      <c r="E1197" s="10" t="s">
        <v>16</v>
      </c>
      <c r="F1197" s="3" t="s">
        <v>15</v>
      </c>
      <c r="G1197" s="12" t="s">
        <v>16</v>
      </c>
      <c r="H1197" s="3"/>
      <c r="I1197" s="11" t="s">
        <v>16</v>
      </c>
      <c r="J1197" s="63" t="s">
        <v>3539</v>
      </c>
      <c r="K1197" s="4"/>
      <c r="L1197" s="21" t="e">
        <f>VLOOKUP(B1197,'Bãi bỏ'!$C$4:$C$40000,1,0)</f>
        <v>#N/A</v>
      </c>
    </row>
    <row r="1198" spans="1:12" s="21" customFormat="1" ht="150" x14ac:dyDescent="0.25">
      <c r="A1198" s="27">
        <v>1186</v>
      </c>
      <c r="B1198" s="16" t="s">
        <v>2387</v>
      </c>
      <c r="C1198" s="16" t="s">
        <v>2388</v>
      </c>
      <c r="D1198" s="28" t="s">
        <v>15</v>
      </c>
      <c r="E1198" s="10" t="s">
        <v>16</v>
      </c>
      <c r="F1198" s="3" t="s">
        <v>15</v>
      </c>
      <c r="G1198" s="12" t="s">
        <v>16</v>
      </c>
      <c r="H1198" s="3"/>
      <c r="I1198" s="11" t="s">
        <v>16</v>
      </c>
      <c r="J1198" s="63" t="s">
        <v>3539</v>
      </c>
      <c r="K1198" s="4"/>
      <c r="L1198" s="21" t="e">
        <f>VLOOKUP(B1198,'Bãi bỏ'!$C$4:$C$40000,1,0)</f>
        <v>#N/A</v>
      </c>
    </row>
    <row r="1199" spans="1:12" ht="45" x14ac:dyDescent="0.25">
      <c r="A1199" s="27">
        <v>1187</v>
      </c>
      <c r="B1199" s="16" t="s">
        <v>2389</v>
      </c>
      <c r="C1199" s="16" t="s">
        <v>2390</v>
      </c>
      <c r="D1199" s="28" t="s">
        <v>28</v>
      </c>
      <c r="E1199" s="10" t="s">
        <v>16</v>
      </c>
      <c r="F1199" s="3" t="s">
        <v>28</v>
      </c>
      <c r="G1199" s="12" t="s">
        <v>16</v>
      </c>
      <c r="H1199" s="3"/>
      <c r="I1199" s="11"/>
      <c r="J1199" s="51"/>
      <c r="K1199" s="4"/>
      <c r="L1199" s="21" t="e">
        <f>VLOOKUP(B1199,'Bãi bỏ'!$C$4:$C$40000,1,0)</f>
        <v>#N/A</v>
      </c>
    </row>
    <row r="1200" spans="1:12" ht="150" x14ac:dyDescent="0.25">
      <c r="A1200" s="27">
        <v>1188</v>
      </c>
      <c r="B1200" s="16" t="s">
        <v>2391</v>
      </c>
      <c r="C1200" s="16" t="s">
        <v>2392</v>
      </c>
      <c r="D1200" s="28" t="s">
        <v>15</v>
      </c>
      <c r="E1200" s="29"/>
      <c r="F1200" s="3" t="s">
        <v>15</v>
      </c>
      <c r="G1200" s="12" t="s">
        <v>16</v>
      </c>
      <c r="H1200" s="11" t="s">
        <v>16</v>
      </c>
      <c r="I1200" s="11" t="s">
        <v>16</v>
      </c>
      <c r="J1200" s="63" t="s">
        <v>3539</v>
      </c>
      <c r="K1200" s="4"/>
      <c r="L1200" s="21" t="e">
        <f>VLOOKUP(B1200,'Bãi bỏ'!$C$4:$C$40000,1,0)</f>
        <v>#N/A</v>
      </c>
    </row>
    <row r="1201" spans="1:12" ht="150" x14ac:dyDescent="0.25">
      <c r="A1201" s="27">
        <v>1189</v>
      </c>
      <c r="B1201" s="16" t="s">
        <v>2393</v>
      </c>
      <c r="C1201" s="16" t="s">
        <v>2394</v>
      </c>
      <c r="D1201" s="28" t="s">
        <v>28</v>
      </c>
      <c r="E1201" s="10" t="s">
        <v>16</v>
      </c>
      <c r="F1201" s="3" t="s">
        <v>28</v>
      </c>
      <c r="G1201" s="12" t="s">
        <v>16</v>
      </c>
      <c r="H1201" s="3"/>
      <c r="I1201" s="11" t="s">
        <v>16</v>
      </c>
      <c r="J1201" s="63" t="s">
        <v>3539</v>
      </c>
      <c r="K1201" s="4"/>
      <c r="L1201" s="21" t="e">
        <f>VLOOKUP(B1201,'Bãi bỏ'!$C$4:$C$40000,1,0)</f>
        <v>#N/A</v>
      </c>
    </row>
    <row r="1202" spans="1:12" s="21" customFormat="1" ht="60" x14ac:dyDescent="0.25">
      <c r="A1202" s="27">
        <v>1190</v>
      </c>
      <c r="B1202" s="16" t="s">
        <v>2395</v>
      </c>
      <c r="C1202" s="16" t="s">
        <v>2396</v>
      </c>
      <c r="D1202" s="28" t="s">
        <v>28</v>
      </c>
      <c r="E1202" s="10" t="s">
        <v>16</v>
      </c>
      <c r="F1202" s="3" t="s">
        <v>28</v>
      </c>
      <c r="G1202" s="12" t="s">
        <v>16</v>
      </c>
      <c r="H1202" s="3"/>
      <c r="I1202" s="11"/>
      <c r="J1202" s="51"/>
      <c r="K1202" s="4"/>
      <c r="L1202" s="21" t="e">
        <f>VLOOKUP(B1202,'Bãi bỏ'!$C$4:$C$40000,1,0)</f>
        <v>#N/A</v>
      </c>
    </row>
    <row r="1203" spans="1:12" ht="150" x14ac:dyDescent="0.25">
      <c r="A1203" s="27">
        <v>1191</v>
      </c>
      <c r="B1203" s="16" t="s">
        <v>2397</v>
      </c>
      <c r="C1203" s="16" t="s">
        <v>2398</v>
      </c>
      <c r="D1203" s="28" t="s">
        <v>15</v>
      </c>
      <c r="E1203" s="10" t="s">
        <v>16</v>
      </c>
      <c r="F1203" s="3" t="s">
        <v>15</v>
      </c>
      <c r="G1203" s="12" t="s">
        <v>16</v>
      </c>
      <c r="H1203" s="3"/>
      <c r="I1203" s="11" t="s">
        <v>16</v>
      </c>
      <c r="J1203" s="63" t="s">
        <v>3539</v>
      </c>
      <c r="K1203" s="4"/>
      <c r="L1203" s="21" t="e">
        <f>VLOOKUP(B1203,'Bãi bỏ'!$C$4:$C$40000,1,0)</f>
        <v>#N/A</v>
      </c>
    </row>
    <row r="1204" spans="1:12" ht="60" x14ac:dyDescent="0.25">
      <c r="A1204" s="27">
        <v>1192</v>
      </c>
      <c r="B1204" s="16" t="s">
        <v>2399</v>
      </c>
      <c r="C1204" s="16" t="s">
        <v>2400</v>
      </c>
      <c r="D1204" s="28" t="s">
        <v>28</v>
      </c>
      <c r="E1204" s="10" t="s">
        <v>16</v>
      </c>
      <c r="F1204" s="3" t="s">
        <v>28</v>
      </c>
      <c r="G1204" s="12" t="s">
        <v>16</v>
      </c>
      <c r="H1204" s="3"/>
      <c r="I1204" s="11"/>
      <c r="J1204" s="51"/>
      <c r="K1204" s="4"/>
      <c r="L1204" s="21" t="e">
        <f>VLOOKUP(B1204,'Bãi bỏ'!$C$4:$C$40000,1,0)</f>
        <v>#N/A</v>
      </c>
    </row>
    <row r="1205" spans="1:12" ht="150" x14ac:dyDescent="0.25">
      <c r="A1205" s="27">
        <v>1193</v>
      </c>
      <c r="B1205" s="16" t="s">
        <v>2401</v>
      </c>
      <c r="C1205" s="16" t="s">
        <v>2402</v>
      </c>
      <c r="D1205" s="28" t="s">
        <v>28</v>
      </c>
      <c r="E1205" s="10" t="s">
        <v>16</v>
      </c>
      <c r="F1205" s="3" t="s">
        <v>28</v>
      </c>
      <c r="G1205" s="12" t="s">
        <v>16</v>
      </c>
      <c r="H1205" s="3"/>
      <c r="I1205" s="11" t="s">
        <v>16</v>
      </c>
      <c r="J1205" s="63" t="s">
        <v>3539</v>
      </c>
      <c r="K1205" s="4"/>
      <c r="L1205" s="21" t="e">
        <f>VLOOKUP(B1205,'Bãi bỏ'!$C$4:$C$40000,1,0)</f>
        <v>#N/A</v>
      </c>
    </row>
    <row r="1206" spans="1:12" ht="150" x14ac:dyDescent="0.25">
      <c r="A1206" s="27">
        <v>1194</v>
      </c>
      <c r="B1206" s="16" t="s">
        <v>2403</v>
      </c>
      <c r="C1206" s="16" t="s">
        <v>2404</v>
      </c>
      <c r="D1206" s="28" t="s">
        <v>28</v>
      </c>
      <c r="E1206" s="10" t="s">
        <v>16</v>
      </c>
      <c r="F1206" s="3" t="s">
        <v>28</v>
      </c>
      <c r="G1206" s="12" t="s">
        <v>16</v>
      </c>
      <c r="H1206" s="3"/>
      <c r="I1206" s="11" t="s">
        <v>16</v>
      </c>
      <c r="J1206" s="63" t="s">
        <v>3539</v>
      </c>
      <c r="K1206" s="4"/>
      <c r="L1206" s="21" t="e">
        <f>VLOOKUP(B1206,'Bãi bỏ'!$C$4:$C$40000,1,0)</f>
        <v>#N/A</v>
      </c>
    </row>
    <row r="1207" spans="1:12" ht="60" x14ac:dyDescent="0.25">
      <c r="A1207" s="27">
        <v>1195</v>
      </c>
      <c r="B1207" s="16" t="s">
        <v>2405</v>
      </c>
      <c r="C1207" s="16" t="s">
        <v>2406</v>
      </c>
      <c r="D1207" s="28" t="s">
        <v>28</v>
      </c>
      <c r="E1207" s="10" t="s">
        <v>16</v>
      </c>
      <c r="F1207" s="3" t="s">
        <v>28</v>
      </c>
      <c r="G1207" s="12" t="s">
        <v>16</v>
      </c>
      <c r="H1207" s="3"/>
      <c r="I1207" s="11"/>
      <c r="J1207" s="51"/>
      <c r="K1207" s="4"/>
      <c r="L1207" s="21" t="e">
        <f>VLOOKUP(B1207,'Bãi bỏ'!$C$4:$C$40000,1,0)</f>
        <v>#N/A</v>
      </c>
    </row>
    <row r="1208" spans="1:12" ht="150" x14ac:dyDescent="0.25">
      <c r="A1208" s="27">
        <v>1196</v>
      </c>
      <c r="B1208" s="16" t="s">
        <v>2407</v>
      </c>
      <c r="C1208" s="16" t="s">
        <v>2408</v>
      </c>
      <c r="D1208" s="28" t="s">
        <v>28</v>
      </c>
      <c r="E1208" s="10" t="s">
        <v>16</v>
      </c>
      <c r="F1208" s="3" t="s">
        <v>28</v>
      </c>
      <c r="G1208" s="12" t="s">
        <v>16</v>
      </c>
      <c r="H1208" s="3"/>
      <c r="I1208" s="11" t="s">
        <v>16</v>
      </c>
      <c r="J1208" s="63" t="s">
        <v>3539</v>
      </c>
      <c r="K1208" s="4"/>
      <c r="L1208" s="21" t="e">
        <f>VLOOKUP(B1208,'Bãi bỏ'!$C$4:$C$40000,1,0)</f>
        <v>#N/A</v>
      </c>
    </row>
    <row r="1209" spans="1:12" ht="150" x14ac:dyDescent="0.25">
      <c r="A1209" s="27">
        <v>1197</v>
      </c>
      <c r="B1209" s="16" t="s">
        <v>2409</v>
      </c>
      <c r="C1209" s="16" t="s">
        <v>2410</v>
      </c>
      <c r="D1209" s="28" t="s">
        <v>28</v>
      </c>
      <c r="E1209" s="10" t="s">
        <v>16</v>
      </c>
      <c r="F1209" s="3" t="s">
        <v>28</v>
      </c>
      <c r="G1209" s="12" t="s">
        <v>16</v>
      </c>
      <c r="H1209" s="3"/>
      <c r="I1209" s="11" t="s">
        <v>16</v>
      </c>
      <c r="J1209" s="63" t="s">
        <v>3539</v>
      </c>
      <c r="K1209" s="4"/>
      <c r="L1209" s="21" t="e">
        <f>VLOOKUP(B1209,'Bãi bỏ'!$C$4:$C$40000,1,0)</f>
        <v>#N/A</v>
      </c>
    </row>
    <row r="1210" spans="1:12" s="21" customFormat="1" ht="150" x14ac:dyDescent="0.25">
      <c r="A1210" s="27">
        <v>1198</v>
      </c>
      <c r="B1210" s="16" t="s">
        <v>2411</v>
      </c>
      <c r="C1210" s="16" t="s">
        <v>2412</v>
      </c>
      <c r="D1210" s="28" t="s">
        <v>28</v>
      </c>
      <c r="E1210" s="10" t="s">
        <v>16</v>
      </c>
      <c r="F1210" s="3" t="s">
        <v>28</v>
      </c>
      <c r="G1210" s="12" t="s">
        <v>16</v>
      </c>
      <c r="H1210" s="3"/>
      <c r="I1210" s="11" t="s">
        <v>16</v>
      </c>
      <c r="J1210" s="63" t="s">
        <v>3539</v>
      </c>
      <c r="K1210" s="4"/>
      <c r="L1210" s="21" t="e">
        <f>VLOOKUP(B1210,'Bãi bỏ'!$C$4:$C$40000,1,0)</f>
        <v>#N/A</v>
      </c>
    </row>
    <row r="1211" spans="1:12" s="21" customFormat="1" ht="60" x14ac:dyDescent="0.25">
      <c r="A1211" s="27">
        <v>1199</v>
      </c>
      <c r="B1211" s="16" t="s">
        <v>2413</v>
      </c>
      <c r="C1211" s="16" t="s">
        <v>2414</v>
      </c>
      <c r="D1211" s="28" t="s">
        <v>28</v>
      </c>
      <c r="E1211" s="10" t="s">
        <v>16</v>
      </c>
      <c r="F1211" s="3" t="s">
        <v>28</v>
      </c>
      <c r="G1211" s="12" t="s">
        <v>16</v>
      </c>
      <c r="H1211" s="3"/>
      <c r="I1211" s="11"/>
      <c r="J1211" s="51"/>
      <c r="K1211" s="4"/>
      <c r="L1211" s="21" t="e">
        <f>VLOOKUP(B1211,'Bãi bỏ'!$C$4:$C$40000,1,0)</f>
        <v>#N/A</v>
      </c>
    </row>
    <row r="1212" spans="1:12" s="21" customFormat="1" ht="150" x14ac:dyDescent="0.25">
      <c r="A1212" s="27">
        <v>1200</v>
      </c>
      <c r="B1212" s="16" t="s">
        <v>2415</v>
      </c>
      <c r="C1212" s="16" t="s">
        <v>2416</v>
      </c>
      <c r="D1212" s="28" t="s">
        <v>28</v>
      </c>
      <c r="E1212" s="10" t="s">
        <v>16</v>
      </c>
      <c r="F1212" s="3" t="s">
        <v>28</v>
      </c>
      <c r="G1212" s="12" t="s">
        <v>16</v>
      </c>
      <c r="H1212" s="3"/>
      <c r="I1212" s="11" t="s">
        <v>16</v>
      </c>
      <c r="J1212" s="63" t="s">
        <v>3539</v>
      </c>
      <c r="K1212" s="4"/>
      <c r="L1212" s="21" t="e">
        <f>VLOOKUP(B1212,'Bãi bỏ'!$C$4:$C$40000,1,0)</f>
        <v>#N/A</v>
      </c>
    </row>
    <row r="1213" spans="1:12" s="21" customFormat="1" ht="150" x14ac:dyDescent="0.25">
      <c r="A1213" s="27">
        <v>1201</v>
      </c>
      <c r="B1213" s="16" t="s">
        <v>2417</v>
      </c>
      <c r="C1213" s="16" t="s">
        <v>2418</v>
      </c>
      <c r="D1213" s="28" t="s">
        <v>28</v>
      </c>
      <c r="E1213" s="10" t="s">
        <v>16</v>
      </c>
      <c r="F1213" s="3" t="s">
        <v>28</v>
      </c>
      <c r="G1213" s="12" t="s">
        <v>16</v>
      </c>
      <c r="H1213" s="3"/>
      <c r="I1213" s="11" t="s">
        <v>16</v>
      </c>
      <c r="J1213" s="63" t="s">
        <v>3539</v>
      </c>
      <c r="K1213" s="4"/>
      <c r="L1213" s="21" t="e">
        <f>VLOOKUP(B1213,'Bãi bỏ'!$C$4:$C$40000,1,0)</f>
        <v>#N/A</v>
      </c>
    </row>
    <row r="1214" spans="1:12" s="21" customFormat="1" ht="90" x14ac:dyDescent="0.25">
      <c r="A1214" s="27">
        <v>1202</v>
      </c>
      <c r="B1214" s="16" t="s">
        <v>2419</v>
      </c>
      <c r="C1214" s="16" t="s">
        <v>2420</v>
      </c>
      <c r="D1214" s="28" t="s">
        <v>28</v>
      </c>
      <c r="E1214" s="10" t="s">
        <v>16</v>
      </c>
      <c r="F1214" s="3" t="s">
        <v>28</v>
      </c>
      <c r="G1214" s="12" t="s">
        <v>16</v>
      </c>
      <c r="H1214" s="3"/>
      <c r="I1214" s="11" t="s">
        <v>16</v>
      </c>
      <c r="J1214" s="65" t="s">
        <v>3524</v>
      </c>
      <c r="K1214" s="4"/>
      <c r="L1214" s="21" t="e">
        <f>VLOOKUP(B1214,'Bãi bỏ'!$C$4:$C$40000,1,0)</f>
        <v>#N/A</v>
      </c>
    </row>
    <row r="1215" spans="1:12" s="21" customFormat="1" ht="150" x14ac:dyDescent="0.25">
      <c r="A1215" s="27">
        <v>1203</v>
      </c>
      <c r="B1215" s="16" t="s">
        <v>2421</v>
      </c>
      <c r="C1215" s="16" t="s">
        <v>2422</v>
      </c>
      <c r="D1215" s="28" t="s">
        <v>28</v>
      </c>
      <c r="E1215" s="10" t="s">
        <v>16</v>
      </c>
      <c r="F1215" s="3" t="s">
        <v>28</v>
      </c>
      <c r="G1215" s="12" t="s">
        <v>16</v>
      </c>
      <c r="H1215" s="3"/>
      <c r="I1215" s="11" t="s">
        <v>16</v>
      </c>
      <c r="J1215" s="63" t="s">
        <v>3539</v>
      </c>
      <c r="K1215" s="4"/>
      <c r="L1215" s="21" t="e">
        <f>VLOOKUP(B1215,'Bãi bỏ'!$C$4:$C$40000,1,0)</f>
        <v>#N/A</v>
      </c>
    </row>
    <row r="1216" spans="1:12" s="21" customFormat="1" ht="120" x14ac:dyDescent="0.25">
      <c r="A1216" s="27">
        <v>1204</v>
      </c>
      <c r="B1216" s="16" t="s">
        <v>2423</v>
      </c>
      <c r="C1216" s="16" t="s">
        <v>2424</v>
      </c>
      <c r="D1216" s="28" t="s">
        <v>28</v>
      </c>
      <c r="E1216" s="10" t="s">
        <v>16</v>
      </c>
      <c r="F1216" s="3" t="s">
        <v>28</v>
      </c>
      <c r="G1216" s="12" t="s">
        <v>16</v>
      </c>
      <c r="H1216" s="3"/>
      <c r="I1216" s="11" t="s">
        <v>16</v>
      </c>
      <c r="J1216" s="65" t="s">
        <v>3540</v>
      </c>
      <c r="K1216" s="4"/>
      <c r="L1216" s="21" t="e">
        <f>VLOOKUP(B1216,'Bãi bỏ'!$C$4:$C$40000,1,0)</f>
        <v>#N/A</v>
      </c>
    </row>
    <row r="1217" spans="1:12" s="21" customFormat="1" ht="150" x14ac:dyDescent="0.25">
      <c r="A1217" s="27">
        <v>1205</v>
      </c>
      <c r="B1217" s="16" t="s">
        <v>2425</v>
      </c>
      <c r="C1217" s="16" t="s">
        <v>2426</v>
      </c>
      <c r="D1217" s="28" t="s">
        <v>28</v>
      </c>
      <c r="E1217" s="10" t="s">
        <v>16</v>
      </c>
      <c r="F1217" s="3" t="s">
        <v>28</v>
      </c>
      <c r="G1217" s="12" t="s">
        <v>16</v>
      </c>
      <c r="H1217" s="3"/>
      <c r="I1217" s="11" t="s">
        <v>16</v>
      </c>
      <c r="J1217" s="63" t="s">
        <v>3539</v>
      </c>
      <c r="K1217" s="4"/>
      <c r="L1217" s="21" t="e">
        <f>VLOOKUP(B1217,'Bãi bỏ'!$C$4:$C$40000,1,0)</f>
        <v>#N/A</v>
      </c>
    </row>
    <row r="1218" spans="1:12" ht="105" x14ac:dyDescent="0.25">
      <c r="A1218" s="27">
        <v>1206</v>
      </c>
      <c r="B1218" s="16" t="s">
        <v>2427</v>
      </c>
      <c r="C1218" s="16" t="s">
        <v>2428</v>
      </c>
      <c r="D1218" s="28" t="s">
        <v>28</v>
      </c>
      <c r="E1218" s="10" t="s">
        <v>16</v>
      </c>
      <c r="F1218" s="3" t="s">
        <v>28</v>
      </c>
      <c r="G1218" s="12" t="s">
        <v>16</v>
      </c>
      <c r="H1218" s="3"/>
      <c r="I1218" s="11" t="s">
        <v>16</v>
      </c>
      <c r="J1218" s="65" t="s">
        <v>3541</v>
      </c>
      <c r="K1218" s="4"/>
      <c r="L1218" s="21" t="e">
        <f>VLOOKUP(B1218,'Bãi bỏ'!$C$4:$C$40000,1,0)</f>
        <v>#N/A</v>
      </c>
    </row>
    <row r="1219" spans="1:12" ht="15.75" x14ac:dyDescent="0.25">
      <c r="A1219" s="27">
        <v>1207</v>
      </c>
      <c r="B1219" s="16" t="s">
        <v>2429</v>
      </c>
      <c r="C1219" s="16" t="s">
        <v>2430</v>
      </c>
      <c r="D1219" s="28" t="s">
        <v>28</v>
      </c>
      <c r="E1219" s="10" t="s">
        <v>16</v>
      </c>
      <c r="F1219" s="3" t="s">
        <v>28</v>
      </c>
      <c r="G1219" s="12" t="s">
        <v>16</v>
      </c>
      <c r="H1219" s="3"/>
      <c r="I1219" s="11"/>
      <c r="J1219" s="51"/>
      <c r="K1219" s="4"/>
      <c r="L1219" s="21" t="e">
        <f>VLOOKUP(B1219,'Bãi bỏ'!$C$4:$C$40000,1,0)</f>
        <v>#N/A</v>
      </c>
    </row>
    <row r="1220" spans="1:12" ht="15.75" x14ac:dyDescent="0.25">
      <c r="A1220" s="27">
        <v>1208</v>
      </c>
      <c r="B1220" s="16" t="s">
        <v>2431</v>
      </c>
      <c r="C1220" s="16" t="s">
        <v>2432</v>
      </c>
      <c r="D1220" s="28" t="s">
        <v>28</v>
      </c>
      <c r="E1220" s="10" t="s">
        <v>16</v>
      </c>
      <c r="F1220" s="3" t="s">
        <v>28</v>
      </c>
      <c r="G1220" s="12" t="s">
        <v>16</v>
      </c>
      <c r="H1220" s="3"/>
      <c r="I1220" s="11"/>
      <c r="J1220" s="51"/>
      <c r="K1220" s="4"/>
      <c r="L1220" s="21" t="e">
        <f>VLOOKUP(B1220,'Bãi bỏ'!$C$4:$C$40000,1,0)</f>
        <v>#N/A</v>
      </c>
    </row>
    <row r="1221" spans="1:12" ht="45" x14ac:dyDescent="0.25">
      <c r="A1221" s="27">
        <v>1209</v>
      </c>
      <c r="B1221" s="16" t="s">
        <v>2433</v>
      </c>
      <c r="C1221" s="16" t="s">
        <v>2434</v>
      </c>
      <c r="D1221" s="28" t="s">
        <v>28</v>
      </c>
      <c r="E1221" s="10" t="s">
        <v>16</v>
      </c>
      <c r="F1221" s="3" t="s">
        <v>28</v>
      </c>
      <c r="G1221" s="12" t="s">
        <v>16</v>
      </c>
      <c r="H1221" s="3"/>
      <c r="I1221" s="11"/>
      <c r="J1221" s="51"/>
      <c r="K1221" s="4"/>
      <c r="L1221" s="21" t="e">
        <f>VLOOKUP(B1221,'Bãi bỏ'!$C$4:$C$40000,1,0)</f>
        <v>#N/A</v>
      </c>
    </row>
    <row r="1222" spans="1:12" ht="45" x14ac:dyDescent="0.25">
      <c r="A1222" s="27">
        <v>1210</v>
      </c>
      <c r="B1222" s="16" t="s">
        <v>2435</v>
      </c>
      <c r="C1222" s="16" t="s">
        <v>2436</v>
      </c>
      <c r="D1222" s="28" t="s">
        <v>28</v>
      </c>
      <c r="E1222" s="10" t="s">
        <v>16</v>
      </c>
      <c r="F1222" s="3" t="s">
        <v>28</v>
      </c>
      <c r="G1222" s="12" t="s">
        <v>16</v>
      </c>
      <c r="H1222" s="3"/>
      <c r="I1222" s="11"/>
      <c r="J1222" s="51"/>
      <c r="K1222" s="4"/>
      <c r="L1222" s="21" t="e">
        <f>VLOOKUP(B1222,'Bãi bỏ'!$C$4:$C$40000,1,0)</f>
        <v>#N/A</v>
      </c>
    </row>
    <row r="1223" spans="1:12" ht="45" x14ac:dyDescent="0.25">
      <c r="A1223" s="27">
        <v>1211</v>
      </c>
      <c r="B1223" s="16" t="s">
        <v>2437</v>
      </c>
      <c r="C1223" s="16" t="s">
        <v>2438</v>
      </c>
      <c r="D1223" s="28" t="s">
        <v>28</v>
      </c>
      <c r="E1223" s="10" t="s">
        <v>16</v>
      </c>
      <c r="F1223" s="3" t="s">
        <v>15</v>
      </c>
      <c r="G1223" s="12" t="s">
        <v>16</v>
      </c>
      <c r="H1223" s="3"/>
      <c r="I1223" s="11"/>
      <c r="J1223" s="51"/>
      <c r="K1223" s="4"/>
      <c r="L1223" s="21" t="e">
        <f>VLOOKUP(B1223,'Bãi bỏ'!$C$4:$C$40000,1,0)</f>
        <v>#N/A</v>
      </c>
    </row>
    <row r="1224" spans="1:12" ht="45" x14ac:dyDescent="0.25">
      <c r="A1224" s="27">
        <v>1212</v>
      </c>
      <c r="B1224" s="16" t="s">
        <v>2439</v>
      </c>
      <c r="C1224" s="16" t="s">
        <v>2440</v>
      </c>
      <c r="D1224" s="28" t="s">
        <v>28</v>
      </c>
      <c r="E1224" s="10" t="s">
        <v>16</v>
      </c>
      <c r="F1224" s="3" t="s">
        <v>28</v>
      </c>
      <c r="G1224" s="12" t="s">
        <v>16</v>
      </c>
      <c r="H1224" s="3"/>
      <c r="I1224" s="11"/>
      <c r="J1224" s="51"/>
      <c r="K1224" s="4"/>
      <c r="L1224" s="21" t="e">
        <f>VLOOKUP(B1224,'Bãi bỏ'!$C$4:$C$40000,1,0)</f>
        <v>#N/A</v>
      </c>
    </row>
    <row r="1225" spans="1:12" ht="45" x14ac:dyDescent="0.25">
      <c r="A1225" s="27">
        <v>1213</v>
      </c>
      <c r="B1225" s="16" t="s">
        <v>2441</v>
      </c>
      <c r="C1225" s="16" t="s">
        <v>2442</v>
      </c>
      <c r="D1225" s="28" t="s">
        <v>28</v>
      </c>
      <c r="E1225" s="10" t="s">
        <v>16</v>
      </c>
      <c r="F1225" s="3" t="s">
        <v>28</v>
      </c>
      <c r="G1225" s="12" t="s">
        <v>16</v>
      </c>
      <c r="H1225" s="3"/>
      <c r="I1225" s="11"/>
      <c r="J1225" s="51"/>
      <c r="K1225" s="4"/>
      <c r="L1225" s="21" t="e">
        <f>VLOOKUP(B1225,'Bãi bỏ'!$C$4:$C$40000,1,0)</f>
        <v>#N/A</v>
      </c>
    </row>
    <row r="1226" spans="1:12" ht="45" x14ac:dyDescent="0.25">
      <c r="A1226" s="27">
        <v>1214</v>
      </c>
      <c r="B1226" s="16" t="s">
        <v>2443</v>
      </c>
      <c r="C1226" s="16" t="s">
        <v>2444</v>
      </c>
      <c r="D1226" s="28" t="s">
        <v>28</v>
      </c>
      <c r="E1226" s="10" t="s">
        <v>16</v>
      </c>
      <c r="F1226" s="3" t="s">
        <v>28</v>
      </c>
      <c r="G1226" s="12" t="s">
        <v>16</v>
      </c>
      <c r="H1226" s="3"/>
      <c r="I1226" s="11"/>
      <c r="J1226" s="51"/>
      <c r="K1226" s="4"/>
      <c r="L1226" s="21" t="e">
        <f>VLOOKUP(B1226,'Bãi bỏ'!$C$4:$C$40000,1,0)</f>
        <v>#N/A</v>
      </c>
    </row>
    <row r="1227" spans="1:12" s="21" customFormat="1" ht="150" x14ac:dyDescent="0.25">
      <c r="A1227" s="27">
        <v>1215</v>
      </c>
      <c r="B1227" s="16" t="s">
        <v>2445</v>
      </c>
      <c r="C1227" s="16" t="s">
        <v>2446</v>
      </c>
      <c r="D1227" s="28" t="s">
        <v>28</v>
      </c>
      <c r="E1227" s="10" t="s">
        <v>16</v>
      </c>
      <c r="F1227" s="3" t="s">
        <v>15</v>
      </c>
      <c r="G1227" s="12" t="s">
        <v>16</v>
      </c>
      <c r="H1227" s="3"/>
      <c r="I1227" s="11" t="s">
        <v>16</v>
      </c>
      <c r="J1227" s="63" t="s">
        <v>3539</v>
      </c>
      <c r="K1227" s="4"/>
      <c r="L1227" s="21" t="e">
        <f>VLOOKUP(B1227,'Bãi bỏ'!$C$4:$C$40000,1,0)</f>
        <v>#N/A</v>
      </c>
    </row>
    <row r="1228" spans="1:12" ht="150" x14ac:dyDescent="0.25">
      <c r="A1228" s="27">
        <v>1216</v>
      </c>
      <c r="B1228" s="16" t="s">
        <v>2447</v>
      </c>
      <c r="C1228" s="16" t="s">
        <v>2448</v>
      </c>
      <c r="D1228" s="28" t="s">
        <v>28</v>
      </c>
      <c r="E1228" s="10" t="s">
        <v>16</v>
      </c>
      <c r="F1228" s="3" t="s">
        <v>28</v>
      </c>
      <c r="G1228" s="12" t="s">
        <v>16</v>
      </c>
      <c r="H1228" s="3"/>
      <c r="I1228" s="11" t="s">
        <v>16</v>
      </c>
      <c r="J1228" s="63" t="s">
        <v>3539</v>
      </c>
      <c r="K1228" s="4"/>
      <c r="L1228" s="21" t="e">
        <f>VLOOKUP(B1228,'Bãi bỏ'!$C$4:$C$40000,1,0)</f>
        <v>#N/A</v>
      </c>
    </row>
    <row r="1229" spans="1:12" ht="150" x14ac:dyDescent="0.25">
      <c r="A1229" s="27">
        <v>1217</v>
      </c>
      <c r="B1229" s="16" t="s">
        <v>2449</v>
      </c>
      <c r="C1229" s="16" t="s">
        <v>2450</v>
      </c>
      <c r="D1229" s="28" t="s">
        <v>28</v>
      </c>
      <c r="E1229" s="10" t="s">
        <v>16</v>
      </c>
      <c r="F1229" s="3" t="s">
        <v>28</v>
      </c>
      <c r="G1229" s="12" t="s">
        <v>16</v>
      </c>
      <c r="H1229" s="3"/>
      <c r="I1229" s="11" t="s">
        <v>16</v>
      </c>
      <c r="J1229" s="63" t="s">
        <v>3539</v>
      </c>
      <c r="K1229" s="4"/>
      <c r="L1229" s="21" t="e">
        <f>VLOOKUP(B1229,'Bãi bỏ'!$C$4:$C$40000,1,0)</f>
        <v>#N/A</v>
      </c>
    </row>
    <row r="1230" spans="1:12" ht="150" x14ac:dyDescent="0.25">
      <c r="A1230" s="27">
        <v>1218</v>
      </c>
      <c r="B1230" s="16" t="s">
        <v>2451</v>
      </c>
      <c r="C1230" s="16" t="s">
        <v>2452</v>
      </c>
      <c r="D1230" s="28" t="s">
        <v>28</v>
      </c>
      <c r="E1230" s="10" t="s">
        <v>16</v>
      </c>
      <c r="F1230" s="3" t="s">
        <v>28</v>
      </c>
      <c r="G1230" s="12" t="s">
        <v>16</v>
      </c>
      <c r="H1230" s="3"/>
      <c r="I1230" s="11" t="s">
        <v>16</v>
      </c>
      <c r="J1230" s="63" t="s">
        <v>3539</v>
      </c>
      <c r="K1230" s="4"/>
      <c r="L1230" s="21" t="e">
        <f>VLOOKUP(B1230,'Bãi bỏ'!$C$4:$C$40000,1,0)</f>
        <v>#N/A</v>
      </c>
    </row>
    <row r="1231" spans="1:12" ht="150" x14ac:dyDescent="0.25">
      <c r="A1231" s="27">
        <v>1219</v>
      </c>
      <c r="B1231" s="16" t="s">
        <v>2453</v>
      </c>
      <c r="C1231" s="16" t="s">
        <v>2454</v>
      </c>
      <c r="D1231" s="28" t="s">
        <v>28</v>
      </c>
      <c r="E1231" s="10" t="s">
        <v>16</v>
      </c>
      <c r="F1231" s="3" t="s">
        <v>15</v>
      </c>
      <c r="G1231" s="12" t="s">
        <v>16</v>
      </c>
      <c r="H1231" s="3"/>
      <c r="I1231" s="11" t="s">
        <v>16</v>
      </c>
      <c r="J1231" s="63" t="s">
        <v>3539</v>
      </c>
      <c r="K1231" s="4"/>
      <c r="L1231" s="21" t="e">
        <f>VLOOKUP(B1231,'Bãi bỏ'!$C$4:$C$40000,1,0)</f>
        <v>#N/A</v>
      </c>
    </row>
    <row r="1232" spans="1:12" s="21" customFormat="1" ht="150" x14ac:dyDescent="0.25">
      <c r="A1232" s="27">
        <v>1220</v>
      </c>
      <c r="B1232" s="16" t="s">
        <v>2455</v>
      </c>
      <c r="C1232" s="16" t="s">
        <v>2456</v>
      </c>
      <c r="D1232" s="28" t="s">
        <v>28</v>
      </c>
      <c r="E1232" s="10" t="s">
        <v>16</v>
      </c>
      <c r="F1232" s="3" t="s">
        <v>28</v>
      </c>
      <c r="G1232" s="12" t="s">
        <v>16</v>
      </c>
      <c r="H1232" s="3"/>
      <c r="I1232" s="11" t="s">
        <v>16</v>
      </c>
      <c r="J1232" s="63" t="s">
        <v>3539</v>
      </c>
      <c r="K1232" s="4"/>
      <c r="L1232" s="21" t="e">
        <f>VLOOKUP(B1232,'Bãi bỏ'!$C$4:$C$40000,1,0)</f>
        <v>#N/A</v>
      </c>
    </row>
    <row r="1233" spans="1:12" s="21" customFormat="1" ht="150" x14ac:dyDescent="0.25">
      <c r="A1233" s="27">
        <v>1221</v>
      </c>
      <c r="B1233" s="16" t="s">
        <v>2457</v>
      </c>
      <c r="C1233" s="16" t="s">
        <v>2458</v>
      </c>
      <c r="D1233" s="28" t="s">
        <v>28</v>
      </c>
      <c r="E1233" s="10" t="s">
        <v>16</v>
      </c>
      <c r="F1233" s="3" t="s">
        <v>15</v>
      </c>
      <c r="G1233" s="12" t="s">
        <v>16</v>
      </c>
      <c r="H1233" s="3"/>
      <c r="I1233" s="11" t="s">
        <v>16</v>
      </c>
      <c r="J1233" s="63" t="s">
        <v>3539</v>
      </c>
      <c r="K1233" s="4"/>
      <c r="L1233" s="21" t="e">
        <f>VLOOKUP(B1233,'Bãi bỏ'!$C$4:$C$40000,1,0)</f>
        <v>#N/A</v>
      </c>
    </row>
    <row r="1234" spans="1:12" s="21" customFormat="1" ht="150" x14ac:dyDescent="0.25">
      <c r="A1234" s="27">
        <v>1222</v>
      </c>
      <c r="B1234" s="16" t="s">
        <v>2459</v>
      </c>
      <c r="C1234" s="16" t="s">
        <v>2460</v>
      </c>
      <c r="D1234" s="28" t="s">
        <v>28</v>
      </c>
      <c r="E1234" s="10" t="s">
        <v>16</v>
      </c>
      <c r="F1234" s="3" t="s">
        <v>28</v>
      </c>
      <c r="G1234" s="12" t="s">
        <v>16</v>
      </c>
      <c r="H1234" s="3"/>
      <c r="I1234" s="11" t="s">
        <v>16</v>
      </c>
      <c r="J1234" s="63" t="s">
        <v>3539</v>
      </c>
      <c r="K1234" s="4"/>
      <c r="L1234" s="21" t="e">
        <f>VLOOKUP(B1234,'Bãi bỏ'!$C$4:$C$40000,1,0)</f>
        <v>#N/A</v>
      </c>
    </row>
    <row r="1235" spans="1:12" s="21" customFormat="1" ht="150" x14ac:dyDescent="0.25">
      <c r="A1235" s="27">
        <v>1223</v>
      </c>
      <c r="B1235" s="16" t="s">
        <v>2461</v>
      </c>
      <c r="C1235" s="16" t="s">
        <v>2462</v>
      </c>
      <c r="D1235" s="28" t="s">
        <v>28</v>
      </c>
      <c r="E1235" s="10" t="s">
        <v>16</v>
      </c>
      <c r="F1235" s="3" t="s">
        <v>28</v>
      </c>
      <c r="G1235" s="12" t="s">
        <v>16</v>
      </c>
      <c r="H1235" s="3"/>
      <c r="I1235" s="11" t="s">
        <v>16</v>
      </c>
      <c r="J1235" s="63" t="s">
        <v>3539</v>
      </c>
      <c r="K1235" s="4"/>
      <c r="L1235" s="21" t="e">
        <f>VLOOKUP(B1235,'Bãi bỏ'!$C$4:$C$40000,1,0)</f>
        <v>#N/A</v>
      </c>
    </row>
    <row r="1236" spans="1:12" s="21" customFormat="1" ht="45" x14ac:dyDescent="0.25">
      <c r="A1236" s="27">
        <v>1224</v>
      </c>
      <c r="B1236" s="16" t="s">
        <v>2463</v>
      </c>
      <c r="C1236" s="16" t="s">
        <v>2464</v>
      </c>
      <c r="D1236" s="28" t="s">
        <v>28</v>
      </c>
      <c r="E1236" s="10" t="s">
        <v>16</v>
      </c>
      <c r="F1236" s="3" t="s">
        <v>28</v>
      </c>
      <c r="G1236" s="12" t="s">
        <v>16</v>
      </c>
      <c r="H1236" s="3"/>
      <c r="I1236" s="11"/>
      <c r="J1236" s="51"/>
      <c r="K1236" s="4"/>
      <c r="L1236" s="21" t="e">
        <f>VLOOKUP(B1236,'Bãi bỏ'!$C$4:$C$40000,1,0)</f>
        <v>#N/A</v>
      </c>
    </row>
    <row r="1237" spans="1:12" s="21" customFormat="1" ht="150" x14ac:dyDescent="0.25">
      <c r="A1237" s="27">
        <v>1225</v>
      </c>
      <c r="B1237" s="16" t="s">
        <v>2465</v>
      </c>
      <c r="C1237" s="16" t="s">
        <v>2466</v>
      </c>
      <c r="D1237" s="28" t="s">
        <v>28</v>
      </c>
      <c r="E1237" s="10" t="s">
        <v>16</v>
      </c>
      <c r="F1237" s="3" t="s">
        <v>28</v>
      </c>
      <c r="G1237" s="12" t="s">
        <v>16</v>
      </c>
      <c r="H1237" s="3"/>
      <c r="I1237" s="11" t="s">
        <v>16</v>
      </c>
      <c r="J1237" s="63" t="s">
        <v>3539</v>
      </c>
      <c r="K1237" s="4"/>
      <c r="L1237" s="21" t="e">
        <f>VLOOKUP(B1237,'Bãi bỏ'!$C$4:$C$40000,1,0)</f>
        <v>#N/A</v>
      </c>
    </row>
    <row r="1238" spans="1:12" s="21" customFormat="1" ht="150" x14ac:dyDescent="0.25">
      <c r="A1238" s="27">
        <v>1226</v>
      </c>
      <c r="B1238" s="16" t="s">
        <v>2467</v>
      </c>
      <c r="C1238" s="16" t="s">
        <v>2468</v>
      </c>
      <c r="D1238" s="28" t="s">
        <v>28</v>
      </c>
      <c r="E1238" s="10" t="s">
        <v>16</v>
      </c>
      <c r="F1238" s="3" t="s">
        <v>28</v>
      </c>
      <c r="G1238" s="12" t="s">
        <v>16</v>
      </c>
      <c r="H1238" s="3"/>
      <c r="I1238" s="11" t="s">
        <v>16</v>
      </c>
      <c r="J1238" s="63" t="s">
        <v>3539</v>
      </c>
      <c r="K1238" s="4"/>
      <c r="L1238" s="21" t="e">
        <f>VLOOKUP(B1238,'Bãi bỏ'!$C$4:$C$40000,1,0)</f>
        <v>#N/A</v>
      </c>
    </row>
    <row r="1239" spans="1:12" s="21" customFormat="1" ht="150" x14ac:dyDescent="0.25">
      <c r="A1239" s="27">
        <v>1227</v>
      </c>
      <c r="B1239" s="16" t="s">
        <v>2469</v>
      </c>
      <c r="C1239" s="16" t="s">
        <v>2470</v>
      </c>
      <c r="D1239" s="28" t="s">
        <v>28</v>
      </c>
      <c r="E1239" s="10" t="s">
        <v>16</v>
      </c>
      <c r="F1239" s="3" t="s">
        <v>28</v>
      </c>
      <c r="G1239" s="12" t="s">
        <v>16</v>
      </c>
      <c r="H1239" s="3"/>
      <c r="I1239" s="11" t="s">
        <v>16</v>
      </c>
      <c r="J1239" s="63" t="s">
        <v>3539</v>
      </c>
      <c r="K1239" s="4"/>
      <c r="L1239" s="21" t="e">
        <f>VLOOKUP(B1239,'Bãi bỏ'!$C$4:$C$40000,1,0)</f>
        <v>#N/A</v>
      </c>
    </row>
    <row r="1240" spans="1:12" s="21" customFormat="1" ht="150" x14ac:dyDescent="0.25">
      <c r="A1240" s="27">
        <v>1228</v>
      </c>
      <c r="B1240" s="16" t="s">
        <v>2471</v>
      </c>
      <c r="C1240" s="16" t="s">
        <v>2472</v>
      </c>
      <c r="D1240" s="28" t="s">
        <v>15</v>
      </c>
      <c r="E1240" s="10" t="s">
        <v>16</v>
      </c>
      <c r="F1240" s="3" t="s">
        <v>15</v>
      </c>
      <c r="G1240" s="12" t="s">
        <v>16</v>
      </c>
      <c r="H1240" s="3"/>
      <c r="I1240" s="11" t="s">
        <v>16</v>
      </c>
      <c r="J1240" s="63" t="s">
        <v>3539</v>
      </c>
      <c r="K1240" s="4"/>
      <c r="L1240" s="21" t="e">
        <f>VLOOKUP(B1240,'Bãi bỏ'!$C$4:$C$40000,1,0)</f>
        <v>#N/A</v>
      </c>
    </row>
    <row r="1241" spans="1:12" s="21" customFormat="1" ht="45" x14ac:dyDescent="0.25">
      <c r="A1241" s="27">
        <v>1229</v>
      </c>
      <c r="B1241" s="16" t="s">
        <v>2473</v>
      </c>
      <c r="C1241" s="16" t="s">
        <v>2474</v>
      </c>
      <c r="D1241" s="28" t="s">
        <v>15</v>
      </c>
      <c r="E1241" s="10" t="s">
        <v>16</v>
      </c>
      <c r="F1241" s="3" t="s">
        <v>15</v>
      </c>
      <c r="G1241" s="12" t="s">
        <v>16</v>
      </c>
      <c r="H1241" s="3"/>
      <c r="I1241" s="11"/>
      <c r="J1241" s="51"/>
      <c r="K1241" s="4"/>
      <c r="L1241" s="21" t="e">
        <f>VLOOKUP(B1241,'Bãi bỏ'!$C$4:$C$40000,1,0)</f>
        <v>#N/A</v>
      </c>
    </row>
    <row r="1242" spans="1:12" s="21" customFormat="1" ht="15.75" x14ac:dyDescent="0.25">
      <c r="A1242" s="27" t="s">
        <v>2475</v>
      </c>
      <c r="B1242" s="47" t="s">
        <v>2476</v>
      </c>
      <c r="C1242" s="48"/>
      <c r="D1242" s="48"/>
      <c r="E1242" s="48"/>
      <c r="F1242" s="5"/>
      <c r="G1242" s="5"/>
      <c r="H1242" s="5"/>
      <c r="I1242" s="11"/>
      <c r="J1242" s="52"/>
      <c r="K1242" s="25"/>
      <c r="L1242" s="21" t="e">
        <f>VLOOKUP(B1242,'Bãi bỏ'!$C$4:$C$40000,1,0)</f>
        <v>#N/A</v>
      </c>
    </row>
    <row r="1243" spans="1:12" s="21" customFormat="1" ht="90" x14ac:dyDescent="0.25">
      <c r="A1243" s="49">
        <v>1230</v>
      </c>
      <c r="B1243" s="16" t="s">
        <v>2477</v>
      </c>
      <c r="C1243" s="16" t="s">
        <v>2478</v>
      </c>
      <c r="D1243" s="28"/>
      <c r="E1243" s="29"/>
      <c r="F1243" s="3" t="s">
        <v>28</v>
      </c>
      <c r="G1243" s="12" t="s">
        <v>16</v>
      </c>
      <c r="H1243" s="11" t="s">
        <v>16</v>
      </c>
      <c r="I1243" s="11"/>
      <c r="J1243" s="51"/>
      <c r="K1243" s="4"/>
      <c r="L1243" s="21" t="e">
        <f>VLOOKUP(B1243,'Bãi bỏ'!$C$4:$C$40000,1,0)</f>
        <v>#N/A</v>
      </c>
    </row>
    <row r="1244" spans="1:12" s="21" customFormat="1" ht="105" x14ac:dyDescent="0.25">
      <c r="A1244" s="49">
        <v>1231</v>
      </c>
      <c r="B1244" s="16" t="s">
        <v>2479</v>
      </c>
      <c r="C1244" s="16" t="s">
        <v>2480</v>
      </c>
      <c r="D1244" s="28"/>
      <c r="E1244" s="29"/>
      <c r="F1244" s="3" t="s">
        <v>28</v>
      </c>
      <c r="G1244" s="12" t="s">
        <v>16</v>
      </c>
      <c r="H1244" s="11" t="s">
        <v>16</v>
      </c>
      <c r="I1244" s="11"/>
      <c r="J1244" s="51"/>
      <c r="K1244" s="4"/>
      <c r="L1244" s="21" t="e">
        <f>VLOOKUP(B1244,'Bãi bỏ'!$C$4:$C$40000,1,0)</f>
        <v>#N/A</v>
      </c>
    </row>
    <row r="1245" spans="1:12" s="21" customFormat="1" ht="105" x14ac:dyDescent="0.25">
      <c r="A1245" s="49">
        <v>1232</v>
      </c>
      <c r="B1245" s="16" t="s">
        <v>2481</v>
      </c>
      <c r="C1245" s="16" t="s">
        <v>2482</v>
      </c>
      <c r="D1245" s="28"/>
      <c r="E1245" s="29"/>
      <c r="F1245" s="3" t="s">
        <v>28</v>
      </c>
      <c r="G1245" s="12" t="s">
        <v>16</v>
      </c>
      <c r="H1245" s="11" t="s">
        <v>16</v>
      </c>
      <c r="I1245" s="11"/>
      <c r="J1245" s="51"/>
      <c r="K1245" s="4"/>
      <c r="L1245" s="21" t="e">
        <f>VLOOKUP(B1245,'Bãi bỏ'!$C$4:$C$40000,1,0)</f>
        <v>#N/A</v>
      </c>
    </row>
    <row r="1246" spans="1:12" s="21" customFormat="1" ht="120" x14ac:dyDescent="0.25">
      <c r="A1246" s="49">
        <v>1233</v>
      </c>
      <c r="B1246" s="16" t="s">
        <v>2483</v>
      </c>
      <c r="C1246" s="16" t="s">
        <v>2484</v>
      </c>
      <c r="D1246" s="28"/>
      <c r="E1246" s="29"/>
      <c r="F1246" s="3" t="s">
        <v>28</v>
      </c>
      <c r="G1246" s="12" t="s">
        <v>16</v>
      </c>
      <c r="H1246" s="11" t="s">
        <v>16</v>
      </c>
      <c r="I1246" s="11"/>
      <c r="J1246" s="51"/>
      <c r="K1246" s="4"/>
      <c r="L1246" s="21" t="e">
        <f>VLOOKUP(B1246,'Bãi bỏ'!$C$4:$C$40000,1,0)</f>
        <v>#N/A</v>
      </c>
    </row>
    <row r="1247" spans="1:12" s="21" customFormat="1" ht="30" x14ac:dyDescent="0.25">
      <c r="A1247" s="49">
        <v>1234</v>
      </c>
      <c r="B1247" s="16" t="s">
        <v>2485</v>
      </c>
      <c r="C1247" s="16" t="s">
        <v>2486</v>
      </c>
      <c r="D1247" s="28"/>
      <c r="E1247" s="29"/>
      <c r="F1247" s="3" t="s">
        <v>28</v>
      </c>
      <c r="G1247" s="12" t="s">
        <v>16</v>
      </c>
      <c r="H1247" s="11" t="s">
        <v>16</v>
      </c>
      <c r="I1247" s="11"/>
      <c r="J1247" s="51"/>
      <c r="K1247" s="4"/>
      <c r="L1247" s="21" t="e">
        <f>VLOOKUP(B1247,'Bãi bỏ'!$C$4:$C$40000,1,0)</f>
        <v>#N/A</v>
      </c>
    </row>
    <row r="1248" spans="1:12" s="21" customFormat="1" ht="45" x14ac:dyDescent="0.25">
      <c r="A1248" s="49">
        <v>1235</v>
      </c>
      <c r="B1248" s="16" t="s">
        <v>2487</v>
      </c>
      <c r="C1248" s="16" t="s">
        <v>2488</v>
      </c>
      <c r="D1248" s="28"/>
      <c r="E1248" s="29"/>
      <c r="F1248" s="3" t="s">
        <v>28</v>
      </c>
      <c r="G1248" s="12" t="s">
        <v>16</v>
      </c>
      <c r="H1248" s="11" t="s">
        <v>16</v>
      </c>
      <c r="I1248" s="11"/>
      <c r="J1248" s="51"/>
      <c r="K1248" s="4"/>
      <c r="L1248" s="21" t="e">
        <f>VLOOKUP(B1248,'Bãi bỏ'!$C$4:$C$40000,1,0)</f>
        <v>#N/A</v>
      </c>
    </row>
    <row r="1249" spans="1:12" s="21" customFormat="1" ht="90" x14ac:dyDescent="0.25">
      <c r="A1249" s="49">
        <v>1236</v>
      </c>
      <c r="B1249" s="16" t="s">
        <v>2489</v>
      </c>
      <c r="C1249" s="16" t="s">
        <v>2490</v>
      </c>
      <c r="D1249" s="28"/>
      <c r="E1249" s="29"/>
      <c r="F1249" s="3" t="s">
        <v>28</v>
      </c>
      <c r="G1249" s="12" t="s">
        <v>16</v>
      </c>
      <c r="H1249" s="11" t="s">
        <v>16</v>
      </c>
      <c r="I1249" s="11"/>
      <c r="J1249" s="51"/>
      <c r="K1249" s="4"/>
      <c r="L1249" s="21" t="e">
        <f>VLOOKUP(B1249,'Bãi bỏ'!$C$4:$C$40000,1,0)</f>
        <v>#N/A</v>
      </c>
    </row>
    <row r="1250" spans="1:12" s="21" customFormat="1" ht="30" x14ac:dyDescent="0.25">
      <c r="A1250" s="49">
        <v>1237</v>
      </c>
      <c r="B1250" s="16" t="s">
        <v>2491</v>
      </c>
      <c r="C1250" s="16" t="s">
        <v>2492</v>
      </c>
      <c r="D1250" s="28"/>
      <c r="E1250" s="29"/>
      <c r="F1250" s="3" t="s">
        <v>28</v>
      </c>
      <c r="G1250" s="12" t="s">
        <v>16</v>
      </c>
      <c r="H1250" s="11" t="s">
        <v>16</v>
      </c>
      <c r="I1250" s="11"/>
      <c r="J1250" s="51"/>
      <c r="K1250" s="4"/>
      <c r="L1250" s="21" t="e">
        <f>VLOOKUP(B1250,'Bãi bỏ'!$C$4:$C$40000,1,0)</f>
        <v>#N/A</v>
      </c>
    </row>
    <row r="1251" spans="1:12" s="21" customFormat="1" ht="30" x14ac:dyDescent="0.25">
      <c r="A1251" s="49">
        <v>1238</v>
      </c>
      <c r="B1251" s="16" t="s">
        <v>2493</v>
      </c>
      <c r="C1251" s="16" t="s">
        <v>2494</v>
      </c>
      <c r="D1251" s="28" t="s">
        <v>28</v>
      </c>
      <c r="E1251" s="10" t="s">
        <v>16</v>
      </c>
      <c r="F1251" s="3" t="s">
        <v>15</v>
      </c>
      <c r="G1251" s="12" t="s">
        <v>16</v>
      </c>
      <c r="H1251" s="3"/>
      <c r="I1251" s="11"/>
      <c r="J1251" s="51"/>
      <c r="K1251" s="4"/>
      <c r="L1251" s="21" t="e">
        <f>VLOOKUP(B1251,'Bãi bỏ'!$C$4:$C$40000,1,0)</f>
        <v>#N/A</v>
      </c>
    </row>
    <row r="1252" spans="1:12" s="21" customFormat="1" ht="45" x14ac:dyDescent="0.25">
      <c r="A1252" s="49">
        <v>1239</v>
      </c>
      <c r="B1252" s="16" t="s">
        <v>2495</v>
      </c>
      <c r="C1252" s="16" t="s">
        <v>2496</v>
      </c>
      <c r="D1252" s="28" t="s">
        <v>28</v>
      </c>
      <c r="E1252" s="10" t="s">
        <v>16</v>
      </c>
      <c r="F1252" s="3" t="s">
        <v>15</v>
      </c>
      <c r="G1252" s="12" t="s">
        <v>16</v>
      </c>
      <c r="H1252" s="3"/>
      <c r="I1252" s="11"/>
      <c r="J1252" s="51"/>
      <c r="K1252" s="4"/>
      <c r="L1252" s="21" t="e">
        <f>VLOOKUP(B1252,'Bãi bỏ'!$C$4:$C$40000,1,0)</f>
        <v>#N/A</v>
      </c>
    </row>
    <row r="1253" spans="1:12" s="21" customFormat="1" ht="30" x14ac:dyDescent="0.25">
      <c r="A1253" s="49">
        <v>1240</v>
      </c>
      <c r="B1253" s="16" t="s">
        <v>2497</v>
      </c>
      <c r="C1253" s="16" t="s">
        <v>2498</v>
      </c>
      <c r="D1253" s="28" t="s">
        <v>28</v>
      </c>
      <c r="E1253" s="10" t="s">
        <v>16</v>
      </c>
      <c r="F1253" s="3" t="s">
        <v>15</v>
      </c>
      <c r="G1253" s="12" t="s">
        <v>16</v>
      </c>
      <c r="H1253" s="3"/>
      <c r="I1253" s="11"/>
      <c r="J1253" s="51"/>
      <c r="K1253" s="4"/>
      <c r="L1253" s="21" t="e">
        <f>VLOOKUP(B1253,'Bãi bỏ'!$C$4:$C$40000,1,0)</f>
        <v>#N/A</v>
      </c>
    </row>
    <row r="1254" spans="1:12" s="21" customFormat="1" ht="30" x14ac:dyDescent="0.25">
      <c r="A1254" s="49">
        <v>1241</v>
      </c>
      <c r="B1254" s="16" t="s">
        <v>2499</v>
      </c>
      <c r="C1254" s="16" t="s">
        <v>2500</v>
      </c>
      <c r="D1254" s="28" t="s">
        <v>28</v>
      </c>
      <c r="E1254" s="10" t="s">
        <v>16</v>
      </c>
      <c r="F1254" s="3" t="s">
        <v>15</v>
      </c>
      <c r="G1254" s="12" t="s">
        <v>16</v>
      </c>
      <c r="H1254" s="3"/>
      <c r="I1254" s="11"/>
      <c r="J1254" s="51"/>
      <c r="K1254" s="4"/>
      <c r="L1254" s="21" t="e">
        <f>VLOOKUP(B1254,'Bãi bỏ'!$C$4:$C$40000,1,0)</f>
        <v>#N/A</v>
      </c>
    </row>
    <row r="1255" spans="1:12" s="21" customFormat="1" ht="105" x14ac:dyDescent="0.25">
      <c r="A1255" s="49">
        <v>1242</v>
      </c>
      <c r="B1255" s="16" t="s">
        <v>48</v>
      </c>
      <c r="C1255" s="16" t="s">
        <v>49</v>
      </c>
      <c r="D1255" s="28" t="s">
        <v>28</v>
      </c>
      <c r="E1255" s="10" t="s">
        <v>16</v>
      </c>
      <c r="F1255" s="3" t="s">
        <v>15</v>
      </c>
      <c r="G1255" s="12" t="s">
        <v>16</v>
      </c>
      <c r="H1255" s="3"/>
      <c r="I1255" s="11"/>
      <c r="J1255" s="51"/>
      <c r="K1255" s="4"/>
      <c r="L1255" s="21" t="e">
        <f>VLOOKUP(B1255,'Bãi bỏ'!$C$4:$C$40000,1,0)</f>
        <v>#N/A</v>
      </c>
    </row>
    <row r="1256" spans="1:12" s="21" customFormat="1" ht="45" x14ac:dyDescent="0.25">
      <c r="A1256" s="49">
        <v>1243</v>
      </c>
      <c r="B1256" s="16" t="s">
        <v>2501</v>
      </c>
      <c r="C1256" s="16" t="s">
        <v>2502</v>
      </c>
      <c r="D1256" s="28" t="s">
        <v>28</v>
      </c>
      <c r="E1256" s="10" t="s">
        <v>16</v>
      </c>
      <c r="F1256" s="3" t="s">
        <v>15</v>
      </c>
      <c r="G1256" s="12" t="s">
        <v>16</v>
      </c>
      <c r="H1256" s="3"/>
      <c r="I1256" s="11"/>
      <c r="J1256" s="51"/>
      <c r="K1256" s="4"/>
      <c r="L1256" s="21" t="e">
        <f>VLOOKUP(B1256,'Bãi bỏ'!$C$4:$C$40000,1,0)</f>
        <v>#N/A</v>
      </c>
    </row>
    <row r="1257" spans="1:12" s="21" customFormat="1" ht="30" x14ac:dyDescent="0.25">
      <c r="A1257" s="49">
        <v>1244</v>
      </c>
      <c r="B1257" s="16" t="s">
        <v>2503</v>
      </c>
      <c r="C1257" s="16" t="s">
        <v>2504</v>
      </c>
      <c r="D1257" s="28" t="s">
        <v>28</v>
      </c>
      <c r="E1257" s="10" t="s">
        <v>16</v>
      </c>
      <c r="F1257" s="3" t="s">
        <v>15</v>
      </c>
      <c r="G1257" s="12" t="s">
        <v>16</v>
      </c>
      <c r="H1257" s="3"/>
      <c r="I1257" s="11"/>
      <c r="J1257" s="51"/>
      <c r="K1257" s="4"/>
      <c r="L1257" s="21" t="e">
        <f>VLOOKUP(B1257,'Bãi bỏ'!$C$4:$C$40000,1,0)</f>
        <v>#N/A</v>
      </c>
    </row>
    <row r="1258" spans="1:12" s="21" customFormat="1" ht="30" x14ac:dyDescent="0.25">
      <c r="A1258" s="49">
        <v>1245</v>
      </c>
      <c r="B1258" s="16" t="s">
        <v>2505</v>
      </c>
      <c r="C1258" s="16" t="s">
        <v>2506</v>
      </c>
      <c r="D1258" s="28" t="s">
        <v>28</v>
      </c>
      <c r="E1258" s="10" t="s">
        <v>16</v>
      </c>
      <c r="F1258" s="3" t="s">
        <v>15</v>
      </c>
      <c r="G1258" s="12" t="s">
        <v>16</v>
      </c>
      <c r="H1258" s="3"/>
      <c r="I1258" s="11"/>
      <c r="J1258" s="51"/>
      <c r="K1258" s="4"/>
      <c r="L1258" s="21" t="e">
        <f>VLOOKUP(B1258,'Bãi bỏ'!$C$4:$C$40000,1,0)</f>
        <v>#N/A</v>
      </c>
    </row>
    <row r="1259" spans="1:12" s="21" customFormat="1" ht="30" x14ac:dyDescent="0.25">
      <c r="A1259" s="49">
        <v>1246</v>
      </c>
      <c r="B1259" s="16" t="s">
        <v>2507</v>
      </c>
      <c r="C1259" s="16" t="s">
        <v>2508</v>
      </c>
      <c r="D1259" s="28" t="s">
        <v>28</v>
      </c>
      <c r="E1259" s="10" t="s">
        <v>16</v>
      </c>
      <c r="F1259" s="3" t="s">
        <v>15</v>
      </c>
      <c r="G1259" s="12" t="s">
        <v>16</v>
      </c>
      <c r="H1259" s="3"/>
      <c r="I1259" s="11"/>
      <c r="J1259" s="51"/>
      <c r="K1259" s="4"/>
      <c r="L1259" s="21" t="e">
        <f>VLOOKUP(B1259,'Bãi bỏ'!$C$4:$C$40000,1,0)</f>
        <v>#N/A</v>
      </c>
    </row>
    <row r="1260" spans="1:12" s="21" customFormat="1" ht="45" x14ac:dyDescent="0.25">
      <c r="A1260" s="49">
        <v>1247</v>
      </c>
      <c r="B1260" s="16" t="s">
        <v>2509</v>
      </c>
      <c r="C1260" s="16" t="s">
        <v>2510</v>
      </c>
      <c r="D1260" s="28" t="s">
        <v>28</v>
      </c>
      <c r="E1260" s="10" t="s">
        <v>16</v>
      </c>
      <c r="F1260" s="3" t="s">
        <v>15</v>
      </c>
      <c r="G1260" s="12" t="s">
        <v>16</v>
      </c>
      <c r="H1260" s="3"/>
      <c r="I1260" s="11"/>
      <c r="J1260" s="51"/>
      <c r="K1260" s="4"/>
      <c r="L1260" s="21" t="e">
        <f>VLOOKUP(B1260,'Bãi bỏ'!$C$4:$C$40000,1,0)</f>
        <v>#N/A</v>
      </c>
    </row>
    <row r="1261" spans="1:12" s="21" customFormat="1" ht="30" x14ac:dyDescent="0.25">
      <c r="A1261" s="49">
        <v>1248</v>
      </c>
      <c r="B1261" s="16" t="s">
        <v>2511</v>
      </c>
      <c r="C1261" s="16" t="s">
        <v>2512</v>
      </c>
      <c r="D1261" s="28" t="s">
        <v>28</v>
      </c>
      <c r="E1261" s="10" t="s">
        <v>16</v>
      </c>
      <c r="F1261" s="3" t="s">
        <v>15</v>
      </c>
      <c r="G1261" s="12" t="s">
        <v>16</v>
      </c>
      <c r="H1261" s="3"/>
      <c r="I1261" s="11"/>
      <c r="J1261" s="51"/>
      <c r="K1261" s="4"/>
      <c r="L1261" s="21" t="e">
        <f>VLOOKUP(B1261,'Bãi bỏ'!$C$4:$C$40000,1,0)</f>
        <v>#N/A</v>
      </c>
    </row>
    <row r="1262" spans="1:12" s="21" customFormat="1" ht="30" x14ac:dyDescent="0.25">
      <c r="A1262" s="49">
        <v>1249</v>
      </c>
      <c r="B1262" s="16" t="s">
        <v>2513</v>
      </c>
      <c r="C1262" s="16" t="s">
        <v>2514</v>
      </c>
      <c r="D1262" s="28" t="s">
        <v>28</v>
      </c>
      <c r="E1262" s="29"/>
      <c r="F1262" s="3" t="s">
        <v>15</v>
      </c>
      <c r="G1262" s="12" t="s">
        <v>16</v>
      </c>
      <c r="H1262" s="11" t="s">
        <v>16</v>
      </c>
      <c r="I1262" s="11"/>
      <c r="J1262" s="51"/>
      <c r="K1262" s="4"/>
      <c r="L1262" s="21" t="e">
        <f>VLOOKUP(B1262,'Bãi bỏ'!$C$4:$C$40000,1,0)</f>
        <v>#N/A</v>
      </c>
    </row>
    <row r="1263" spans="1:12" s="21" customFormat="1" ht="30" x14ac:dyDescent="0.25">
      <c r="A1263" s="49">
        <v>1250</v>
      </c>
      <c r="B1263" s="16" t="s">
        <v>2515</v>
      </c>
      <c r="C1263" s="16" t="s">
        <v>2516</v>
      </c>
      <c r="D1263" s="28" t="s">
        <v>28</v>
      </c>
      <c r="E1263" s="10" t="s">
        <v>16</v>
      </c>
      <c r="F1263" s="3" t="s">
        <v>15</v>
      </c>
      <c r="G1263" s="12" t="s">
        <v>16</v>
      </c>
      <c r="H1263" s="3"/>
      <c r="I1263" s="11"/>
      <c r="J1263" s="51"/>
      <c r="K1263" s="4"/>
      <c r="L1263" s="21" t="e">
        <f>VLOOKUP(B1263,'Bãi bỏ'!$C$4:$C$40000,1,0)</f>
        <v>#N/A</v>
      </c>
    </row>
    <row r="1264" spans="1:12" s="21" customFormat="1" ht="45" x14ac:dyDescent="0.25">
      <c r="A1264" s="49">
        <v>1251</v>
      </c>
      <c r="B1264" s="16" t="s">
        <v>2517</v>
      </c>
      <c r="C1264" s="16" t="s">
        <v>2518</v>
      </c>
      <c r="D1264" s="28" t="s">
        <v>28</v>
      </c>
      <c r="E1264" s="10" t="s">
        <v>16</v>
      </c>
      <c r="F1264" s="3" t="s">
        <v>15</v>
      </c>
      <c r="G1264" s="12" t="s">
        <v>16</v>
      </c>
      <c r="H1264" s="3"/>
      <c r="I1264" s="11"/>
      <c r="J1264" s="51"/>
      <c r="K1264" s="4"/>
      <c r="L1264" s="21" t="e">
        <f>VLOOKUP(B1264,'Bãi bỏ'!$C$4:$C$40000,1,0)</f>
        <v>#N/A</v>
      </c>
    </row>
    <row r="1265" spans="1:12" s="21" customFormat="1" ht="105" x14ac:dyDescent="0.25">
      <c r="A1265" s="49">
        <v>1252</v>
      </c>
      <c r="B1265" s="16" t="s">
        <v>38</v>
      </c>
      <c r="C1265" s="16" t="s">
        <v>39</v>
      </c>
      <c r="D1265" s="28" t="s">
        <v>19</v>
      </c>
      <c r="E1265" s="29"/>
      <c r="F1265" s="3" t="s">
        <v>15</v>
      </c>
      <c r="G1265" s="12" t="s">
        <v>16</v>
      </c>
      <c r="H1265" s="11" t="s">
        <v>16</v>
      </c>
      <c r="I1265" s="11"/>
      <c r="J1265" s="51"/>
      <c r="K1265" s="4"/>
      <c r="L1265" s="21" t="e">
        <f>VLOOKUP(B1265,'Bãi bỏ'!$C$4:$C$40000,1,0)</f>
        <v>#N/A</v>
      </c>
    </row>
    <row r="1266" spans="1:12" s="21" customFormat="1" ht="105" x14ac:dyDescent="0.25">
      <c r="A1266" s="49">
        <v>1253</v>
      </c>
      <c r="B1266" s="16" t="s">
        <v>40</v>
      </c>
      <c r="C1266" s="16" t="s">
        <v>41</v>
      </c>
      <c r="D1266" s="28" t="s">
        <v>19</v>
      </c>
      <c r="E1266" s="10" t="s">
        <v>16</v>
      </c>
      <c r="F1266" s="3" t="e">
        <v>#N/A</v>
      </c>
      <c r="G1266" s="12" t="s">
        <v>16</v>
      </c>
      <c r="H1266" s="3"/>
      <c r="I1266" s="11"/>
      <c r="J1266" s="51"/>
      <c r="K1266" s="4"/>
      <c r="L1266" s="21" t="e">
        <f>VLOOKUP(B1266,'Bãi bỏ'!$C$4:$C$40000,1,0)</f>
        <v>#N/A</v>
      </c>
    </row>
    <row r="1267" spans="1:12" s="21" customFormat="1" ht="105" x14ac:dyDescent="0.25">
      <c r="A1267" s="49">
        <v>1254</v>
      </c>
      <c r="B1267" s="16" t="s">
        <v>42</v>
      </c>
      <c r="C1267" s="16" t="s">
        <v>43</v>
      </c>
      <c r="D1267" s="28" t="s">
        <v>19</v>
      </c>
      <c r="E1267" s="10" t="s">
        <v>16</v>
      </c>
      <c r="F1267" s="3" t="s">
        <v>15</v>
      </c>
      <c r="G1267" s="12" t="s">
        <v>16</v>
      </c>
      <c r="H1267" s="3"/>
      <c r="I1267" s="11"/>
      <c r="J1267" s="51"/>
      <c r="K1267" s="4"/>
      <c r="L1267" s="21" t="e">
        <f>VLOOKUP(B1267,'Bãi bỏ'!$C$4:$C$40000,1,0)</f>
        <v>#N/A</v>
      </c>
    </row>
    <row r="1268" spans="1:12" s="21" customFormat="1" ht="105" x14ac:dyDescent="0.25">
      <c r="A1268" s="49">
        <v>1255</v>
      </c>
      <c r="B1268" s="16" t="s">
        <v>44</v>
      </c>
      <c r="C1268" s="16" t="s">
        <v>45</v>
      </c>
      <c r="D1268" s="28" t="s">
        <v>19</v>
      </c>
      <c r="E1268" s="29"/>
      <c r="F1268" s="3" t="s">
        <v>15</v>
      </c>
      <c r="G1268" s="12" t="s">
        <v>16</v>
      </c>
      <c r="H1268" s="11" t="s">
        <v>16</v>
      </c>
      <c r="I1268" s="11"/>
      <c r="J1268" s="51"/>
      <c r="K1268" s="4"/>
      <c r="L1268" s="21" t="e">
        <f>VLOOKUP(B1268,'Bãi bỏ'!$C$4:$C$40000,1,0)</f>
        <v>#N/A</v>
      </c>
    </row>
    <row r="1269" spans="1:12" s="21" customFormat="1" ht="105" x14ac:dyDescent="0.25">
      <c r="A1269" s="49">
        <v>1256</v>
      </c>
      <c r="B1269" s="16" t="s">
        <v>46</v>
      </c>
      <c r="C1269" s="16" t="s">
        <v>47</v>
      </c>
      <c r="D1269" s="28" t="s">
        <v>19</v>
      </c>
      <c r="E1269" s="10" t="s">
        <v>16</v>
      </c>
      <c r="F1269" s="3" t="s">
        <v>15</v>
      </c>
      <c r="G1269" s="12" t="s">
        <v>16</v>
      </c>
      <c r="H1269" s="3"/>
      <c r="I1269" s="11"/>
      <c r="J1269" s="51"/>
      <c r="K1269" s="4"/>
      <c r="L1269" s="21" t="e">
        <f>VLOOKUP(B1269,'Bãi bỏ'!$C$4:$C$40000,1,0)</f>
        <v>#N/A</v>
      </c>
    </row>
    <row r="1270" spans="1:12" s="21" customFormat="1" ht="45" x14ac:dyDescent="0.25">
      <c r="A1270" s="49">
        <v>1257</v>
      </c>
      <c r="B1270" s="16" t="s">
        <v>2519</v>
      </c>
      <c r="C1270" s="16" t="s">
        <v>2520</v>
      </c>
      <c r="D1270" s="28" t="s">
        <v>28</v>
      </c>
      <c r="E1270" s="10" t="s">
        <v>16</v>
      </c>
      <c r="F1270" s="3" t="s">
        <v>15</v>
      </c>
      <c r="G1270" s="12" t="s">
        <v>16</v>
      </c>
      <c r="H1270" s="3"/>
      <c r="I1270" s="11"/>
      <c r="J1270" s="51"/>
      <c r="K1270" s="4"/>
      <c r="L1270" s="21" t="e">
        <f>VLOOKUP(B1270,'Bãi bỏ'!$C$4:$C$40000,1,0)</f>
        <v>#N/A</v>
      </c>
    </row>
    <row r="1271" spans="1:12" s="21" customFormat="1" ht="60" x14ac:dyDescent="0.25">
      <c r="A1271" s="49">
        <v>1258</v>
      </c>
      <c r="B1271" s="16" t="s">
        <v>2521</v>
      </c>
      <c r="C1271" s="16" t="s">
        <v>2522</v>
      </c>
      <c r="D1271" s="28"/>
      <c r="E1271" s="29"/>
      <c r="F1271" s="3" t="s">
        <v>28</v>
      </c>
      <c r="G1271" s="12" t="s">
        <v>16</v>
      </c>
      <c r="H1271" s="11" t="s">
        <v>16</v>
      </c>
      <c r="I1271" s="11"/>
      <c r="J1271" s="51"/>
      <c r="K1271" s="4"/>
      <c r="L1271" s="21" t="e">
        <f>VLOOKUP(B1271,'Bãi bỏ'!$C$4:$C$40000,1,0)</f>
        <v>#N/A</v>
      </c>
    </row>
    <row r="1272" spans="1:12" s="21" customFormat="1" ht="60" x14ac:dyDescent="0.25">
      <c r="A1272" s="49">
        <v>1259</v>
      </c>
      <c r="B1272" s="16" t="s">
        <v>2523</v>
      </c>
      <c r="C1272" s="16" t="s">
        <v>2524</v>
      </c>
      <c r="D1272" s="28"/>
      <c r="E1272" s="29"/>
      <c r="F1272" s="3" t="s">
        <v>28</v>
      </c>
      <c r="G1272" s="12" t="s">
        <v>16</v>
      </c>
      <c r="H1272" s="11" t="s">
        <v>16</v>
      </c>
      <c r="I1272" s="11"/>
      <c r="J1272" s="51"/>
      <c r="K1272" s="4"/>
      <c r="L1272" s="21" t="e">
        <f>VLOOKUP(B1272,'Bãi bỏ'!$C$4:$C$40000,1,0)</f>
        <v>#N/A</v>
      </c>
    </row>
    <row r="1273" spans="1:12" s="21" customFormat="1" ht="45" x14ac:dyDescent="0.25">
      <c r="A1273" s="49">
        <v>1260</v>
      </c>
      <c r="B1273" s="16" t="s">
        <v>2525</v>
      </c>
      <c r="C1273" s="16" t="s">
        <v>2526</v>
      </c>
      <c r="D1273" s="28"/>
      <c r="E1273" s="29"/>
      <c r="F1273" s="3" t="s">
        <v>28</v>
      </c>
      <c r="G1273" s="12" t="s">
        <v>16</v>
      </c>
      <c r="H1273" s="11" t="s">
        <v>16</v>
      </c>
      <c r="I1273" s="11"/>
      <c r="J1273" s="51"/>
      <c r="K1273" s="4"/>
      <c r="L1273" s="21" t="e">
        <f>VLOOKUP(B1273,'Bãi bỏ'!$C$4:$C$40000,1,0)</f>
        <v>#N/A</v>
      </c>
    </row>
    <row r="1274" spans="1:12" s="21" customFormat="1" ht="30" x14ac:dyDescent="0.25">
      <c r="A1274" s="49">
        <v>1261</v>
      </c>
      <c r="B1274" s="16" t="s">
        <v>2527</v>
      </c>
      <c r="C1274" s="16" t="s">
        <v>2528</v>
      </c>
      <c r="D1274" s="28" t="s">
        <v>28</v>
      </c>
      <c r="E1274" s="10" t="s">
        <v>16</v>
      </c>
      <c r="F1274" s="3" t="s">
        <v>15</v>
      </c>
      <c r="G1274" s="12" t="s">
        <v>16</v>
      </c>
      <c r="H1274" s="3"/>
      <c r="I1274" s="11"/>
      <c r="J1274" s="51"/>
      <c r="K1274" s="4"/>
      <c r="L1274" s="21" t="e">
        <f>VLOOKUP(B1274,'Bãi bỏ'!$C$4:$C$40000,1,0)</f>
        <v>#N/A</v>
      </c>
    </row>
    <row r="1275" spans="1:12" s="21" customFormat="1" ht="30" x14ac:dyDescent="0.25">
      <c r="A1275" s="49">
        <v>1262</v>
      </c>
      <c r="B1275" s="16" t="s">
        <v>2529</v>
      </c>
      <c r="C1275" s="16" t="s">
        <v>2530</v>
      </c>
      <c r="D1275" s="28" t="s">
        <v>28</v>
      </c>
      <c r="E1275" s="29"/>
      <c r="F1275" s="3" t="s">
        <v>15</v>
      </c>
      <c r="G1275" s="12" t="s">
        <v>16</v>
      </c>
      <c r="H1275" s="11" t="s">
        <v>16</v>
      </c>
      <c r="I1275" s="11"/>
      <c r="J1275" s="51"/>
      <c r="K1275" s="4"/>
      <c r="L1275" s="21" t="e">
        <f>VLOOKUP(B1275,'Bãi bỏ'!$C$4:$C$40000,1,0)</f>
        <v>#N/A</v>
      </c>
    </row>
    <row r="1276" spans="1:12" s="21" customFormat="1" ht="45" x14ac:dyDescent="0.25">
      <c r="A1276" s="49">
        <v>1263</v>
      </c>
      <c r="B1276" s="16" t="s">
        <v>2531</v>
      </c>
      <c r="C1276" s="16" t="s">
        <v>2532</v>
      </c>
      <c r="D1276" s="28" t="s">
        <v>15</v>
      </c>
      <c r="E1276" s="29"/>
      <c r="F1276" s="3" t="e">
        <v>#N/A</v>
      </c>
      <c r="G1276" s="12" t="s">
        <v>16</v>
      </c>
      <c r="H1276" s="11" t="s">
        <v>16</v>
      </c>
      <c r="I1276" s="11"/>
      <c r="J1276" s="51"/>
      <c r="K1276" s="4"/>
      <c r="L1276" s="21" t="e">
        <f>VLOOKUP(B1276,'Bãi bỏ'!$C$4:$C$40000,1,0)</f>
        <v>#N/A</v>
      </c>
    </row>
    <row r="1277" spans="1:12" s="21" customFormat="1" ht="60" x14ac:dyDescent="0.25">
      <c r="A1277" s="49">
        <v>1264</v>
      </c>
      <c r="B1277" s="16" t="s">
        <v>2533</v>
      </c>
      <c r="C1277" s="16" t="s">
        <v>2534</v>
      </c>
      <c r="D1277" s="28" t="s">
        <v>19</v>
      </c>
      <c r="E1277" s="29"/>
      <c r="F1277" s="3">
        <v>0</v>
      </c>
      <c r="G1277" s="12" t="s">
        <v>16</v>
      </c>
      <c r="H1277" s="11" t="s">
        <v>16</v>
      </c>
      <c r="I1277" s="11"/>
      <c r="J1277" s="51"/>
      <c r="K1277" s="4"/>
      <c r="L1277" s="21" t="e">
        <f>VLOOKUP(B1277,'Bãi bỏ'!$C$4:$C$40000,1,0)</f>
        <v>#N/A</v>
      </c>
    </row>
    <row r="1278" spans="1:12" s="21" customFormat="1" ht="45" x14ac:dyDescent="0.25">
      <c r="A1278" s="49">
        <v>1265</v>
      </c>
      <c r="B1278" s="16" t="s">
        <v>2535</v>
      </c>
      <c r="C1278" s="16" t="s">
        <v>2536</v>
      </c>
      <c r="D1278" s="28" t="s">
        <v>19</v>
      </c>
      <c r="E1278" s="29"/>
      <c r="F1278" s="3">
        <v>0</v>
      </c>
      <c r="G1278" s="12" t="s">
        <v>16</v>
      </c>
      <c r="H1278" s="11" t="s">
        <v>16</v>
      </c>
      <c r="I1278" s="11"/>
      <c r="J1278" s="51"/>
      <c r="K1278" s="4"/>
      <c r="L1278" s="21" t="e">
        <f>VLOOKUP(B1278,'Bãi bỏ'!$C$4:$C$40000,1,0)</f>
        <v>#N/A</v>
      </c>
    </row>
    <row r="1279" spans="1:12" s="21" customFormat="1" ht="30" x14ac:dyDescent="0.25">
      <c r="A1279" s="49">
        <v>1266</v>
      </c>
      <c r="B1279" s="16" t="s">
        <v>2537</v>
      </c>
      <c r="C1279" s="16" t="s">
        <v>2538</v>
      </c>
      <c r="D1279" s="28" t="s">
        <v>15</v>
      </c>
      <c r="E1279" s="10" t="s">
        <v>16</v>
      </c>
      <c r="F1279" s="3" t="e">
        <v>#N/A</v>
      </c>
      <c r="G1279" s="12" t="s">
        <v>16</v>
      </c>
      <c r="H1279" s="3"/>
      <c r="I1279" s="11"/>
      <c r="J1279" s="51"/>
      <c r="K1279" s="4"/>
      <c r="L1279" s="21" t="e">
        <f>VLOOKUP(B1279,'Bãi bỏ'!$C$4:$C$40000,1,0)</f>
        <v>#N/A</v>
      </c>
    </row>
    <row r="1280" spans="1:12" s="21" customFormat="1" ht="30" x14ac:dyDescent="0.25">
      <c r="A1280" s="49">
        <v>1267</v>
      </c>
      <c r="B1280" s="16" t="s">
        <v>2539</v>
      </c>
      <c r="C1280" s="16" t="s">
        <v>2540</v>
      </c>
      <c r="D1280" s="28" t="s">
        <v>28</v>
      </c>
      <c r="E1280" s="10" t="s">
        <v>16</v>
      </c>
      <c r="F1280" s="3">
        <v>0</v>
      </c>
      <c r="G1280" s="12" t="s">
        <v>16</v>
      </c>
      <c r="H1280" s="3"/>
      <c r="I1280" s="11"/>
      <c r="J1280" s="51"/>
      <c r="K1280" s="4"/>
      <c r="L1280" s="21" t="e">
        <f>VLOOKUP(B1280,'Bãi bỏ'!$C$4:$C$40000,1,0)</f>
        <v>#N/A</v>
      </c>
    </row>
    <row r="1281" spans="1:12" s="21" customFormat="1" ht="30" x14ac:dyDescent="0.25">
      <c r="A1281" s="49">
        <v>1268</v>
      </c>
      <c r="B1281" s="16" t="s">
        <v>2541</v>
      </c>
      <c r="C1281" s="16" t="s">
        <v>2542</v>
      </c>
      <c r="D1281" s="28" t="s">
        <v>28</v>
      </c>
      <c r="E1281" s="10" t="s">
        <v>16</v>
      </c>
      <c r="F1281" s="3">
        <v>0</v>
      </c>
      <c r="G1281" s="12" t="s">
        <v>16</v>
      </c>
      <c r="H1281" s="3"/>
      <c r="I1281" s="11"/>
      <c r="J1281" s="51"/>
      <c r="K1281" s="4"/>
      <c r="L1281" s="21" t="e">
        <f>VLOOKUP(B1281,'Bãi bỏ'!$C$4:$C$40000,1,0)</f>
        <v>#N/A</v>
      </c>
    </row>
    <row r="1282" spans="1:12" ht="60" x14ac:dyDescent="0.25">
      <c r="A1282" s="49">
        <v>1269</v>
      </c>
      <c r="B1282" s="16" t="s">
        <v>2543</v>
      </c>
      <c r="C1282" s="16" t="s">
        <v>2544</v>
      </c>
      <c r="D1282" s="28" t="s">
        <v>28</v>
      </c>
      <c r="E1282" s="10" t="s">
        <v>16</v>
      </c>
      <c r="F1282" s="3" t="s">
        <v>15</v>
      </c>
      <c r="G1282" s="12" t="s">
        <v>16</v>
      </c>
      <c r="H1282" s="3"/>
      <c r="I1282" s="11"/>
      <c r="J1282" s="51"/>
      <c r="K1282" s="4"/>
      <c r="L1282" s="21" t="e">
        <f>VLOOKUP(B1282,'Bãi bỏ'!$C$4:$C$40000,1,0)</f>
        <v>#N/A</v>
      </c>
    </row>
    <row r="1283" spans="1:12" s="21" customFormat="1" ht="15.75" x14ac:dyDescent="0.25">
      <c r="A1283" s="49">
        <v>1270</v>
      </c>
      <c r="B1283" s="16" t="s">
        <v>2545</v>
      </c>
      <c r="C1283" s="16" t="s">
        <v>2546</v>
      </c>
      <c r="D1283" s="28" t="s">
        <v>28</v>
      </c>
      <c r="E1283" s="10" t="s">
        <v>16</v>
      </c>
      <c r="F1283" s="3" t="s">
        <v>15</v>
      </c>
      <c r="G1283" s="12" t="s">
        <v>16</v>
      </c>
      <c r="H1283" s="3"/>
      <c r="I1283" s="11"/>
      <c r="J1283" s="51"/>
      <c r="K1283" s="4"/>
      <c r="L1283" s="21" t="e">
        <f>VLOOKUP(B1283,'Bãi bỏ'!$C$4:$C$40000,1,0)</f>
        <v>#N/A</v>
      </c>
    </row>
    <row r="1284" spans="1:12" s="21" customFormat="1" ht="15.75" x14ac:dyDescent="0.25">
      <c r="A1284" s="49">
        <v>1271</v>
      </c>
      <c r="B1284" s="16" t="s">
        <v>2547</v>
      </c>
      <c r="C1284" s="16" t="s">
        <v>2548</v>
      </c>
      <c r="D1284" s="28" t="s">
        <v>28</v>
      </c>
      <c r="E1284" s="10" t="s">
        <v>16</v>
      </c>
      <c r="F1284" s="3" t="s">
        <v>15</v>
      </c>
      <c r="G1284" s="12" t="s">
        <v>16</v>
      </c>
      <c r="H1284" s="3"/>
      <c r="I1284" s="11"/>
      <c r="J1284" s="51"/>
      <c r="K1284" s="4"/>
      <c r="L1284" s="21" t="e">
        <f>VLOOKUP(B1284,'Bãi bỏ'!$C$4:$C$40000,1,0)</f>
        <v>#N/A</v>
      </c>
    </row>
    <row r="1285" spans="1:12" s="21" customFormat="1" ht="45" x14ac:dyDescent="0.25">
      <c r="A1285" s="49">
        <v>1272</v>
      </c>
      <c r="B1285" s="16" t="s">
        <v>2549</v>
      </c>
      <c r="C1285" s="16" t="s">
        <v>2550</v>
      </c>
      <c r="D1285" s="28" t="s">
        <v>28</v>
      </c>
      <c r="E1285" s="10" t="s">
        <v>16</v>
      </c>
      <c r="F1285" s="3" t="s">
        <v>15</v>
      </c>
      <c r="G1285" s="12" t="s">
        <v>16</v>
      </c>
      <c r="H1285" s="3"/>
      <c r="I1285" s="11"/>
      <c r="J1285" s="51"/>
      <c r="K1285" s="4"/>
      <c r="L1285" s="21" t="e">
        <f>VLOOKUP(B1285,'Bãi bỏ'!$C$4:$C$40000,1,0)</f>
        <v>#N/A</v>
      </c>
    </row>
    <row r="1286" spans="1:12" s="21" customFormat="1" ht="30" x14ac:dyDescent="0.25">
      <c r="A1286" s="49">
        <v>1273</v>
      </c>
      <c r="B1286" s="16" t="s">
        <v>2551</v>
      </c>
      <c r="C1286" s="16" t="s">
        <v>2552</v>
      </c>
      <c r="D1286" s="28" t="s">
        <v>15</v>
      </c>
      <c r="E1286" s="10" t="s">
        <v>16</v>
      </c>
      <c r="F1286" s="3" t="e">
        <v>#N/A</v>
      </c>
      <c r="G1286" s="12" t="s">
        <v>16</v>
      </c>
      <c r="H1286" s="3"/>
      <c r="I1286" s="11"/>
      <c r="J1286" s="51"/>
      <c r="K1286" s="4"/>
      <c r="L1286" s="21" t="e">
        <f>VLOOKUP(B1286,'Bãi bỏ'!$C$4:$C$40000,1,0)</f>
        <v>#N/A</v>
      </c>
    </row>
    <row r="1287" spans="1:12" s="21" customFormat="1" ht="105" x14ac:dyDescent="0.25">
      <c r="A1287" s="49">
        <v>1274</v>
      </c>
      <c r="B1287" s="16" t="s">
        <v>2553</v>
      </c>
      <c r="C1287" s="16" t="s">
        <v>2554</v>
      </c>
      <c r="D1287" s="28" t="s">
        <v>19</v>
      </c>
      <c r="E1287" s="29"/>
      <c r="F1287" s="3" t="s">
        <v>28</v>
      </c>
      <c r="G1287" s="12" t="s">
        <v>16</v>
      </c>
      <c r="H1287" s="11" t="s">
        <v>16</v>
      </c>
      <c r="I1287" s="11"/>
      <c r="J1287" s="51"/>
      <c r="K1287" s="4"/>
      <c r="L1287" s="21" t="e">
        <f>VLOOKUP(B1287,'Bãi bỏ'!$C$4:$C$40000,1,0)</f>
        <v>#N/A</v>
      </c>
    </row>
    <row r="1288" spans="1:12" s="21" customFormat="1" ht="15.75" x14ac:dyDescent="0.25">
      <c r="A1288" s="49">
        <v>1275</v>
      </c>
      <c r="B1288" s="16" t="s">
        <v>2555</v>
      </c>
      <c r="C1288" s="16" t="s">
        <v>2556</v>
      </c>
      <c r="D1288" s="28" t="s">
        <v>19</v>
      </c>
      <c r="E1288" s="29"/>
      <c r="F1288" s="3" t="s">
        <v>28</v>
      </c>
      <c r="G1288" s="12" t="s">
        <v>16</v>
      </c>
      <c r="H1288" s="11" t="s">
        <v>16</v>
      </c>
      <c r="I1288" s="11"/>
      <c r="J1288" s="51"/>
      <c r="K1288" s="4"/>
      <c r="L1288" s="21" t="e">
        <f>VLOOKUP(B1288,'Bãi bỏ'!$C$4:$C$40000,1,0)</f>
        <v>#N/A</v>
      </c>
    </row>
    <row r="1289" spans="1:12" s="21" customFormat="1" ht="30" x14ac:dyDescent="0.25">
      <c r="A1289" s="49">
        <v>1276</v>
      </c>
      <c r="B1289" s="16" t="s">
        <v>2557</v>
      </c>
      <c r="C1289" s="16" t="s">
        <v>2558</v>
      </c>
      <c r="D1289" s="28" t="s">
        <v>15</v>
      </c>
      <c r="E1289" s="10" t="s">
        <v>16</v>
      </c>
      <c r="F1289" s="3" t="s">
        <v>15</v>
      </c>
      <c r="G1289" s="12" t="s">
        <v>16</v>
      </c>
      <c r="H1289" s="3"/>
      <c r="I1289" s="11"/>
      <c r="J1289" s="51"/>
      <c r="K1289" s="4"/>
      <c r="L1289" s="21" t="e">
        <f>VLOOKUP(B1289,'Bãi bỏ'!$C$4:$C$40000,1,0)</f>
        <v>#N/A</v>
      </c>
    </row>
    <row r="1290" spans="1:12" s="21" customFormat="1" ht="30" x14ac:dyDescent="0.25">
      <c r="A1290" s="49">
        <v>1277</v>
      </c>
      <c r="B1290" s="16" t="s">
        <v>2559</v>
      </c>
      <c r="C1290" s="16" t="s">
        <v>2560</v>
      </c>
      <c r="D1290" s="28" t="s">
        <v>19</v>
      </c>
      <c r="E1290" s="29"/>
      <c r="F1290" s="3" t="s">
        <v>28</v>
      </c>
      <c r="G1290" s="12" t="s">
        <v>16</v>
      </c>
      <c r="H1290" s="11" t="s">
        <v>16</v>
      </c>
      <c r="I1290" s="11"/>
      <c r="J1290" s="51"/>
      <c r="K1290" s="4"/>
      <c r="L1290" s="21" t="e">
        <f>VLOOKUP(B1290,'Bãi bỏ'!$C$4:$C$40000,1,0)</f>
        <v>#N/A</v>
      </c>
    </row>
    <row r="1291" spans="1:12" s="21" customFormat="1" ht="210" x14ac:dyDescent="0.25">
      <c r="A1291" s="49">
        <v>1278</v>
      </c>
      <c r="B1291" s="16" t="s">
        <v>2561</v>
      </c>
      <c r="C1291" s="16" t="s">
        <v>2562</v>
      </c>
      <c r="D1291" s="28" t="s">
        <v>19</v>
      </c>
      <c r="E1291" s="29"/>
      <c r="F1291" s="3" t="s">
        <v>28</v>
      </c>
      <c r="G1291" s="12" t="s">
        <v>16</v>
      </c>
      <c r="H1291" s="11" t="s">
        <v>16</v>
      </c>
      <c r="I1291" s="11" t="s">
        <v>16</v>
      </c>
      <c r="J1291" s="54" t="s">
        <v>3542</v>
      </c>
      <c r="K1291" s="4"/>
      <c r="L1291" s="21" t="e">
        <f>VLOOKUP(B1291,'Bãi bỏ'!$C$4:$C$40000,1,0)</f>
        <v>#N/A</v>
      </c>
    </row>
    <row r="1292" spans="1:12" s="21" customFormat="1" ht="15.75" x14ac:dyDescent="0.25">
      <c r="A1292" s="49">
        <v>1279</v>
      </c>
      <c r="B1292" s="16" t="s">
        <v>2563</v>
      </c>
      <c r="C1292" s="16" t="s">
        <v>2564</v>
      </c>
      <c r="D1292" s="28" t="s">
        <v>19</v>
      </c>
      <c r="E1292" s="29"/>
      <c r="F1292" s="3" t="s">
        <v>28</v>
      </c>
      <c r="G1292" s="12" t="s">
        <v>16</v>
      </c>
      <c r="H1292" s="11" t="s">
        <v>16</v>
      </c>
      <c r="I1292" s="11"/>
      <c r="J1292" s="51"/>
      <c r="K1292" s="4"/>
      <c r="L1292" s="21" t="e">
        <f>VLOOKUP(B1292,'Bãi bỏ'!$C$4:$C$40000,1,0)</f>
        <v>#N/A</v>
      </c>
    </row>
    <row r="1293" spans="1:12" s="21" customFormat="1" ht="15.75" x14ac:dyDescent="0.25">
      <c r="A1293" s="49">
        <v>1280</v>
      </c>
      <c r="B1293" s="16" t="s">
        <v>2565</v>
      </c>
      <c r="C1293" s="16" t="s">
        <v>2566</v>
      </c>
      <c r="D1293" s="28" t="s">
        <v>19</v>
      </c>
      <c r="E1293" s="29"/>
      <c r="F1293" s="3" t="s">
        <v>28</v>
      </c>
      <c r="G1293" s="12" t="s">
        <v>16</v>
      </c>
      <c r="H1293" s="11" t="s">
        <v>16</v>
      </c>
      <c r="I1293" s="11"/>
      <c r="J1293" s="51"/>
      <c r="K1293" s="4"/>
      <c r="L1293" s="21" t="e">
        <f>VLOOKUP(B1293,'Bãi bỏ'!$C$4:$C$40000,1,0)</f>
        <v>#N/A</v>
      </c>
    </row>
    <row r="1294" spans="1:12" s="21" customFormat="1" ht="30" x14ac:dyDescent="0.25">
      <c r="A1294" s="49">
        <v>1281</v>
      </c>
      <c r="B1294" s="16" t="s">
        <v>2567</v>
      </c>
      <c r="C1294" s="16" t="s">
        <v>2568</v>
      </c>
      <c r="D1294" s="28" t="s">
        <v>19</v>
      </c>
      <c r="E1294" s="29"/>
      <c r="F1294" s="3" t="s">
        <v>28</v>
      </c>
      <c r="G1294" s="12" t="s">
        <v>16</v>
      </c>
      <c r="H1294" s="11" t="s">
        <v>16</v>
      </c>
      <c r="I1294" s="11"/>
      <c r="J1294" s="51"/>
      <c r="K1294" s="4"/>
      <c r="L1294" s="21" t="e">
        <f>VLOOKUP(B1294,'Bãi bỏ'!$C$4:$C$40000,1,0)</f>
        <v>#N/A</v>
      </c>
    </row>
    <row r="1295" spans="1:12" s="21" customFormat="1" ht="15.75" x14ac:dyDescent="0.25">
      <c r="A1295" s="49">
        <v>1282</v>
      </c>
      <c r="B1295" s="16" t="s">
        <v>2569</v>
      </c>
      <c r="C1295" s="16" t="s">
        <v>2570</v>
      </c>
      <c r="D1295" s="28" t="s">
        <v>19</v>
      </c>
      <c r="E1295" s="29"/>
      <c r="F1295" s="3" t="s">
        <v>28</v>
      </c>
      <c r="G1295" s="12" t="s">
        <v>16</v>
      </c>
      <c r="H1295" s="11" t="s">
        <v>16</v>
      </c>
      <c r="I1295" s="11"/>
      <c r="J1295" s="51"/>
      <c r="K1295" s="4"/>
      <c r="L1295" s="21" t="e">
        <f>VLOOKUP(B1295,'Bãi bỏ'!$C$4:$C$40000,1,0)</f>
        <v>#N/A</v>
      </c>
    </row>
    <row r="1296" spans="1:12" s="21" customFormat="1" ht="30" x14ac:dyDescent="0.25">
      <c r="A1296" s="49">
        <v>1283</v>
      </c>
      <c r="B1296" s="16" t="s">
        <v>2571</v>
      </c>
      <c r="C1296" s="16" t="s">
        <v>2572</v>
      </c>
      <c r="D1296" s="28" t="s">
        <v>19</v>
      </c>
      <c r="E1296" s="29"/>
      <c r="F1296" s="3" t="s">
        <v>28</v>
      </c>
      <c r="G1296" s="12" t="s">
        <v>16</v>
      </c>
      <c r="H1296" s="11" t="s">
        <v>16</v>
      </c>
      <c r="I1296" s="11"/>
      <c r="J1296" s="51"/>
      <c r="K1296" s="4"/>
      <c r="L1296" s="21" t="e">
        <f>VLOOKUP(B1296,'Bãi bỏ'!$C$4:$C$40000,1,0)</f>
        <v>#N/A</v>
      </c>
    </row>
    <row r="1297" spans="1:12" s="21" customFormat="1" ht="15.75" x14ac:dyDescent="0.25">
      <c r="A1297" s="49">
        <v>1284</v>
      </c>
      <c r="B1297" s="16" t="s">
        <v>2573</v>
      </c>
      <c r="C1297" s="16" t="s">
        <v>2574</v>
      </c>
      <c r="D1297" s="28" t="s">
        <v>15</v>
      </c>
      <c r="E1297" s="10" t="s">
        <v>16</v>
      </c>
      <c r="F1297" s="3" t="s">
        <v>28</v>
      </c>
      <c r="G1297" s="12" t="s">
        <v>16</v>
      </c>
      <c r="H1297" s="3"/>
      <c r="I1297" s="11"/>
      <c r="J1297" s="51"/>
      <c r="K1297" s="4"/>
      <c r="L1297" s="21" t="e">
        <f>VLOOKUP(B1297,'Bãi bỏ'!$C$4:$C$40000,1,0)</f>
        <v>#N/A</v>
      </c>
    </row>
    <row r="1298" spans="1:12" s="21" customFormat="1" ht="30" x14ac:dyDescent="0.25">
      <c r="A1298" s="49">
        <v>1285</v>
      </c>
      <c r="B1298" s="16" t="s">
        <v>2575</v>
      </c>
      <c r="C1298" s="16" t="s">
        <v>2576</v>
      </c>
      <c r="D1298" s="28" t="s">
        <v>28</v>
      </c>
      <c r="E1298" s="10" t="s">
        <v>16</v>
      </c>
      <c r="F1298" s="3" t="s">
        <v>15</v>
      </c>
      <c r="G1298" s="12" t="s">
        <v>16</v>
      </c>
      <c r="H1298" s="3"/>
      <c r="I1298" s="11"/>
      <c r="J1298" s="51"/>
      <c r="K1298" s="4"/>
      <c r="L1298" s="21" t="e">
        <f>VLOOKUP(B1298,'Bãi bỏ'!$C$4:$C$40000,1,0)</f>
        <v>#N/A</v>
      </c>
    </row>
    <row r="1299" spans="1:12" s="21" customFormat="1" ht="30" x14ac:dyDescent="0.25">
      <c r="A1299" s="49">
        <v>1286</v>
      </c>
      <c r="B1299" s="16" t="s">
        <v>2577</v>
      </c>
      <c r="C1299" s="16" t="s">
        <v>2578</v>
      </c>
      <c r="D1299" s="28" t="s">
        <v>28</v>
      </c>
      <c r="E1299" s="10" t="s">
        <v>16</v>
      </c>
      <c r="F1299" s="3" t="s">
        <v>15</v>
      </c>
      <c r="G1299" s="12" t="s">
        <v>16</v>
      </c>
      <c r="H1299" s="3"/>
      <c r="I1299" s="11"/>
      <c r="J1299" s="51"/>
      <c r="K1299" s="4"/>
      <c r="L1299" s="21" t="e">
        <f>VLOOKUP(B1299,'Bãi bỏ'!$C$4:$C$40000,1,0)</f>
        <v>#N/A</v>
      </c>
    </row>
    <row r="1300" spans="1:12" s="21" customFormat="1" ht="60" x14ac:dyDescent="0.25">
      <c r="A1300" s="49">
        <v>1287</v>
      </c>
      <c r="B1300" s="16" t="s">
        <v>2579</v>
      </c>
      <c r="C1300" s="16" t="s">
        <v>2580</v>
      </c>
      <c r="D1300" s="28" t="s">
        <v>28</v>
      </c>
      <c r="E1300" s="10" t="s">
        <v>16</v>
      </c>
      <c r="F1300" s="3" t="s">
        <v>15</v>
      </c>
      <c r="G1300" s="12" t="s">
        <v>16</v>
      </c>
      <c r="H1300" s="3"/>
      <c r="I1300" s="11"/>
      <c r="J1300" s="51"/>
      <c r="K1300" s="4"/>
      <c r="L1300" s="21" t="e">
        <f>VLOOKUP(B1300,'Bãi bỏ'!$C$4:$C$40000,1,0)</f>
        <v>#N/A</v>
      </c>
    </row>
    <row r="1301" spans="1:12" s="21" customFormat="1" ht="60" x14ac:dyDescent="0.25">
      <c r="A1301" s="49">
        <v>1288</v>
      </c>
      <c r="B1301" s="16" t="s">
        <v>2581</v>
      </c>
      <c r="C1301" s="16" t="s">
        <v>2582</v>
      </c>
      <c r="D1301" s="28" t="s">
        <v>28</v>
      </c>
      <c r="E1301" s="10" t="s">
        <v>16</v>
      </c>
      <c r="F1301" s="3" t="s">
        <v>15</v>
      </c>
      <c r="G1301" s="12" t="s">
        <v>16</v>
      </c>
      <c r="H1301" s="3"/>
      <c r="I1301" s="11"/>
      <c r="J1301" s="51"/>
      <c r="K1301" s="4"/>
      <c r="L1301" s="21" t="e">
        <f>VLOOKUP(B1301,'Bãi bỏ'!$C$4:$C$40000,1,0)</f>
        <v>#N/A</v>
      </c>
    </row>
    <row r="1302" spans="1:12" s="21" customFormat="1" ht="15.75" x14ac:dyDescent="0.25">
      <c r="A1302" s="27" t="s">
        <v>2583</v>
      </c>
      <c r="B1302" s="47" t="s">
        <v>2584</v>
      </c>
      <c r="C1302" s="48"/>
      <c r="D1302" s="48"/>
      <c r="E1302" s="48"/>
      <c r="F1302" s="5"/>
      <c r="G1302" s="5"/>
      <c r="H1302" s="5"/>
      <c r="I1302" s="11"/>
      <c r="J1302" s="52"/>
      <c r="K1302" s="25"/>
      <c r="L1302" s="21" t="e">
        <f>VLOOKUP(B1302,'Bãi bỏ'!$C$4:$C$40000,1,0)</f>
        <v>#N/A</v>
      </c>
    </row>
    <row r="1303" spans="1:12" s="21" customFormat="1" ht="90" x14ac:dyDescent="0.25">
      <c r="A1303" s="49">
        <v>1289</v>
      </c>
      <c r="B1303" s="16" t="s">
        <v>2585</v>
      </c>
      <c r="C1303" s="16" t="s">
        <v>2586</v>
      </c>
      <c r="D1303" s="28"/>
      <c r="E1303" s="29"/>
      <c r="F1303" s="3">
        <v>0</v>
      </c>
      <c r="G1303" s="12" t="s">
        <v>16</v>
      </c>
      <c r="H1303" s="3"/>
      <c r="I1303" s="11"/>
      <c r="J1303" s="51"/>
      <c r="K1303" s="40" t="s">
        <v>545</v>
      </c>
      <c r="L1303" s="21" t="e">
        <f>VLOOKUP(B1303,'Bãi bỏ'!$C$4:$C$40000,1,0)</f>
        <v>#N/A</v>
      </c>
    </row>
    <row r="1304" spans="1:12" s="21" customFormat="1" ht="75" x14ac:dyDescent="0.25">
      <c r="A1304" s="49">
        <v>1290</v>
      </c>
      <c r="B1304" s="16" t="s">
        <v>2587</v>
      </c>
      <c r="C1304" s="16" t="s">
        <v>2588</v>
      </c>
      <c r="D1304" s="28"/>
      <c r="E1304" s="29"/>
      <c r="F1304" s="3">
        <v>0</v>
      </c>
      <c r="G1304" s="12" t="s">
        <v>16</v>
      </c>
      <c r="H1304" s="3"/>
      <c r="I1304" s="11"/>
      <c r="J1304" s="51"/>
      <c r="K1304" s="40" t="s">
        <v>545</v>
      </c>
      <c r="L1304" s="21" t="e">
        <f>VLOOKUP(B1304,'Bãi bỏ'!$C$4:$C$40000,1,0)</f>
        <v>#N/A</v>
      </c>
    </row>
    <row r="1305" spans="1:12" s="21" customFormat="1" ht="90" x14ac:dyDescent="0.25">
      <c r="A1305" s="49">
        <v>1291</v>
      </c>
      <c r="B1305" s="16" t="s">
        <v>2589</v>
      </c>
      <c r="C1305" s="16" t="s">
        <v>2590</v>
      </c>
      <c r="D1305" s="28"/>
      <c r="E1305" s="29"/>
      <c r="F1305" s="3">
        <v>0</v>
      </c>
      <c r="G1305" s="12" t="s">
        <v>16</v>
      </c>
      <c r="H1305" s="3"/>
      <c r="I1305" s="11"/>
      <c r="J1305" s="51"/>
      <c r="K1305" s="40" t="s">
        <v>545</v>
      </c>
      <c r="L1305" s="21" t="e">
        <f>VLOOKUP(B1305,'Bãi bỏ'!$C$4:$C$40000,1,0)</f>
        <v>#N/A</v>
      </c>
    </row>
    <row r="1306" spans="1:12" s="21" customFormat="1" ht="45" x14ac:dyDescent="0.25">
      <c r="A1306" s="49">
        <v>1292</v>
      </c>
      <c r="B1306" s="16" t="s">
        <v>2591</v>
      </c>
      <c r="C1306" s="16" t="s">
        <v>2592</v>
      </c>
      <c r="D1306" s="28" t="s">
        <v>19</v>
      </c>
      <c r="E1306" s="29"/>
      <c r="F1306" s="3" t="s">
        <v>28</v>
      </c>
      <c r="G1306" s="12" t="s">
        <v>16</v>
      </c>
      <c r="H1306" s="11" t="s">
        <v>16</v>
      </c>
      <c r="I1306" s="11"/>
      <c r="J1306" s="51"/>
      <c r="K1306" s="4"/>
      <c r="L1306" s="21" t="e">
        <f>VLOOKUP(B1306,'Bãi bỏ'!$C$4:$C$40000,1,0)</f>
        <v>#N/A</v>
      </c>
    </row>
    <row r="1307" spans="1:12" s="21" customFormat="1" ht="45" x14ac:dyDescent="0.25">
      <c r="A1307" s="49">
        <v>1293</v>
      </c>
      <c r="B1307" s="16" t="s">
        <v>2593</v>
      </c>
      <c r="C1307" s="16" t="s">
        <v>2594</v>
      </c>
      <c r="D1307" s="28" t="s">
        <v>28</v>
      </c>
      <c r="E1307" s="10" t="s">
        <v>16</v>
      </c>
      <c r="F1307" s="3" t="s">
        <v>28</v>
      </c>
      <c r="G1307" s="12" t="s">
        <v>16</v>
      </c>
      <c r="H1307" s="3"/>
      <c r="I1307" s="11"/>
      <c r="J1307" s="51"/>
      <c r="K1307" s="4"/>
      <c r="L1307" s="21" t="e">
        <f>VLOOKUP(B1307,'Bãi bỏ'!$C$4:$C$40000,1,0)</f>
        <v>#N/A</v>
      </c>
    </row>
    <row r="1308" spans="1:12" s="21" customFormat="1" ht="45" x14ac:dyDescent="0.25">
      <c r="A1308" s="49">
        <v>1294</v>
      </c>
      <c r="B1308" s="16" t="s">
        <v>2595</v>
      </c>
      <c r="C1308" s="16" t="s">
        <v>2596</v>
      </c>
      <c r="D1308" s="28" t="s">
        <v>28</v>
      </c>
      <c r="E1308" s="10" t="s">
        <v>16</v>
      </c>
      <c r="F1308" s="3" t="s">
        <v>28</v>
      </c>
      <c r="G1308" s="12" t="s">
        <v>16</v>
      </c>
      <c r="H1308" s="3"/>
      <c r="I1308" s="11"/>
      <c r="J1308" s="51"/>
      <c r="K1308" s="4"/>
      <c r="L1308" s="21" t="e">
        <f>VLOOKUP(B1308,'Bãi bỏ'!$C$4:$C$40000,1,0)</f>
        <v>#N/A</v>
      </c>
    </row>
    <row r="1309" spans="1:12" s="21" customFormat="1" ht="75" x14ac:dyDescent="0.25">
      <c r="A1309" s="49">
        <v>1295</v>
      </c>
      <c r="B1309" s="16" t="s">
        <v>2597</v>
      </c>
      <c r="C1309" s="16" t="s">
        <v>2598</v>
      </c>
      <c r="D1309" s="28" t="s">
        <v>28</v>
      </c>
      <c r="E1309" s="10" t="s">
        <v>16</v>
      </c>
      <c r="F1309" s="3" t="s">
        <v>28</v>
      </c>
      <c r="G1309" s="12" t="s">
        <v>16</v>
      </c>
      <c r="H1309" s="3"/>
      <c r="I1309" s="11"/>
      <c r="J1309" s="51"/>
      <c r="K1309" s="4"/>
      <c r="L1309" s="21" t="e">
        <f>VLOOKUP(B1309,'Bãi bỏ'!$C$4:$C$40000,1,0)</f>
        <v>#N/A</v>
      </c>
    </row>
    <row r="1310" spans="1:12" s="21" customFormat="1" ht="30" x14ac:dyDescent="0.25">
      <c r="A1310" s="49">
        <v>1296</v>
      </c>
      <c r="B1310" s="16" t="s">
        <v>2599</v>
      </c>
      <c r="C1310" s="16" t="s">
        <v>2600</v>
      </c>
      <c r="D1310" s="28" t="s">
        <v>28</v>
      </c>
      <c r="E1310" s="29"/>
      <c r="F1310" s="3" t="s">
        <v>28</v>
      </c>
      <c r="G1310" s="12" t="s">
        <v>16</v>
      </c>
      <c r="H1310" s="11" t="s">
        <v>16</v>
      </c>
      <c r="I1310" s="11"/>
      <c r="J1310" s="51"/>
      <c r="K1310" s="4"/>
      <c r="L1310" s="21" t="e">
        <f>VLOOKUP(B1310,'Bãi bỏ'!$C$4:$C$40000,1,0)</f>
        <v>#N/A</v>
      </c>
    </row>
    <row r="1311" spans="1:12" s="21" customFormat="1" ht="60" x14ac:dyDescent="0.25">
      <c r="A1311" s="49">
        <v>1297</v>
      </c>
      <c r="B1311" s="16" t="s">
        <v>2601</v>
      </c>
      <c r="C1311" s="16" t="s">
        <v>2602</v>
      </c>
      <c r="D1311" s="28" t="s">
        <v>15</v>
      </c>
      <c r="E1311" s="29"/>
      <c r="F1311" s="3" t="s">
        <v>15</v>
      </c>
      <c r="G1311" s="12" t="s">
        <v>16</v>
      </c>
      <c r="H1311" s="11" t="s">
        <v>16</v>
      </c>
      <c r="I1311" s="11"/>
      <c r="J1311" s="51"/>
      <c r="K1311" s="4"/>
      <c r="L1311" s="21" t="e">
        <f>VLOOKUP(B1311,'Bãi bỏ'!$C$4:$C$40000,1,0)</f>
        <v>#N/A</v>
      </c>
    </row>
    <row r="1312" spans="1:12" s="21" customFormat="1" ht="30" x14ac:dyDescent="0.25">
      <c r="A1312" s="49">
        <v>1298</v>
      </c>
      <c r="B1312" s="16" t="s">
        <v>2603</v>
      </c>
      <c r="C1312" s="16" t="s">
        <v>2604</v>
      </c>
      <c r="D1312" s="28"/>
      <c r="E1312" s="29"/>
      <c r="F1312" s="3" t="s">
        <v>28</v>
      </c>
      <c r="G1312" s="12" t="s">
        <v>16</v>
      </c>
      <c r="H1312" s="11" t="s">
        <v>16</v>
      </c>
      <c r="I1312" s="11"/>
      <c r="J1312" s="51"/>
      <c r="K1312" s="4"/>
      <c r="L1312" s="21" t="e">
        <f>VLOOKUP(B1312,'Bãi bỏ'!$C$4:$C$40000,1,0)</f>
        <v>#N/A</v>
      </c>
    </row>
    <row r="1313" spans="1:12" s="21" customFormat="1" ht="30" x14ac:dyDescent="0.25">
      <c r="A1313" s="49">
        <v>1299</v>
      </c>
      <c r="B1313" s="16" t="s">
        <v>2605</v>
      </c>
      <c r="C1313" s="16" t="s">
        <v>2606</v>
      </c>
      <c r="D1313" s="28" t="s">
        <v>28</v>
      </c>
      <c r="E1313" s="29"/>
      <c r="F1313" s="3" t="s">
        <v>28</v>
      </c>
      <c r="G1313" s="12" t="s">
        <v>16</v>
      </c>
      <c r="H1313" s="11" t="s">
        <v>16</v>
      </c>
      <c r="I1313" s="11"/>
      <c r="J1313" s="51"/>
      <c r="K1313" s="4"/>
      <c r="L1313" s="21" t="e">
        <f>VLOOKUP(B1313,'Bãi bỏ'!$C$4:$C$40000,1,0)</f>
        <v>#N/A</v>
      </c>
    </row>
    <row r="1314" spans="1:12" s="21" customFormat="1" ht="30" x14ac:dyDescent="0.25">
      <c r="A1314" s="49">
        <v>1300</v>
      </c>
      <c r="B1314" s="16" t="s">
        <v>2607</v>
      </c>
      <c r="C1314" s="16" t="s">
        <v>2608</v>
      </c>
      <c r="D1314" s="28" t="s">
        <v>15</v>
      </c>
      <c r="E1314" s="10" t="s">
        <v>16</v>
      </c>
      <c r="F1314" s="3" t="s">
        <v>15</v>
      </c>
      <c r="G1314" s="12" t="s">
        <v>16</v>
      </c>
      <c r="H1314" s="3"/>
      <c r="I1314" s="11"/>
      <c r="J1314" s="51"/>
      <c r="K1314" s="4"/>
      <c r="L1314" s="21" t="e">
        <f>VLOOKUP(B1314,'Bãi bỏ'!$C$4:$C$40000,1,0)</f>
        <v>#N/A</v>
      </c>
    </row>
    <row r="1315" spans="1:12" s="21" customFormat="1" ht="30" x14ac:dyDescent="0.25">
      <c r="A1315" s="49">
        <v>1301</v>
      </c>
      <c r="B1315" s="16" t="s">
        <v>2609</v>
      </c>
      <c r="C1315" s="16" t="s">
        <v>2610</v>
      </c>
      <c r="D1315" s="28" t="s">
        <v>15</v>
      </c>
      <c r="E1315" s="10" t="s">
        <v>16</v>
      </c>
      <c r="F1315" s="3" t="s">
        <v>15</v>
      </c>
      <c r="G1315" s="12" t="s">
        <v>16</v>
      </c>
      <c r="H1315" s="3"/>
      <c r="I1315" s="11"/>
      <c r="J1315" s="51"/>
      <c r="K1315" s="4"/>
      <c r="L1315" s="21" t="e">
        <f>VLOOKUP(B1315,'Bãi bỏ'!$C$4:$C$40000,1,0)</f>
        <v>#N/A</v>
      </c>
    </row>
    <row r="1316" spans="1:12" ht="45" x14ac:dyDescent="0.25">
      <c r="A1316" s="49">
        <v>1302</v>
      </c>
      <c r="B1316" s="16" t="s">
        <v>2611</v>
      </c>
      <c r="C1316" s="16" t="s">
        <v>2612</v>
      </c>
      <c r="D1316" s="28"/>
      <c r="E1316" s="29"/>
      <c r="F1316" s="3">
        <v>0</v>
      </c>
      <c r="G1316" s="12" t="s">
        <v>16</v>
      </c>
      <c r="H1316" s="3"/>
      <c r="I1316" s="11"/>
      <c r="J1316" s="51"/>
      <c r="K1316" s="40" t="s">
        <v>545</v>
      </c>
      <c r="L1316" s="21" t="e">
        <f>VLOOKUP(B1316,'Bãi bỏ'!$C$4:$C$40000,1,0)</f>
        <v>#N/A</v>
      </c>
    </row>
    <row r="1317" spans="1:12" s="21" customFormat="1" ht="45" x14ac:dyDescent="0.25">
      <c r="A1317" s="49">
        <v>1303</v>
      </c>
      <c r="B1317" s="16" t="s">
        <v>2613</v>
      </c>
      <c r="C1317" s="16" t="s">
        <v>2614</v>
      </c>
      <c r="D1317" s="28" t="s">
        <v>15</v>
      </c>
      <c r="E1317" s="10" t="s">
        <v>16</v>
      </c>
      <c r="F1317" s="3" t="s">
        <v>15</v>
      </c>
      <c r="G1317" s="12" t="s">
        <v>16</v>
      </c>
      <c r="H1317" s="3"/>
      <c r="I1317" s="11"/>
      <c r="J1317" s="51"/>
      <c r="K1317" s="4"/>
      <c r="L1317" s="21" t="e">
        <f>VLOOKUP(B1317,'Bãi bỏ'!$C$4:$C$40000,1,0)</f>
        <v>#N/A</v>
      </c>
    </row>
    <row r="1318" spans="1:12" s="21" customFormat="1" ht="45" x14ac:dyDescent="0.25">
      <c r="A1318" s="49">
        <v>1304</v>
      </c>
      <c r="B1318" s="16" t="s">
        <v>2615</v>
      </c>
      <c r="C1318" s="16" t="s">
        <v>2616</v>
      </c>
      <c r="D1318" s="28" t="s">
        <v>15</v>
      </c>
      <c r="E1318" s="10" t="s">
        <v>16</v>
      </c>
      <c r="F1318" s="3" t="s">
        <v>15</v>
      </c>
      <c r="G1318" s="12" t="s">
        <v>16</v>
      </c>
      <c r="H1318" s="3"/>
      <c r="I1318" s="11"/>
      <c r="J1318" s="51"/>
      <c r="K1318" s="4"/>
      <c r="L1318" s="21" t="e">
        <f>VLOOKUP(B1318,'Bãi bỏ'!$C$4:$C$40000,1,0)</f>
        <v>#N/A</v>
      </c>
    </row>
    <row r="1319" spans="1:12" s="21" customFormat="1" ht="30" x14ac:dyDescent="0.25">
      <c r="A1319" s="49">
        <v>1305</v>
      </c>
      <c r="B1319" s="16" t="s">
        <v>2617</v>
      </c>
      <c r="C1319" s="16" t="s">
        <v>2618</v>
      </c>
      <c r="D1319" s="28"/>
      <c r="E1319" s="29"/>
      <c r="F1319" s="3">
        <v>0</v>
      </c>
      <c r="G1319" s="12" t="s">
        <v>16</v>
      </c>
      <c r="H1319" s="3"/>
      <c r="I1319" s="11"/>
      <c r="J1319" s="51"/>
      <c r="K1319" s="19" t="s">
        <v>545</v>
      </c>
      <c r="L1319" s="21" t="e">
        <f>VLOOKUP(B1319,'Bãi bỏ'!$C$4:$C$40000,1,0)</f>
        <v>#N/A</v>
      </c>
    </row>
    <row r="1320" spans="1:12" s="21" customFormat="1" ht="30" x14ac:dyDescent="0.25">
      <c r="A1320" s="49">
        <v>1306</v>
      </c>
      <c r="B1320" s="16" t="s">
        <v>2619</v>
      </c>
      <c r="C1320" s="16" t="s">
        <v>2620</v>
      </c>
      <c r="D1320" s="28"/>
      <c r="E1320" s="29"/>
      <c r="F1320" s="3">
        <v>0</v>
      </c>
      <c r="G1320" s="12" t="s">
        <v>16</v>
      </c>
      <c r="H1320" s="3"/>
      <c r="I1320" s="11"/>
      <c r="J1320" s="51"/>
      <c r="K1320" s="19" t="s">
        <v>545</v>
      </c>
      <c r="L1320" s="21" t="e">
        <f>VLOOKUP(B1320,'Bãi bỏ'!$C$4:$C$40000,1,0)</f>
        <v>#N/A</v>
      </c>
    </row>
    <row r="1321" spans="1:12" s="21" customFormat="1" ht="30" x14ac:dyDescent="0.25">
      <c r="A1321" s="49">
        <v>1307</v>
      </c>
      <c r="B1321" s="16" t="s">
        <v>2621</v>
      </c>
      <c r="C1321" s="16" t="s">
        <v>2622</v>
      </c>
      <c r="D1321" s="28"/>
      <c r="E1321" s="29"/>
      <c r="F1321" s="3">
        <v>0</v>
      </c>
      <c r="G1321" s="12" t="s">
        <v>16</v>
      </c>
      <c r="H1321" s="3"/>
      <c r="I1321" s="11"/>
      <c r="J1321" s="51"/>
      <c r="K1321" s="19" t="s">
        <v>545</v>
      </c>
      <c r="L1321" s="21" t="e">
        <f>VLOOKUP(B1321,'Bãi bỏ'!$C$4:$C$40000,1,0)</f>
        <v>#N/A</v>
      </c>
    </row>
    <row r="1322" spans="1:12" s="21" customFormat="1" ht="45" x14ac:dyDescent="0.25">
      <c r="A1322" s="49">
        <v>1308</v>
      </c>
      <c r="B1322" s="16" t="s">
        <v>2623</v>
      </c>
      <c r="C1322" s="16" t="s">
        <v>2624</v>
      </c>
      <c r="D1322" s="28"/>
      <c r="E1322" s="29"/>
      <c r="F1322" s="3">
        <v>0</v>
      </c>
      <c r="G1322" s="12" t="s">
        <v>16</v>
      </c>
      <c r="H1322" s="3"/>
      <c r="I1322" s="11"/>
      <c r="J1322" s="51"/>
      <c r="K1322" s="19" t="s">
        <v>545</v>
      </c>
      <c r="L1322" s="21" t="e">
        <f>VLOOKUP(B1322,'Bãi bỏ'!$C$4:$C$40000,1,0)</f>
        <v>#N/A</v>
      </c>
    </row>
    <row r="1323" spans="1:12" s="21" customFormat="1" ht="45" x14ac:dyDescent="0.25">
      <c r="A1323" s="49">
        <v>1309</v>
      </c>
      <c r="B1323" s="16" t="s">
        <v>2625</v>
      </c>
      <c r="C1323" s="16" t="s">
        <v>2626</v>
      </c>
      <c r="D1323" s="28"/>
      <c r="E1323" s="29"/>
      <c r="F1323" s="3">
        <v>0</v>
      </c>
      <c r="G1323" s="12" t="s">
        <v>16</v>
      </c>
      <c r="H1323" s="3"/>
      <c r="I1323" s="11"/>
      <c r="J1323" s="51"/>
      <c r="K1323" s="19" t="s">
        <v>545</v>
      </c>
      <c r="L1323" s="21" t="e">
        <f>VLOOKUP(B1323,'Bãi bỏ'!$C$4:$C$40000,1,0)</f>
        <v>#N/A</v>
      </c>
    </row>
    <row r="1324" spans="1:12" s="21" customFormat="1" ht="75" x14ac:dyDescent="0.25">
      <c r="A1324" s="49">
        <v>1310</v>
      </c>
      <c r="B1324" s="16" t="s">
        <v>2627</v>
      </c>
      <c r="C1324" s="16" t="s">
        <v>2628</v>
      </c>
      <c r="D1324" s="28"/>
      <c r="E1324" s="29"/>
      <c r="F1324" s="3">
        <v>0</v>
      </c>
      <c r="G1324" s="12" t="s">
        <v>16</v>
      </c>
      <c r="H1324" s="3"/>
      <c r="I1324" s="11"/>
      <c r="J1324" s="51"/>
      <c r="K1324" s="19" t="s">
        <v>545</v>
      </c>
      <c r="L1324" s="21" t="e">
        <f>VLOOKUP(B1324,'Bãi bỏ'!$C$4:$C$40000,1,0)</f>
        <v>#N/A</v>
      </c>
    </row>
    <row r="1325" spans="1:12" s="21" customFormat="1" ht="105" x14ac:dyDescent="0.25">
      <c r="A1325" s="49">
        <v>1311</v>
      </c>
      <c r="B1325" s="16" t="s">
        <v>2629</v>
      </c>
      <c r="C1325" s="16" t="s">
        <v>2630</v>
      </c>
      <c r="D1325" s="28"/>
      <c r="E1325" s="29"/>
      <c r="F1325" s="3">
        <v>0</v>
      </c>
      <c r="G1325" s="12" t="s">
        <v>16</v>
      </c>
      <c r="H1325" s="3"/>
      <c r="I1325" s="11" t="s">
        <v>16</v>
      </c>
      <c r="J1325" s="54" t="s">
        <v>3543</v>
      </c>
      <c r="K1325" s="19" t="s">
        <v>545</v>
      </c>
      <c r="L1325" s="21" t="e">
        <f>VLOOKUP(B1325,'Bãi bỏ'!$C$4:$C$40000,1,0)</f>
        <v>#N/A</v>
      </c>
    </row>
    <row r="1326" spans="1:12" s="21" customFormat="1" ht="30" x14ac:dyDescent="0.25">
      <c r="A1326" s="49">
        <v>1312</v>
      </c>
      <c r="B1326" s="16" t="s">
        <v>2631</v>
      </c>
      <c r="C1326" s="16" t="s">
        <v>2632</v>
      </c>
      <c r="D1326" s="28"/>
      <c r="E1326" s="29"/>
      <c r="F1326" s="3">
        <v>0</v>
      </c>
      <c r="G1326" s="12" t="s">
        <v>16</v>
      </c>
      <c r="H1326" s="3"/>
      <c r="I1326" s="11"/>
      <c r="J1326" s="51"/>
      <c r="K1326" s="19" t="s">
        <v>545</v>
      </c>
      <c r="L1326" s="21" t="e">
        <f>VLOOKUP(B1326,'Bãi bỏ'!$C$4:$C$40000,1,0)</f>
        <v>#N/A</v>
      </c>
    </row>
    <row r="1327" spans="1:12" s="21" customFormat="1" ht="30" x14ac:dyDescent="0.25">
      <c r="A1327" s="49">
        <v>1313</v>
      </c>
      <c r="B1327" s="16" t="s">
        <v>2633</v>
      </c>
      <c r="C1327" s="16" t="s">
        <v>2634</v>
      </c>
      <c r="D1327" s="28"/>
      <c r="E1327" s="29"/>
      <c r="F1327" s="3">
        <v>0</v>
      </c>
      <c r="G1327" s="12" t="s">
        <v>16</v>
      </c>
      <c r="H1327" s="3"/>
      <c r="I1327" s="11"/>
      <c r="J1327" s="51"/>
      <c r="K1327" s="19" t="s">
        <v>545</v>
      </c>
      <c r="L1327" s="21" t="e">
        <f>VLOOKUP(B1327,'Bãi bỏ'!$C$4:$C$40000,1,0)</f>
        <v>#N/A</v>
      </c>
    </row>
    <row r="1328" spans="1:12" s="21" customFormat="1" ht="30" x14ac:dyDescent="0.25">
      <c r="A1328" s="49">
        <v>1314</v>
      </c>
      <c r="B1328" s="16" t="s">
        <v>2635</v>
      </c>
      <c r="C1328" s="16" t="s">
        <v>2636</v>
      </c>
      <c r="D1328" s="28"/>
      <c r="E1328" s="29"/>
      <c r="F1328" s="3">
        <v>0</v>
      </c>
      <c r="G1328" s="12" t="s">
        <v>16</v>
      </c>
      <c r="H1328" s="3"/>
      <c r="I1328" s="11"/>
      <c r="J1328" s="51"/>
      <c r="K1328" s="19" t="s">
        <v>545</v>
      </c>
      <c r="L1328" s="21" t="e">
        <f>VLOOKUP(B1328,'Bãi bỏ'!$C$4:$C$40000,1,0)</f>
        <v>#N/A</v>
      </c>
    </row>
    <row r="1329" spans="1:12" s="21" customFormat="1" ht="30" x14ac:dyDescent="0.25">
      <c r="A1329" s="49">
        <v>1315</v>
      </c>
      <c r="B1329" s="16" t="s">
        <v>2637</v>
      </c>
      <c r="C1329" s="16" t="s">
        <v>2638</v>
      </c>
      <c r="D1329" s="28"/>
      <c r="E1329" s="29"/>
      <c r="F1329" s="3">
        <v>0</v>
      </c>
      <c r="G1329" s="12" t="s">
        <v>16</v>
      </c>
      <c r="H1329" s="3"/>
      <c r="I1329" s="11"/>
      <c r="J1329" s="51"/>
      <c r="K1329" s="19" t="s">
        <v>545</v>
      </c>
      <c r="L1329" s="21" t="e">
        <f>VLOOKUP(B1329,'Bãi bỏ'!$C$4:$C$40000,1,0)</f>
        <v>#N/A</v>
      </c>
    </row>
    <row r="1330" spans="1:12" s="21" customFormat="1" ht="60" x14ac:dyDescent="0.25">
      <c r="A1330" s="49">
        <v>1316</v>
      </c>
      <c r="B1330" s="16" t="s">
        <v>2639</v>
      </c>
      <c r="C1330" s="16" t="s">
        <v>2640</v>
      </c>
      <c r="D1330" s="28" t="s">
        <v>28</v>
      </c>
      <c r="E1330" s="29"/>
      <c r="F1330" s="3" t="s">
        <v>28</v>
      </c>
      <c r="G1330" s="12" t="s">
        <v>16</v>
      </c>
      <c r="H1330" s="11" t="s">
        <v>16</v>
      </c>
      <c r="I1330" s="11"/>
      <c r="J1330" s="51"/>
      <c r="K1330" s="4"/>
      <c r="L1330" s="21" t="e">
        <f>VLOOKUP(B1330,'Bãi bỏ'!$C$4:$C$40000,1,0)</f>
        <v>#N/A</v>
      </c>
    </row>
    <row r="1331" spans="1:12" s="21" customFormat="1" ht="60" x14ac:dyDescent="0.25">
      <c r="A1331" s="49">
        <v>1317</v>
      </c>
      <c r="B1331" s="16" t="s">
        <v>2641</v>
      </c>
      <c r="C1331" s="16" t="s">
        <v>2642</v>
      </c>
      <c r="D1331" s="28" t="s">
        <v>28</v>
      </c>
      <c r="E1331" s="29"/>
      <c r="F1331" s="3" t="s">
        <v>28</v>
      </c>
      <c r="G1331" s="12" t="s">
        <v>16</v>
      </c>
      <c r="H1331" s="11" t="s">
        <v>16</v>
      </c>
      <c r="I1331" s="11"/>
      <c r="J1331" s="51"/>
      <c r="K1331" s="4"/>
      <c r="L1331" s="21" t="e">
        <f>VLOOKUP(B1331,'Bãi bỏ'!$C$4:$C$40000,1,0)</f>
        <v>#N/A</v>
      </c>
    </row>
    <row r="1332" spans="1:12" s="21" customFormat="1" ht="60" x14ac:dyDescent="0.25">
      <c r="A1332" s="49">
        <v>1318</v>
      </c>
      <c r="B1332" s="16" t="s">
        <v>2643</v>
      </c>
      <c r="C1332" s="16" t="s">
        <v>2644</v>
      </c>
      <c r="D1332" s="28" t="s">
        <v>28</v>
      </c>
      <c r="E1332" s="29"/>
      <c r="F1332" s="3" t="s">
        <v>28</v>
      </c>
      <c r="G1332" s="12" t="s">
        <v>16</v>
      </c>
      <c r="H1332" s="11" t="s">
        <v>16</v>
      </c>
      <c r="I1332" s="11"/>
      <c r="J1332" s="51"/>
      <c r="K1332" s="4"/>
      <c r="L1332" s="21" t="e">
        <f>VLOOKUP(B1332,'Bãi bỏ'!$C$4:$C$40000,1,0)</f>
        <v>#N/A</v>
      </c>
    </row>
    <row r="1333" spans="1:12" s="21" customFormat="1" ht="60" x14ac:dyDescent="0.25">
      <c r="A1333" s="49">
        <v>1319</v>
      </c>
      <c r="B1333" s="16" t="s">
        <v>2645</v>
      </c>
      <c r="C1333" s="16" t="s">
        <v>2646</v>
      </c>
      <c r="D1333" s="28" t="s">
        <v>15</v>
      </c>
      <c r="E1333" s="10" t="s">
        <v>16</v>
      </c>
      <c r="F1333" s="3" t="s">
        <v>15</v>
      </c>
      <c r="G1333" s="12" t="s">
        <v>16</v>
      </c>
      <c r="H1333" s="3"/>
      <c r="I1333" s="11"/>
      <c r="J1333" s="51"/>
      <c r="K1333" s="4"/>
      <c r="L1333" s="21" t="e">
        <f>VLOOKUP(B1333,'Bãi bỏ'!$C$4:$C$40000,1,0)</f>
        <v>#N/A</v>
      </c>
    </row>
    <row r="1334" spans="1:12" s="21" customFormat="1" ht="60" x14ac:dyDescent="0.25">
      <c r="A1334" s="49">
        <v>1320</v>
      </c>
      <c r="B1334" s="16" t="s">
        <v>2647</v>
      </c>
      <c r="C1334" s="16" t="s">
        <v>2648</v>
      </c>
      <c r="D1334" s="28"/>
      <c r="E1334" s="29"/>
      <c r="F1334" s="3">
        <v>0</v>
      </c>
      <c r="G1334" s="12" t="s">
        <v>16</v>
      </c>
      <c r="H1334" s="11" t="s">
        <v>16</v>
      </c>
      <c r="I1334" s="11"/>
      <c r="J1334" s="51"/>
      <c r="K1334" s="4"/>
      <c r="L1334" s="21" t="e">
        <f>VLOOKUP(B1334,'Bãi bỏ'!$C$4:$C$40000,1,0)</f>
        <v>#N/A</v>
      </c>
    </row>
    <row r="1335" spans="1:12" s="21" customFormat="1" ht="45" x14ac:dyDescent="0.25">
      <c r="A1335" s="49">
        <v>1321</v>
      </c>
      <c r="B1335" s="16" t="s">
        <v>2649</v>
      </c>
      <c r="C1335" s="16" t="s">
        <v>2650</v>
      </c>
      <c r="D1335" s="28"/>
      <c r="E1335" s="29"/>
      <c r="F1335" s="3">
        <v>0</v>
      </c>
      <c r="G1335" s="12" t="s">
        <v>16</v>
      </c>
      <c r="H1335" s="11" t="s">
        <v>16</v>
      </c>
      <c r="I1335" s="11"/>
      <c r="J1335" s="51"/>
      <c r="K1335" s="4"/>
      <c r="L1335" s="21" t="e">
        <f>VLOOKUP(B1335,'Bãi bỏ'!$C$4:$C$40000,1,0)</f>
        <v>#N/A</v>
      </c>
    </row>
    <row r="1336" spans="1:12" ht="45" x14ac:dyDescent="0.25">
      <c r="A1336" s="49">
        <v>1322</v>
      </c>
      <c r="B1336" s="16" t="s">
        <v>2651</v>
      </c>
      <c r="C1336" s="16" t="s">
        <v>2652</v>
      </c>
      <c r="D1336" s="28" t="s">
        <v>19</v>
      </c>
      <c r="E1336" s="29"/>
      <c r="F1336" s="3" t="s">
        <v>28</v>
      </c>
      <c r="G1336" s="12" t="s">
        <v>16</v>
      </c>
      <c r="H1336" s="11" t="s">
        <v>16</v>
      </c>
      <c r="I1336" s="11"/>
      <c r="J1336" s="51"/>
      <c r="K1336" s="4"/>
      <c r="L1336" s="21" t="e">
        <f>VLOOKUP(B1336,'Bãi bỏ'!$C$4:$C$40000,1,0)</f>
        <v>#N/A</v>
      </c>
    </row>
    <row r="1337" spans="1:12" s="21" customFormat="1" ht="45" x14ac:dyDescent="0.25">
      <c r="A1337" s="49">
        <v>1323</v>
      </c>
      <c r="B1337" s="16" t="s">
        <v>2653</v>
      </c>
      <c r="C1337" s="16" t="s">
        <v>2654</v>
      </c>
      <c r="D1337" s="28"/>
      <c r="E1337" s="29"/>
      <c r="F1337" s="3">
        <v>0</v>
      </c>
      <c r="G1337" s="12" t="s">
        <v>16</v>
      </c>
      <c r="H1337" s="11" t="s">
        <v>16</v>
      </c>
      <c r="I1337" s="11"/>
      <c r="J1337" s="51"/>
      <c r="K1337" s="4"/>
      <c r="L1337" s="21" t="e">
        <f>VLOOKUP(B1337,'Bãi bỏ'!$C$4:$C$40000,1,0)</f>
        <v>#N/A</v>
      </c>
    </row>
    <row r="1338" spans="1:12" s="21" customFormat="1" ht="30" x14ac:dyDescent="0.25">
      <c r="A1338" s="49">
        <v>1324</v>
      </c>
      <c r="B1338" s="16" t="s">
        <v>2655</v>
      </c>
      <c r="C1338" s="16" t="s">
        <v>2656</v>
      </c>
      <c r="D1338" s="28"/>
      <c r="E1338" s="29"/>
      <c r="F1338" s="3">
        <v>0</v>
      </c>
      <c r="G1338" s="12" t="s">
        <v>16</v>
      </c>
      <c r="H1338" s="11" t="s">
        <v>16</v>
      </c>
      <c r="I1338" s="11"/>
      <c r="J1338" s="51"/>
      <c r="K1338" s="4"/>
      <c r="L1338" s="21" t="e">
        <f>VLOOKUP(B1338,'Bãi bỏ'!$C$4:$C$40000,1,0)</f>
        <v>#N/A</v>
      </c>
    </row>
    <row r="1339" spans="1:12" ht="30" x14ac:dyDescent="0.25">
      <c r="A1339" s="49">
        <v>1325</v>
      </c>
      <c r="B1339" s="16" t="s">
        <v>2657</v>
      </c>
      <c r="C1339" s="16" t="s">
        <v>2658</v>
      </c>
      <c r="D1339" s="28" t="s">
        <v>15</v>
      </c>
      <c r="E1339" s="10" t="s">
        <v>16</v>
      </c>
      <c r="F1339" s="3" t="s">
        <v>15</v>
      </c>
      <c r="G1339" s="12" t="s">
        <v>16</v>
      </c>
      <c r="H1339" s="3"/>
      <c r="I1339" s="11"/>
      <c r="J1339" s="51"/>
      <c r="K1339" s="4"/>
      <c r="L1339" s="21" t="e">
        <f>VLOOKUP(B1339,'Bãi bỏ'!$C$4:$C$40000,1,0)</f>
        <v>#N/A</v>
      </c>
    </row>
    <row r="1340" spans="1:12" s="21" customFormat="1" ht="45" x14ac:dyDescent="0.25">
      <c r="A1340" s="49">
        <v>1326</v>
      </c>
      <c r="B1340" s="16" t="s">
        <v>2659</v>
      </c>
      <c r="C1340" s="16" t="s">
        <v>2660</v>
      </c>
      <c r="D1340" s="28" t="s">
        <v>15</v>
      </c>
      <c r="E1340" s="10" t="s">
        <v>16</v>
      </c>
      <c r="F1340" s="3" t="s">
        <v>15</v>
      </c>
      <c r="G1340" s="12" t="s">
        <v>16</v>
      </c>
      <c r="H1340" s="3"/>
      <c r="I1340" s="11"/>
      <c r="J1340" s="51"/>
      <c r="K1340" s="4"/>
      <c r="L1340" s="21" t="e">
        <f>VLOOKUP(B1340,'Bãi bỏ'!$C$4:$C$40000,1,0)</f>
        <v>#N/A</v>
      </c>
    </row>
    <row r="1341" spans="1:12" s="21" customFormat="1" ht="45" x14ac:dyDescent="0.25">
      <c r="A1341" s="49">
        <v>1327</v>
      </c>
      <c r="B1341" s="16" t="s">
        <v>2661</v>
      </c>
      <c r="C1341" s="16" t="s">
        <v>2662</v>
      </c>
      <c r="D1341" s="28"/>
      <c r="E1341" s="29"/>
      <c r="F1341" s="3">
        <v>0</v>
      </c>
      <c r="G1341" s="12" t="s">
        <v>16</v>
      </c>
      <c r="H1341" s="11" t="s">
        <v>16</v>
      </c>
      <c r="I1341" s="11"/>
      <c r="J1341" s="51"/>
      <c r="K1341" s="4"/>
      <c r="L1341" s="21" t="e">
        <f>VLOOKUP(B1341,'Bãi bỏ'!$C$4:$C$40000,1,0)</f>
        <v>#N/A</v>
      </c>
    </row>
    <row r="1342" spans="1:12" s="21" customFormat="1" ht="30" x14ac:dyDescent="0.25">
      <c r="A1342" s="49">
        <v>1328</v>
      </c>
      <c r="B1342" s="16" t="s">
        <v>2663</v>
      </c>
      <c r="C1342" s="16" t="s">
        <v>2664</v>
      </c>
      <c r="D1342" s="28"/>
      <c r="E1342" s="29"/>
      <c r="F1342" s="3">
        <v>0</v>
      </c>
      <c r="G1342" s="12" t="s">
        <v>16</v>
      </c>
      <c r="H1342" s="11" t="s">
        <v>16</v>
      </c>
      <c r="I1342" s="11"/>
      <c r="J1342" s="51"/>
      <c r="K1342" s="4"/>
      <c r="L1342" s="21" t="e">
        <f>VLOOKUP(B1342,'Bãi bỏ'!$C$4:$C$40000,1,0)</f>
        <v>#N/A</v>
      </c>
    </row>
    <row r="1343" spans="1:12" s="21" customFormat="1" ht="75" x14ac:dyDescent="0.25">
      <c r="A1343" s="49">
        <v>1329</v>
      </c>
      <c r="B1343" s="16" t="s">
        <v>2665</v>
      </c>
      <c r="C1343" s="16" t="s">
        <v>2666</v>
      </c>
      <c r="D1343" s="28" t="s">
        <v>15</v>
      </c>
      <c r="E1343" s="10" t="s">
        <v>16</v>
      </c>
      <c r="F1343" s="3" t="s">
        <v>15</v>
      </c>
      <c r="G1343" s="12" t="s">
        <v>16</v>
      </c>
      <c r="H1343" s="3"/>
      <c r="I1343" s="11"/>
      <c r="J1343" s="51"/>
      <c r="K1343" s="4"/>
      <c r="L1343" s="21" t="e">
        <f>VLOOKUP(B1343,'Bãi bỏ'!$C$4:$C$40000,1,0)</f>
        <v>#N/A</v>
      </c>
    </row>
    <row r="1344" spans="1:12" s="21" customFormat="1" ht="90" x14ac:dyDescent="0.25">
      <c r="A1344" s="49">
        <v>1330</v>
      </c>
      <c r="B1344" s="16" t="s">
        <v>2667</v>
      </c>
      <c r="C1344" s="16" t="s">
        <v>2668</v>
      </c>
      <c r="D1344" s="28" t="s">
        <v>15</v>
      </c>
      <c r="E1344" s="10" t="s">
        <v>16</v>
      </c>
      <c r="F1344" s="3" t="s">
        <v>15</v>
      </c>
      <c r="G1344" s="12" t="s">
        <v>16</v>
      </c>
      <c r="H1344" s="3"/>
      <c r="I1344" s="11"/>
      <c r="J1344" s="51"/>
      <c r="K1344" s="4"/>
      <c r="L1344" s="21" t="e">
        <f>VLOOKUP(B1344,'Bãi bỏ'!$C$4:$C$40000,1,0)</f>
        <v>#N/A</v>
      </c>
    </row>
    <row r="1345" spans="1:12" s="21" customFormat="1" ht="150" x14ac:dyDescent="0.25">
      <c r="A1345" s="49">
        <v>1331</v>
      </c>
      <c r="B1345" s="16" t="s">
        <v>2669</v>
      </c>
      <c r="C1345" s="16" t="s">
        <v>2670</v>
      </c>
      <c r="D1345" s="28" t="s">
        <v>15</v>
      </c>
      <c r="E1345" s="10" t="s">
        <v>16</v>
      </c>
      <c r="F1345" s="3" t="s">
        <v>15</v>
      </c>
      <c r="G1345" s="12" t="s">
        <v>16</v>
      </c>
      <c r="H1345" s="3"/>
      <c r="I1345" s="11" t="s">
        <v>16</v>
      </c>
      <c r="J1345" s="54" t="s">
        <v>3544</v>
      </c>
      <c r="K1345" s="4"/>
      <c r="L1345" s="21" t="e">
        <f>VLOOKUP(B1345,'Bãi bỏ'!$C$4:$C$40000,1,0)</f>
        <v>#N/A</v>
      </c>
    </row>
    <row r="1346" spans="1:12" s="21" customFormat="1" ht="45" x14ac:dyDescent="0.25">
      <c r="A1346" s="49">
        <v>1332</v>
      </c>
      <c r="B1346" s="16" t="s">
        <v>2671</v>
      </c>
      <c r="C1346" s="16" t="s">
        <v>2672</v>
      </c>
      <c r="D1346" s="28"/>
      <c r="E1346" s="29"/>
      <c r="F1346" s="3" t="s">
        <v>28</v>
      </c>
      <c r="G1346" s="12" t="s">
        <v>16</v>
      </c>
      <c r="H1346" s="11" t="s">
        <v>16</v>
      </c>
      <c r="I1346" s="11"/>
      <c r="J1346" s="51"/>
      <c r="K1346" s="4"/>
      <c r="L1346" s="21" t="e">
        <f>VLOOKUP(B1346,'Bãi bỏ'!$C$4:$C$40000,1,0)</f>
        <v>#N/A</v>
      </c>
    </row>
    <row r="1347" spans="1:12" s="21" customFormat="1" ht="30" x14ac:dyDescent="0.25">
      <c r="A1347" s="49">
        <v>1333</v>
      </c>
      <c r="B1347" s="16" t="s">
        <v>2673</v>
      </c>
      <c r="C1347" s="16" t="s">
        <v>2674</v>
      </c>
      <c r="D1347" s="28"/>
      <c r="E1347" s="29"/>
      <c r="F1347" s="3" t="s">
        <v>28</v>
      </c>
      <c r="G1347" s="12" t="s">
        <v>16</v>
      </c>
      <c r="H1347" s="11" t="s">
        <v>16</v>
      </c>
      <c r="I1347" s="11"/>
      <c r="J1347" s="51"/>
      <c r="K1347" s="4"/>
      <c r="L1347" s="21" t="e">
        <f>VLOOKUP(B1347,'Bãi bỏ'!$C$4:$C$40000,1,0)</f>
        <v>#N/A</v>
      </c>
    </row>
    <row r="1348" spans="1:12" s="21" customFormat="1" ht="105" x14ac:dyDescent="0.25">
      <c r="A1348" s="49">
        <v>1334</v>
      </c>
      <c r="B1348" s="16" t="s">
        <v>2675</v>
      </c>
      <c r="C1348" s="16" t="s">
        <v>2676</v>
      </c>
      <c r="D1348" s="28" t="s">
        <v>28</v>
      </c>
      <c r="E1348" s="10" t="s">
        <v>16</v>
      </c>
      <c r="F1348" s="3" t="s">
        <v>28</v>
      </c>
      <c r="G1348" s="12" t="s">
        <v>16</v>
      </c>
      <c r="H1348" s="3"/>
      <c r="I1348" s="11" t="s">
        <v>16</v>
      </c>
      <c r="J1348" s="54" t="s">
        <v>3545</v>
      </c>
      <c r="K1348" s="4"/>
      <c r="L1348" s="21" t="e">
        <f>VLOOKUP(B1348,'Bãi bỏ'!$C$4:$C$40000,1,0)</f>
        <v>#N/A</v>
      </c>
    </row>
    <row r="1349" spans="1:12" s="21" customFormat="1" ht="30" x14ac:dyDescent="0.25">
      <c r="A1349" s="49">
        <v>1335</v>
      </c>
      <c r="B1349" s="16" t="s">
        <v>2677</v>
      </c>
      <c r="C1349" s="16" t="s">
        <v>2678</v>
      </c>
      <c r="D1349" s="28"/>
      <c r="E1349" s="29"/>
      <c r="F1349" s="3">
        <v>0</v>
      </c>
      <c r="G1349" s="12" t="s">
        <v>16</v>
      </c>
      <c r="H1349" s="11" t="s">
        <v>16</v>
      </c>
      <c r="I1349" s="11"/>
      <c r="J1349" s="51"/>
      <c r="K1349" s="4"/>
      <c r="L1349" s="21" t="e">
        <f>VLOOKUP(B1349,'Bãi bỏ'!$C$4:$C$40000,1,0)</f>
        <v>#N/A</v>
      </c>
    </row>
    <row r="1350" spans="1:12" s="21" customFormat="1" ht="60" x14ac:dyDescent="0.25">
      <c r="A1350" s="49">
        <v>1336</v>
      </c>
      <c r="B1350" s="16" t="s">
        <v>2679</v>
      </c>
      <c r="C1350" s="16" t="s">
        <v>2680</v>
      </c>
      <c r="D1350" s="28" t="s">
        <v>19</v>
      </c>
      <c r="E1350" s="29"/>
      <c r="F1350" s="3" t="s">
        <v>28</v>
      </c>
      <c r="G1350" s="12" t="s">
        <v>16</v>
      </c>
      <c r="H1350" s="11" t="s">
        <v>16</v>
      </c>
      <c r="I1350" s="11"/>
      <c r="J1350" s="51"/>
      <c r="K1350" s="4"/>
      <c r="L1350" s="21" t="e">
        <f>VLOOKUP(B1350,'Bãi bỏ'!$C$4:$C$40000,1,0)</f>
        <v>#N/A</v>
      </c>
    </row>
    <row r="1351" spans="1:12" s="21" customFormat="1" ht="45" x14ac:dyDescent="0.25">
      <c r="A1351" s="49">
        <v>1337</v>
      </c>
      <c r="B1351" s="16" t="s">
        <v>2681</v>
      </c>
      <c r="C1351" s="16" t="s">
        <v>2682</v>
      </c>
      <c r="D1351" s="28" t="s">
        <v>15</v>
      </c>
      <c r="E1351" s="10" t="s">
        <v>16</v>
      </c>
      <c r="F1351" s="3" t="s">
        <v>15</v>
      </c>
      <c r="G1351" s="12" t="s">
        <v>16</v>
      </c>
      <c r="H1351" s="3"/>
      <c r="I1351" s="11"/>
      <c r="J1351" s="51"/>
      <c r="K1351" s="4"/>
      <c r="L1351" s="21" t="e">
        <f>VLOOKUP(B1351,'Bãi bỏ'!$C$4:$C$40000,1,0)</f>
        <v>#N/A</v>
      </c>
    </row>
    <row r="1352" spans="1:12" s="21" customFormat="1" ht="30" x14ac:dyDescent="0.25">
      <c r="A1352" s="49">
        <v>1338</v>
      </c>
      <c r="B1352" s="16" t="s">
        <v>2683</v>
      </c>
      <c r="C1352" s="16" t="s">
        <v>2684</v>
      </c>
      <c r="D1352" s="28" t="s">
        <v>15</v>
      </c>
      <c r="E1352" s="10" t="s">
        <v>16</v>
      </c>
      <c r="F1352" s="3" t="s">
        <v>15</v>
      </c>
      <c r="G1352" s="12" t="s">
        <v>16</v>
      </c>
      <c r="H1352" s="3"/>
      <c r="I1352" s="11"/>
      <c r="J1352" s="51"/>
      <c r="K1352" s="4"/>
      <c r="L1352" s="21" t="e">
        <f>VLOOKUP(B1352,'Bãi bỏ'!$C$4:$C$40000,1,0)</f>
        <v>#N/A</v>
      </c>
    </row>
    <row r="1353" spans="1:12" s="21" customFormat="1" ht="15.75" x14ac:dyDescent="0.25">
      <c r="A1353" s="49">
        <v>1339</v>
      </c>
      <c r="B1353" s="16" t="s">
        <v>2685</v>
      </c>
      <c r="C1353" s="16" t="s">
        <v>2686</v>
      </c>
      <c r="D1353" s="28" t="s">
        <v>15</v>
      </c>
      <c r="E1353" s="10" t="s">
        <v>16</v>
      </c>
      <c r="F1353" s="3" t="s">
        <v>15</v>
      </c>
      <c r="G1353" s="12" t="s">
        <v>16</v>
      </c>
      <c r="H1353" s="3"/>
      <c r="I1353" s="11"/>
      <c r="J1353" s="51"/>
      <c r="K1353" s="4"/>
      <c r="L1353" s="21" t="e">
        <f>VLOOKUP(B1353,'Bãi bỏ'!$C$4:$C$40000,1,0)</f>
        <v>#N/A</v>
      </c>
    </row>
    <row r="1354" spans="1:12" s="21" customFormat="1" ht="15.75" x14ac:dyDescent="0.25">
      <c r="A1354" s="49">
        <v>1340</v>
      </c>
      <c r="B1354" s="16" t="s">
        <v>2687</v>
      </c>
      <c r="C1354" s="16" t="s">
        <v>2688</v>
      </c>
      <c r="D1354" s="28" t="s">
        <v>15</v>
      </c>
      <c r="E1354" s="10" t="s">
        <v>16</v>
      </c>
      <c r="F1354" s="3" t="s">
        <v>15</v>
      </c>
      <c r="G1354" s="12" t="s">
        <v>16</v>
      </c>
      <c r="H1354" s="3"/>
      <c r="I1354" s="11"/>
      <c r="J1354" s="51"/>
      <c r="K1354" s="4"/>
      <c r="L1354" s="21" t="e">
        <f>VLOOKUP(B1354,'Bãi bỏ'!$C$4:$C$40000,1,0)</f>
        <v>#N/A</v>
      </c>
    </row>
    <row r="1355" spans="1:12" s="21" customFormat="1" ht="30" x14ac:dyDescent="0.25">
      <c r="A1355" s="49">
        <v>1341</v>
      </c>
      <c r="B1355" s="16" t="s">
        <v>2689</v>
      </c>
      <c r="C1355" s="16" t="s">
        <v>2690</v>
      </c>
      <c r="D1355" s="28" t="s">
        <v>15</v>
      </c>
      <c r="E1355" s="10" t="s">
        <v>16</v>
      </c>
      <c r="F1355" s="3" t="s">
        <v>15</v>
      </c>
      <c r="G1355" s="12" t="s">
        <v>16</v>
      </c>
      <c r="H1355" s="3"/>
      <c r="I1355" s="11"/>
      <c r="J1355" s="51"/>
      <c r="K1355" s="4"/>
      <c r="L1355" s="21" t="e">
        <f>VLOOKUP(B1355,'Bãi bỏ'!$C$4:$C$40000,1,0)</f>
        <v>#N/A</v>
      </c>
    </row>
    <row r="1356" spans="1:12" s="21" customFormat="1" ht="30" x14ac:dyDescent="0.25">
      <c r="A1356" s="49">
        <v>1342</v>
      </c>
      <c r="B1356" s="16" t="s">
        <v>2691</v>
      </c>
      <c r="C1356" s="16" t="s">
        <v>2692</v>
      </c>
      <c r="D1356" s="28" t="s">
        <v>15</v>
      </c>
      <c r="E1356" s="10" t="s">
        <v>16</v>
      </c>
      <c r="F1356" s="3" t="s">
        <v>15</v>
      </c>
      <c r="G1356" s="12" t="s">
        <v>16</v>
      </c>
      <c r="H1356" s="3"/>
      <c r="I1356" s="11"/>
      <c r="J1356" s="51"/>
      <c r="K1356" s="4"/>
      <c r="L1356" s="21" t="e">
        <f>VLOOKUP(B1356,'Bãi bỏ'!$C$4:$C$40000,1,0)</f>
        <v>#N/A</v>
      </c>
    </row>
    <row r="1357" spans="1:12" s="21" customFormat="1" ht="30" x14ac:dyDescent="0.25">
      <c r="A1357" s="49">
        <v>1343</v>
      </c>
      <c r="B1357" s="16" t="s">
        <v>2693</v>
      </c>
      <c r="C1357" s="16" t="s">
        <v>2694</v>
      </c>
      <c r="D1357" s="28" t="s">
        <v>28</v>
      </c>
      <c r="E1357" s="10" t="s">
        <v>16</v>
      </c>
      <c r="F1357" s="3" t="s">
        <v>28</v>
      </c>
      <c r="G1357" s="12" t="s">
        <v>16</v>
      </c>
      <c r="H1357" s="3"/>
      <c r="I1357" s="11"/>
      <c r="J1357" s="51"/>
      <c r="K1357" s="4"/>
      <c r="L1357" s="21" t="e">
        <f>VLOOKUP(B1357,'Bãi bỏ'!$C$4:$C$40000,1,0)</f>
        <v>#N/A</v>
      </c>
    </row>
    <row r="1358" spans="1:12" s="21" customFormat="1" ht="30" x14ac:dyDescent="0.25">
      <c r="A1358" s="49">
        <v>1344</v>
      </c>
      <c r="B1358" s="16" t="s">
        <v>2695</v>
      </c>
      <c r="C1358" s="16" t="s">
        <v>2696</v>
      </c>
      <c r="D1358" s="28" t="s">
        <v>19</v>
      </c>
      <c r="E1358" s="29"/>
      <c r="F1358" s="3" t="s">
        <v>28</v>
      </c>
      <c r="G1358" s="12" t="s">
        <v>16</v>
      </c>
      <c r="H1358" s="11" t="s">
        <v>16</v>
      </c>
      <c r="I1358" s="11"/>
      <c r="J1358" s="51"/>
      <c r="K1358" s="4"/>
      <c r="L1358" s="21" t="e">
        <f>VLOOKUP(B1358,'Bãi bỏ'!$C$4:$C$40000,1,0)</f>
        <v>#N/A</v>
      </c>
    </row>
    <row r="1359" spans="1:12" s="21" customFormat="1" ht="15.75" x14ac:dyDescent="0.25">
      <c r="A1359" s="49">
        <v>1345</v>
      </c>
      <c r="B1359" s="16" t="s">
        <v>2697</v>
      </c>
      <c r="C1359" s="16" t="s">
        <v>2698</v>
      </c>
      <c r="D1359" s="28" t="s">
        <v>15</v>
      </c>
      <c r="E1359" s="29"/>
      <c r="F1359" s="3" t="s">
        <v>15</v>
      </c>
      <c r="G1359" s="12" t="s">
        <v>16</v>
      </c>
      <c r="H1359" s="11" t="s">
        <v>16</v>
      </c>
      <c r="I1359" s="11"/>
      <c r="J1359" s="51"/>
      <c r="K1359" s="4"/>
      <c r="L1359" s="21" t="e">
        <f>VLOOKUP(B1359,'Bãi bỏ'!$C$4:$C$40000,1,0)</f>
        <v>#N/A</v>
      </c>
    </row>
    <row r="1360" spans="1:12" s="21" customFormat="1" ht="30" x14ac:dyDescent="0.25">
      <c r="A1360" s="49">
        <v>1346</v>
      </c>
      <c r="B1360" s="16" t="s">
        <v>2699</v>
      </c>
      <c r="C1360" s="16" t="s">
        <v>2700</v>
      </c>
      <c r="D1360" s="28" t="s">
        <v>28</v>
      </c>
      <c r="E1360" s="10" t="s">
        <v>16</v>
      </c>
      <c r="F1360" s="3" t="s">
        <v>28</v>
      </c>
      <c r="G1360" s="12" t="s">
        <v>16</v>
      </c>
      <c r="H1360" s="3"/>
      <c r="I1360" s="11"/>
      <c r="J1360" s="51"/>
      <c r="K1360" s="4"/>
      <c r="L1360" s="21" t="e">
        <f>VLOOKUP(B1360,'Bãi bỏ'!$C$4:$C$40000,1,0)</f>
        <v>#N/A</v>
      </c>
    </row>
    <row r="1361" spans="1:12" ht="45" x14ac:dyDescent="0.25">
      <c r="A1361" s="49">
        <v>1347</v>
      </c>
      <c r="B1361" s="16" t="s">
        <v>2701</v>
      </c>
      <c r="C1361" s="16" t="s">
        <v>2702</v>
      </c>
      <c r="D1361" s="28" t="s">
        <v>28</v>
      </c>
      <c r="E1361" s="10" t="s">
        <v>16</v>
      </c>
      <c r="F1361" s="3" t="s">
        <v>28</v>
      </c>
      <c r="G1361" s="12" t="s">
        <v>16</v>
      </c>
      <c r="H1361" s="3"/>
      <c r="I1361" s="11"/>
      <c r="J1361" s="51"/>
      <c r="K1361" s="4"/>
      <c r="L1361" s="21" t="e">
        <f>VLOOKUP(B1361,'Bãi bỏ'!$C$4:$C$40000,1,0)</f>
        <v>#N/A</v>
      </c>
    </row>
    <row r="1362" spans="1:12" ht="60" x14ac:dyDescent="0.25">
      <c r="A1362" s="49">
        <v>1348</v>
      </c>
      <c r="B1362" s="16" t="s">
        <v>2703</v>
      </c>
      <c r="C1362" s="16" t="s">
        <v>2704</v>
      </c>
      <c r="D1362" s="28" t="s">
        <v>28</v>
      </c>
      <c r="E1362" s="10" t="s">
        <v>16</v>
      </c>
      <c r="F1362" s="3" t="s">
        <v>28</v>
      </c>
      <c r="G1362" s="12" t="s">
        <v>16</v>
      </c>
      <c r="H1362" s="3"/>
      <c r="I1362" s="11"/>
      <c r="J1362" s="51"/>
      <c r="K1362" s="4"/>
      <c r="L1362" s="21" t="e">
        <f>VLOOKUP(B1362,'Bãi bỏ'!$C$4:$C$40000,1,0)</f>
        <v>#N/A</v>
      </c>
    </row>
    <row r="1363" spans="1:12" ht="30" x14ac:dyDescent="0.25">
      <c r="A1363" s="49">
        <v>1349</v>
      </c>
      <c r="B1363" s="16" t="s">
        <v>2705</v>
      </c>
      <c r="C1363" s="16" t="s">
        <v>2706</v>
      </c>
      <c r="D1363" s="28" t="s">
        <v>28</v>
      </c>
      <c r="E1363" s="29"/>
      <c r="F1363" s="3" t="s">
        <v>28</v>
      </c>
      <c r="G1363" s="12" t="s">
        <v>16</v>
      </c>
      <c r="H1363" s="11" t="s">
        <v>16</v>
      </c>
      <c r="I1363" s="11"/>
      <c r="J1363" s="51"/>
      <c r="K1363" s="4"/>
      <c r="L1363" s="21" t="e">
        <f>VLOOKUP(B1363,'Bãi bỏ'!$C$4:$C$40000,1,0)</f>
        <v>#N/A</v>
      </c>
    </row>
    <row r="1364" spans="1:12" s="21" customFormat="1" ht="30" x14ac:dyDescent="0.25">
      <c r="A1364" s="49">
        <v>1350</v>
      </c>
      <c r="B1364" s="16" t="s">
        <v>2707</v>
      </c>
      <c r="C1364" s="16" t="s">
        <v>2708</v>
      </c>
      <c r="D1364" s="28" t="s">
        <v>28</v>
      </c>
      <c r="E1364" s="29"/>
      <c r="F1364" s="3" t="s">
        <v>28</v>
      </c>
      <c r="G1364" s="12" t="s">
        <v>16</v>
      </c>
      <c r="H1364" s="11" t="s">
        <v>16</v>
      </c>
      <c r="I1364" s="11"/>
      <c r="J1364" s="51"/>
      <c r="K1364" s="4"/>
      <c r="L1364" s="21" t="e">
        <f>VLOOKUP(B1364,'Bãi bỏ'!$C$4:$C$40000,1,0)</f>
        <v>#N/A</v>
      </c>
    </row>
    <row r="1365" spans="1:12" s="21" customFormat="1" ht="30" x14ac:dyDescent="0.25">
      <c r="A1365" s="49">
        <v>1351</v>
      </c>
      <c r="B1365" s="16" t="s">
        <v>2709</v>
      </c>
      <c r="C1365" s="16" t="s">
        <v>2710</v>
      </c>
      <c r="D1365" s="28" t="s">
        <v>15</v>
      </c>
      <c r="E1365" s="10" t="s">
        <v>16</v>
      </c>
      <c r="F1365" s="3" t="s">
        <v>15</v>
      </c>
      <c r="G1365" s="12" t="s">
        <v>16</v>
      </c>
      <c r="H1365" s="3"/>
      <c r="I1365" s="11"/>
      <c r="J1365" s="51"/>
      <c r="K1365" s="4"/>
      <c r="L1365" s="21" t="e">
        <f>VLOOKUP(B1365,'Bãi bỏ'!$C$4:$C$40000,1,0)</f>
        <v>#N/A</v>
      </c>
    </row>
    <row r="1366" spans="1:12" s="21" customFormat="1" ht="30" x14ac:dyDescent="0.25">
      <c r="A1366" s="49">
        <v>1352</v>
      </c>
      <c r="B1366" s="16" t="s">
        <v>2711</v>
      </c>
      <c r="C1366" s="16" t="s">
        <v>2712</v>
      </c>
      <c r="D1366" s="28" t="s">
        <v>28</v>
      </c>
      <c r="E1366" s="29"/>
      <c r="F1366" s="3" t="s">
        <v>15</v>
      </c>
      <c r="G1366" s="12" t="s">
        <v>16</v>
      </c>
      <c r="H1366" s="11" t="s">
        <v>16</v>
      </c>
      <c r="I1366" s="11"/>
      <c r="J1366" s="51"/>
      <c r="K1366" s="4"/>
      <c r="L1366" s="21" t="e">
        <f>VLOOKUP(B1366,'Bãi bỏ'!$C$4:$C$40000,1,0)</f>
        <v>#N/A</v>
      </c>
    </row>
    <row r="1367" spans="1:12" s="21" customFormat="1" ht="45" x14ac:dyDescent="0.25">
      <c r="A1367" s="49">
        <v>1353</v>
      </c>
      <c r="B1367" s="16" t="s">
        <v>2713</v>
      </c>
      <c r="C1367" s="16" t="s">
        <v>2714</v>
      </c>
      <c r="D1367" s="28" t="s">
        <v>28</v>
      </c>
      <c r="E1367" s="29"/>
      <c r="F1367" s="3" t="s">
        <v>28</v>
      </c>
      <c r="G1367" s="12" t="s">
        <v>16</v>
      </c>
      <c r="H1367" s="11" t="s">
        <v>16</v>
      </c>
      <c r="I1367" s="11"/>
      <c r="J1367" s="51"/>
      <c r="K1367" s="4"/>
      <c r="L1367" s="21" t="e">
        <f>VLOOKUP(B1367,'Bãi bỏ'!$C$4:$C$40000,1,0)</f>
        <v>#N/A</v>
      </c>
    </row>
    <row r="1368" spans="1:12" s="21" customFormat="1" ht="30" x14ac:dyDescent="0.25">
      <c r="A1368" s="49">
        <v>1354</v>
      </c>
      <c r="B1368" s="16" t="s">
        <v>2715</v>
      </c>
      <c r="C1368" s="16" t="s">
        <v>2716</v>
      </c>
      <c r="D1368" s="28" t="s">
        <v>15</v>
      </c>
      <c r="E1368" s="10" t="s">
        <v>16</v>
      </c>
      <c r="F1368" s="3" t="s">
        <v>15</v>
      </c>
      <c r="G1368" s="12" t="s">
        <v>16</v>
      </c>
      <c r="H1368" s="3"/>
      <c r="I1368" s="11"/>
      <c r="J1368" s="51"/>
      <c r="K1368" s="4"/>
      <c r="L1368" s="21" t="e">
        <f>VLOOKUP(B1368,'Bãi bỏ'!$C$4:$C$40000,1,0)</f>
        <v>#N/A</v>
      </c>
    </row>
    <row r="1369" spans="1:12" s="21" customFormat="1" ht="60" x14ac:dyDescent="0.25">
      <c r="A1369" s="49">
        <v>1355</v>
      </c>
      <c r="B1369" s="16" t="s">
        <v>2717</v>
      </c>
      <c r="C1369" s="16" t="s">
        <v>2718</v>
      </c>
      <c r="D1369" s="28" t="s">
        <v>28</v>
      </c>
      <c r="E1369" s="29"/>
      <c r="F1369" s="3" t="s">
        <v>15</v>
      </c>
      <c r="G1369" s="12" t="s">
        <v>16</v>
      </c>
      <c r="H1369" s="11" t="s">
        <v>16</v>
      </c>
      <c r="I1369" s="11"/>
      <c r="J1369" s="51"/>
      <c r="K1369" s="4"/>
      <c r="L1369" s="21" t="e">
        <f>VLOOKUP(B1369,'Bãi bỏ'!$C$4:$C$40000,1,0)</f>
        <v>#N/A</v>
      </c>
    </row>
    <row r="1370" spans="1:12" s="21" customFormat="1" ht="150" x14ac:dyDescent="0.25">
      <c r="A1370" s="49">
        <v>1356</v>
      </c>
      <c r="B1370" s="16" t="s">
        <v>2719</v>
      </c>
      <c r="C1370" s="16" t="s">
        <v>2720</v>
      </c>
      <c r="D1370" s="28" t="s">
        <v>15</v>
      </c>
      <c r="E1370" s="10" t="s">
        <v>16</v>
      </c>
      <c r="F1370" s="3" t="s">
        <v>15</v>
      </c>
      <c r="G1370" s="12" t="s">
        <v>16</v>
      </c>
      <c r="H1370" s="3"/>
      <c r="I1370" s="11" t="s">
        <v>16</v>
      </c>
      <c r="J1370" s="54" t="s">
        <v>3544</v>
      </c>
      <c r="K1370" s="4"/>
      <c r="L1370" s="21" t="e">
        <f>VLOOKUP(B1370,'Bãi bỏ'!$C$4:$C$40000,1,0)</f>
        <v>#N/A</v>
      </c>
    </row>
    <row r="1371" spans="1:12" s="21" customFormat="1" ht="150" x14ac:dyDescent="0.25">
      <c r="A1371" s="49">
        <v>1357</v>
      </c>
      <c r="B1371" s="16" t="s">
        <v>2721</v>
      </c>
      <c r="C1371" s="16" t="s">
        <v>2722</v>
      </c>
      <c r="D1371" s="28" t="s">
        <v>15</v>
      </c>
      <c r="E1371" s="10" t="s">
        <v>16</v>
      </c>
      <c r="F1371" s="3" t="s">
        <v>15</v>
      </c>
      <c r="G1371" s="12" t="s">
        <v>16</v>
      </c>
      <c r="H1371" s="3"/>
      <c r="I1371" s="11" t="s">
        <v>16</v>
      </c>
      <c r="J1371" s="54" t="s">
        <v>3544</v>
      </c>
      <c r="K1371" s="4"/>
      <c r="L1371" s="21" t="e">
        <f>VLOOKUP(B1371,'Bãi bỏ'!$C$4:$C$40000,1,0)</f>
        <v>#N/A</v>
      </c>
    </row>
    <row r="1372" spans="1:12" s="21" customFormat="1" ht="150" x14ac:dyDescent="0.25">
      <c r="A1372" s="49">
        <v>1358</v>
      </c>
      <c r="B1372" s="16" t="s">
        <v>2723</v>
      </c>
      <c r="C1372" s="16" t="s">
        <v>2724</v>
      </c>
      <c r="D1372" s="28" t="s">
        <v>15</v>
      </c>
      <c r="E1372" s="10" t="s">
        <v>16</v>
      </c>
      <c r="F1372" s="3" t="s">
        <v>15</v>
      </c>
      <c r="G1372" s="12" t="s">
        <v>16</v>
      </c>
      <c r="H1372" s="3"/>
      <c r="I1372" s="11" t="s">
        <v>16</v>
      </c>
      <c r="J1372" s="54" t="s">
        <v>3544</v>
      </c>
      <c r="K1372" s="4"/>
      <c r="L1372" s="21" t="e">
        <f>VLOOKUP(B1372,'Bãi bỏ'!$C$4:$C$40000,1,0)</f>
        <v>#N/A</v>
      </c>
    </row>
    <row r="1373" spans="1:12" s="21" customFormat="1" ht="120" x14ac:dyDescent="0.25">
      <c r="A1373" s="49">
        <v>1359</v>
      </c>
      <c r="B1373" s="16" t="s">
        <v>2725</v>
      </c>
      <c r="C1373" s="16" t="s">
        <v>2726</v>
      </c>
      <c r="D1373" s="28" t="s">
        <v>15</v>
      </c>
      <c r="E1373" s="10" t="s">
        <v>16</v>
      </c>
      <c r="F1373" s="3" t="s">
        <v>15</v>
      </c>
      <c r="G1373" s="12" t="s">
        <v>16</v>
      </c>
      <c r="H1373" s="3"/>
      <c r="I1373" s="11"/>
      <c r="J1373" s="51"/>
      <c r="K1373" s="4"/>
      <c r="L1373" s="21" t="e">
        <f>VLOOKUP(B1373,'Bãi bỏ'!$C$4:$C$40000,1,0)</f>
        <v>#N/A</v>
      </c>
    </row>
    <row r="1374" spans="1:12" s="21" customFormat="1" ht="90" x14ac:dyDescent="0.25">
      <c r="A1374" s="49">
        <v>1360</v>
      </c>
      <c r="B1374" s="16" t="s">
        <v>2727</v>
      </c>
      <c r="C1374" s="16" t="s">
        <v>2728</v>
      </c>
      <c r="D1374" s="28" t="s">
        <v>15</v>
      </c>
      <c r="E1374" s="10" t="s">
        <v>16</v>
      </c>
      <c r="F1374" s="3" t="s">
        <v>15</v>
      </c>
      <c r="G1374" s="12" t="s">
        <v>16</v>
      </c>
      <c r="H1374" s="3"/>
      <c r="I1374" s="11"/>
      <c r="J1374" s="51"/>
      <c r="K1374" s="4"/>
      <c r="L1374" s="21" t="e">
        <f>VLOOKUP(B1374,'Bãi bỏ'!$C$4:$C$40000,1,0)</f>
        <v>#N/A</v>
      </c>
    </row>
    <row r="1375" spans="1:12" s="21" customFormat="1" ht="15.75" x14ac:dyDescent="0.25">
      <c r="A1375" s="49">
        <v>1361</v>
      </c>
      <c r="B1375" s="16" t="s">
        <v>2729</v>
      </c>
      <c r="C1375" s="16" t="s">
        <v>2730</v>
      </c>
      <c r="D1375" s="28" t="s">
        <v>28</v>
      </c>
      <c r="E1375" s="10" t="s">
        <v>16</v>
      </c>
      <c r="F1375" s="3" t="s">
        <v>28</v>
      </c>
      <c r="G1375" s="12" t="s">
        <v>16</v>
      </c>
      <c r="H1375" s="3"/>
      <c r="I1375" s="11"/>
      <c r="J1375" s="51"/>
      <c r="K1375" s="4"/>
      <c r="L1375" s="21" t="e">
        <f>VLOOKUP(B1375,'Bãi bỏ'!$C$4:$C$40000,1,0)</f>
        <v>#N/A</v>
      </c>
    </row>
    <row r="1376" spans="1:12" s="21" customFormat="1" ht="150" x14ac:dyDescent="0.25">
      <c r="A1376" s="49">
        <v>1362</v>
      </c>
      <c r="B1376" s="16" t="s">
        <v>2731</v>
      </c>
      <c r="C1376" s="16" t="s">
        <v>2732</v>
      </c>
      <c r="D1376" s="28" t="s">
        <v>28</v>
      </c>
      <c r="E1376" s="29"/>
      <c r="F1376" s="3" t="s">
        <v>15</v>
      </c>
      <c r="G1376" s="12" t="s">
        <v>16</v>
      </c>
      <c r="H1376" s="11" t="s">
        <v>16</v>
      </c>
      <c r="I1376" s="11"/>
      <c r="J1376" s="51"/>
      <c r="K1376" s="4"/>
      <c r="L1376" s="21" t="e">
        <f>VLOOKUP(B1376,'Bãi bỏ'!$C$4:$C$40000,1,0)</f>
        <v>#N/A</v>
      </c>
    </row>
    <row r="1377" spans="1:12" s="21" customFormat="1" ht="45" x14ac:dyDescent="0.25">
      <c r="A1377" s="49">
        <v>1363</v>
      </c>
      <c r="B1377" s="16" t="s">
        <v>2733</v>
      </c>
      <c r="C1377" s="16" t="s">
        <v>2734</v>
      </c>
      <c r="D1377" s="28" t="s">
        <v>28</v>
      </c>
      <c r="E1377" s="10" t="s">
        <v>16</v>
      </c>
      <c r="F1377" s="3" t="s">
        <v>28</v>
      </c>
      <c r="G1377" s="12" t="s">
        <v>16</v>
      </c>
      <c r="H1377" s="3"/>
      <c r="I1377" s="11"/>
      <c r="J1377" s="51"/>
      <c r="K1377" s="4"/>
      <c r="L1377" s="21" t="e">
        <f>VLOOKUP(B1377,'Bãi bỏ'!$C$4:$C$40000,1,0)</f>
        <v>#N/A</v>
      </c>
    </row>
    <row r="1378" spans="1:12" s="21" customFormat="1" ht="105" x14ac:dyDescent="0.25">
      <c r="A1378" s="49">
        <v>1364</v>
      </c>
      <c r="B1378" s="16" t="s">
        <v>2735</v>
      </c>
      <c r="C1378" s="16" t="s">
        <v>2736</v>
      </c>
      <c r="D1378" s="28" t="s">
        <v>15</v>
      </c>
      <c r="E1378" s="10" t="s">
        <v>16</v>
      </c>
      <c r="F1378" s="3" t="s">
        <v>15</v>
      </c>
      <c r="G1378" s="12" t="s">
        <v>16</v>
      </c>
      <c r="H1378" s="3"/>
      <c r="I1378" s="11"/>
      <c r="J1378" s="51"/>
      <c r="K1378" s="4"/>
      <c r="L1378" s="21" t="e">
        <f>VLOOKUP(B1378,'Bãi bỏ'!$C$4:$C$40000,1,0)</f>
        <v>#N/A</v>
      </c>
    </row>
    <row r="1379" spans="1:12" s="21" customFormat="1" ht="75" x14ac:dyDescent="0.25">
      <c r="A1379" s="49">
        <v>1365</v>
      </c>
      <c r="B1379" s="16" t="s">
        <v>2737</v>
      </c>
      <c r="C1379" s="16" t="s">
        <v>2738</v>
      </c>
      <c r="D1379" s="28" t="s">
        <v>15</v>
      </c>
      <c r="E1379" s="10" t="s">
        <v>16</v>
      </c>
      <c r="F1379" s="3" t="s">
        <v>15</v>
      </c>
      <c r="G1379" s="12" t="s">
        <v>16</v>
      </c>
      <c r="H1379" s="3"/>
      <c r="I1379" s="11"/>
      <c r="J1379" s="51"/>
      <c r="K1379" s="4"/>
      <c r="L1379" s="21" t="e">
        <f>VLOOKUP(B1379,'Bãi bỏ'!$C$4:$C$40000,1,0)</f>
        <v>#N/A</v>
      </c>
    </row>
    <row r="1380" spans="1:12" s="21" customFormat="1" ht="45" x14ac:dyDescent="0.25">
      <c r="A1380" s="49">
        <v>1366</v>
      </c>
      <c r="B1380" s="16" t="s">
        <v>2739</v>
      </c>
      <c r="C1380" s="16" t="s">
        <v>2740</v>
      </c>
      <c r="D1380" s="28" t="s">
        <v>28</v>
      </c>
      <c r="E1380" s="29"/>
      <c r="F1380" s="3" t="s">
        <v>28</v>
      </c>
      <c r="G1380" s="12" t="s">
        <v>16</v>
      </c>
      <c r="H1380" s="11" t="s">
        <v>16</v>
      </c>
      <c r="I1380" s="11"/>
      <c r="J1380" s="51"/>
      <c r="K1380" s="4"/>
      <c r="L1380" s="21" t="e">
        <f>VLOOKUP(B1380,'Bãi bỏ'!$C$4:$C$40000,1,0)</f>
        <v>#N/A</v>
      </c>
    </row>
    <row r="1381" spans="1:12" s="21" customFormat="1" ht="135" x14ac:dyDescent="0.25">
      <c r="A1381" s="49">
        <v>1367</v>
      </c>
      <c r="B1381" s="16" t="s">
        <v>2741</v>
      </c>
      <c r="C1381" s="16" t="s">
        <v>2742</v>
      </c>
      <c r="D1381" s="28" t="s">
        <v>15</v>
      </c>
      <c r="E1381" s="10" t="s">
        <v>16</v>
      </c>
      <c r="F1381" s="3" t="s">
        <v>15</v>
      </c>
      <c r="G1381" s="12" t="s">
        <v>16</v>
      </c>
      <c r="H1381" s="3"/>
      <c r="I1381" s="11"/>
      <c r="J1381" s="51"/>
      <c r="K1381" s="4"/>
      <c r="L1381" s="21" t="e">
        <f>VLOOKUP(B1381,'Bãi bỏ'!$C$4:$C$40000,1,0)</f>
        <v>#N/A</v>
      </c>
    </row>
    <row r="1382" spans="1:12" s="21" customFormat="1" ht="15.75" x14ac:dyDescent="0.25">
      <c r="A1382" s="49">
        <v>1368</v>
      </c>
      <c r="B1382" s="16" t="s">
        <v>2743</v>
      </c>
      <c r="C1382" s="16" t="s">
        <v>2744</v>
      </c>
      <c r="D1382" s="28" t="s">
        <v>15</v>
      </c>
      <c r="E1382" s="10" t="s">
        <v>16</v>
      </c>
      <c r="F1382" s="3" t="s">
        <v>15</v>
      </c>
      <c r="G1382" s="12" t="s">
        <v>16</v>
      </c>
      <c r="H1382" s="3"/>
      <c r="I1382" s="11"/>
      <c r="J1382" s="51"/>
      <c r="K1382" s="4"/>
      <c r="L1382" s="21" t="e">
        <f>VLOOKUP(B1382,'Bãi bỏ'!$C$4:$C$40000,1,0)</f>
        <v>#N/A</v>
      </c>
    </row>
    <row r="1383" spans="1:12" s="21" customFormat="1" ht="15.75" x14ac:dyDescent="0.25">
      <c r="A1383" s="49">
        <v>1369</v>
      </c>
      <c r="B1383" s="16" t="s">
        <v>2745</v>
      </c>
      <c r="C1383" s="16" t="s">
        <v>2746</v>
      </c>
      <c r="D1383" s="28" t="s">
        <v>28</v>
      </c>
      <c r="E1383" s="29"/>
      <c r="F1383" s="3" t="s">
        <v>28</v>
      </c>
      <c r="G1383" s="12" t="s">
        <v>16</v>
      </c>
      <c r="H1383" s="11" t="s">
        <v>16</v>
      </c>
      <c r="I1383" s="11"/>
      <c r="J1383" s="51"/>
      <c r="K1383" s="4"/>
      <c r="L1383" s="21" t="e">
        <f>VLOOKUP(B1383,'Bãi bỏ'!$C$4:$C$40000,1,0)</f>
        <v>#N/A</v>
      </c>
    </row>
    <row r="1384" spans="1:12" s="21" customFormat="1" ht="30" x14ac:dyDescent="0.25">
      <c r="A1384" s="49">
        <v>1370</v>
      </c>
      <c r="B1384" s="16" t="s">
        <v>2747</v>
      </c>
      <c r="C1384" s="16" t="s">
        <v>2748</v>
      </c>
      <c r="D1384" s="28" t="s">
        <v>28</v>
      </c>
      <c r="E1384" s="10" t="s">
        <v>16</v>
      </c>
      <c r="F1384" s="3" t="s">
        <v>15</v>
      </c>
      <c r="G1384" s="12" t="s">
        <v>16</v>
      </c>
      <c r="H1384" s="3"/>
      <c r="I1384" s="11"/>
      <c r="J1384" s="51"/>
      <c r="K1384" s="4"/>
      <c r="L1384" s="21" t="e">
        <f>VLOOKUP(B1384,'Bãi bỏ'!$C$4:$C$40000,1,0)</f>
        <v>#N/A</v>
      </c>
    </row>
    <row r="1385" spans="1:12" s="21" customFormat="1" ht="30" x14ac:dyDescent="0.25">
      <c r="A1385" s="49">
        <v>1371</v>
      </c>
      <c r="B1385" s="16" t="s">
        <v>2749</v>
      </c>
      <c r="C1385" s="16" t="s">
        <v>2750</v>
      </c>
      <c r="D1385" s="28" t="s">
        <v>28</v>
      </c>
      <c r="E1385" s="29"/>
      <c r="F1385" s="3" t="s">
        <v>15</v>
      </c>
      <c r="G1385" s="12" t="s">
        <v>16</v>
      </c>
      <c r="H1385" s="11" t="s">
        <v>16</v>
      </c>
      <c r="I1385" s="11"/>
      <c r="J1385" s="51"/>
      <c r="K1385" s="4"/>
      <c r="L1385" s="21" t="e">
        <f>VLOOKUP(B1385,'Bãi bỏ'!$C$4:$C$40000,1,0)</f>
        <v>#N/A</v>
      </c>
    </row>
    <row r="1386" spans="1:12" s="21" customFormat="1" ht="45" x14ac:dyDescent="0.25">
      <c r="A1386" s="49">
        <v>1372</v>
      </c>
      <c r="B1386" s="16" t="s">
        <v>2751</v>
      </c>
      <c r="C1386" s="16" t="s">
        <v>2752</v>
      </c>
      <c r="D1386" s="28" t="s">
        <v>15</v>
      </c>
      <c r="E1386" s="29"/>
      <c r="F1386" s="3" t="s">
        <v>15</v>
      </c>
      <c r="G1386" s="12" t="s">
        <v>16</v>
      </c>
      <c r="H1386" s="11" t="s">
        <v>16</v>
      </c>
      <c r="I1386" s="11"/>
      <c r="J1386" s="51"/>
      <c r="K1386" s="4"/>
      <c r="L1386" s="21" t="e">
        <f>VLOOKUP(B1386,'Bãi bỏ'!$C$4:$C$40000,1,0)</f>
        <v>#N/A</v>
      </c>
    </row>
    <row r="1387" spans="1:12" s="21" customFormat="1" ht="60" x14ac:dyDescent="0.25">
      <c r="A1387" s="49">
        <v>1373</v>
      </c>
      <c r="B1387" s="16" t="s">
        <v>2753</v>
      </c>
      <c r="C1387" s="16" t="s">
        <v>2754</v>
      </c>
      <c r="D1387" s="28" t="s">
        <v>28</v>
      </c>
      <c r="E1387" s="29"/>
      <c r="F1387" s="3" t="s">
        <v>15</v>
      </c>
      <c r="G1387" s="12" t="s">
        <v>16</v>
      </c>
      <c r="H1387" s="11" t="s">
        <v>16</v>
      </c>
      <c r="I1387" s="11"/>
      <c r="J1387" s="51"/>
      <c r="K1387" s="4"/>
      <c r="L1387" s="21" t="e">
        <f>VLOOKUP(B1387,'Bãi bỏ'!$C$4:$C$40000,1,0)</f>
        <v>#N/A</v>
      </c>
    </row>
    <row r="1388" spans="1:12" s="21" customFormat="1" ht="45" x14ac:dyDescent="0.25">
      <c r="A1388" s="49">
        <v>1374</v>
      </c>
      <c r="B1388" s="16" t="s">
        <v>2755</v>
      </c>
      <c r="C1388" s="16" t="s">
        <v>2756</v>
      </c>
      <c r="D1388" s="28" t="s">
        <v>15</v>
      </c>
      <c r="E1388" s="10" t="s">
        <v>16</v>
      </c>
      <c r="F1388" s="3" t="s">
        <v>15</v>
      </c>
      <c r="G1388" s="12" t="s">
        <v>16</v>
      </c>
      <c r="H1388" s="3"/>
      <c r="I1388" s="11"/>
      <c r="J1388" s="51"/>
      <c r="K1388" s="4"/>
      <c r="L1388" s="21" t="e">
        <f>VLOOKUP(B1388,'Bãi bỏ'!$C$4:$C$40000,1,0)</f>
        <v>#N/A</v>
      </c>
    </row>
    <row r="1389" spans="1:12" s="21" customFormat="1" ht="30" x14ac:dyDescent="0.25">
      <c r="A1389" s="49">
        <v>1375</v>
      </c>
      <c r="B1389" s="16" t="s">
        <v>2757</v>
      </c>
      <c r="C1389" s="16" t="s">
        <v>2758</v>
      </c>
      <c r="D1389" s="28"/>
      <c r="E1389" s="29"/>
      <c r="F1389" s="3" t="s">
        <v>28</v>
      </c>
      <c r="G1389" s="12" t="s">
        <v>16</v>
      </c>
      <c r="H1389" s="11" t="s">
        <v>16</v>
      </c>
      <c r="I1389" s="11"/>
      <c r="J1389" s="51"/>
      <c r="K1389" s="4"/>
      <c r="L1389" s="21" t="e">
        <f>VLOOKUP(B1389,'Bãi bỏ'!$C$4:$C$40000,1,0)</f>
        <v>#N/A</v>
      </c>
    </row>
    <row r="1390" spans="1:12" s="21" customFormat="1" ht="30" x14ac:dyDescent="0.25">
      <c r="A1390" s="49">
        <v>1376</v>
      </c>
      <c r="B1390" s="16" t="s">
        <v>2759</v>
      </c>
      <c r="C1390" s="16" t="s">
        <v>2760</v>
      </c>
      <c r="D1390" s="28" t="s">
        <v>19</v>
      </c>
      <c r="E1390" s="29"/>
      <c r="F1390" s="3" t="s">
        <v>28</v>
      </c>
      <c r="G1390" s="12" t="s">
        <v>16</v>
      </c>
      <c r="H1390" s="11" t="s">
        <v>16</v>
      </c>
      <c r="I1390" s="11"/>
      <c r="J1390" s="51"/>
      <c r="K1390" s="4"/>
      <c r="L1390" s="21" t="e">
        <f>VLOOKUP(B1390,'Bãi bỏ'!$C$4:$C$40000,1,0)</f>
        <v>#N/A</v>
      </c>
    </row>
    <row r="1391" spans="1:12" s="21" customFormat="1" ht="30" x14ac:dyDescent="0.25">
      <c r="A1391" s="49">
        <v>1377</v>
      </c>
      <c r="B1391" s="16" t="s">
        <v>2761</v>
      </c>
      <c r="C1391" s="16" t="s">
        <v>2762</v>
      </c>
      <c r="D1391" s="28" t="s">
        <v>15</v>
      </c>
      <c r="E1391" s="10" t="s">
        <v>16</v>
      </c>
      <c r="F1391" s="3" t="s">
        <v>15</v>
      </c>
      <c r="G1391" s="12" t="s">
        <v>16</v>
      </c>
      <c r="H1391" s="3"/>
      <c r="I1391" s="11"/>
      <c r="J1391" s="51"/>
      <c r="K1391" s="4"/>
      <c r="L1391" s="21" t="e">
        <f>VLOOKUP(B1391,'Bãi bỏ'!$C$4:$C$40000,1,0)</f>
        <v>#N/A</v>
      </c>
    </row>
    <row r="1392" spans="1:12" s="21" customFormat="1" ht="60" x14ac:dyDescent="0.25">
      <c r="A1392" s="49">
        <v>1378</v>
      </c>
      <c r="B1392" s="16" t="s">
        <v>2763</v>
      </c>
      <c r="C1392" s="16" t="s">
        <v>2764</v>
      </c>
      <c r="D1392" s="28"/>
      <c r="E1392" s="29"/>
      <c r="F1392" s="3" t="s">
        <v>28</v>
      </c>
      <c r="G1392" s="12" t="s">
        <v>16</v>
      </c>
      <c r="H1392" s="11" t="s">
        <v>16</v>
      </c>
      <c r="I1392" s="11"/>
      <c r="J1392" s="51"/>
      <c r="K1392" s="4"/>
      <c r="L1392" s="21" t="e">
        <f>VLOOKUP(B1392,'Bãi bỏ'!$C$4:$C$40000,1,0)</f>
        <v>#N/A</v>
      </c>
    </row>
    <row r="1393" spans="1:12" s="21" customFormat="1" ht="60" x14ac:dyDescent="0.25">
      <c r="A1393" s="49">
        <v>1379</v>
      </c>
      <c r="B1393" s="16" t="s">
        <v>2765</v>
      </c>
      <c r="C1393" s="16" t="s">
        <v>2766</v>
      </c>
      <c r="D1393" s="28" t="s">
        <v>15</v>
      </c>
      <c r="E1393" s="10" t="s">
        <v>16</v>
      </c>
      <c r="F1393" s="3" t="s">
        <v>15</v>
      </c>
      <c r="G1393" s="12" t="s">
        <v>16</v>
      </c>
      <c r="H1393" s="3"/>
      <c r="I1393" s="11"/>
      <c r="J1393" s="51"/>
      <c r="K1393" s="4"/>
      <c r="L1393" s="21" t="e">
        <f>VLOOKUP(B1393,'Bãi bỏ'!$C$4:$C$40000,1,0)</f>
        <v>#N/A</v>
      </c>
    </row>
    <row r="1394" spans="1:12" s="21" customFormat="1" ht="45" x14ac:dyDescent="0.25">
      <c r="A1394" s="49">
        <v>1380</v>
      </c>
      <c r="B1394" s="16" t="s">
        <v>2767</v>
      </c>
      <c r="C1394" s="16" t="s">
        <v>2768</v>
      </c>
      <c r="D1394" s="28" t="s">
        <v>19</v>
      </c>
      <c r="E1394" s="29"/>
      <c r="F1394" s="3" t="s">
        <v>28</v>
      </c>
      <c r="G1394" s="12" t="s">
        <v>16</v>
      </c>
      <c r="H1394" s="11" t="s">
        <v>16</v>
      </c>
      <c r="I1394" s="11"/>
      <c r="J1394" s="51"/>
      <c r="K1394" s="4"/>
      <c r="L1394" s="21" t="e">
        <f>VLOOKUP(B1394,'Bãi bỏ'!$C$4:$C$40000,1,0)</f>
        <v>#N/A</v>
      </c>
    </row>
    <row r="1395" spans="1:12" s="21" customFormat="1" ht="60" x14ac:dyDescent="0.25">
      <c r="A1395" s="49">
        <v>1381</v>
      </c>
      <c r="B1395" s="16" t="s">
        <v>2769</v>
      </c>
      <c r="C1395" s="16" t="s">
        <v>2770</v>
      </c>
      <c r="D1395" s="28" t="s">
        <v>15</v>
      </c>
      <c r="E1395" s="10" t="s">
        <v>16</v>
      </c>
      <c r="F1395" s="3" t="s">
        <v>15</v>
      </c>
      <c r="G1395" s="12" t="s">
        <v>16</v>
      </c>
      <c r="H1395" s="3"/>
      <c r="I1395" s="11"/>
      <c r="J1395" s="51"/>
      <c r="K1395" s="4"/>
      <c r="L1395" s="21" t="e">
        <f>VLOOKUP(B1395,'Bãi bỏ'!$C$4:$C$40000,1,0)</f>
        <v>#N/A</v>
      </c>
    </row>
    <row r="1396" spans="1:12" s="21" customFormat="1" ht="60" x14ac:dyDescent="0.25">
      <c r="A1396" s="49">
        <v>1382</v>
      </c>
      <c r="B1396" s="16" t="s">
        <v>2771</v>
      </c>
      <c r="C1396" s="16" t="s">
        <v>2772</v>
      </c>
      <c r="D1396" s="28" t="s">
        <v>15</v>
      </c>
      <c r="E1396" s="10" t="s">
        <v>16</v>
      </c>
      <c r="F1396" s="3" t="s">
        <v>15</v>
      </c>
      <c r="G1396" s="12" t="s">
        <v>16</v>
      </c>
      <c r="H1396" s="3"/>
      <c r="I1396" s="11"/>
      <c r="J1396" s="51"/>
      <c r="K1396" s="4"/>
      <c r="L1396" s="21" t="e">
        <f>VLOOKUP(B1396,'Bãi bỏ'!$C$4:$C$40000,1,0)</f>
        <v>#N/A</v>
      </c>
    </row>
    <row r="1397" spans="1:12" s="21" customFormat="1" ht="60" x14ac:dyDescent="0.25">
      <c r="A1397" s="49">
        <v>1383</v>
      </c>
      <c r="B1397" s="16" t="s">
        <v>2773</v>
      </c>
      <c r="C1397" s="16" t="s">
        <v>2774</v>
      </c>
      <c r="D1397" s="28" t="s">
        <v>15</v>
      </c>
      <c r="E1397" s="10" t="s">
        <v>16</v>
      </c>
      <c r="F1397" s="3" t="s">
        <v>15</v>
      </c>
      <c r="G1397" s="12" t="s">
        <v>16</v>
      </c>
      <c r="H1397" s="3"/>
      <c r="I1397" s="11"/>
      <c r="J1397" s="51"/>
      <c r="K1397" s="4"/>
      <c r="L1397" s="21" t="e">
        <f>VLOOKUP(B1397,'Bãi bỏ'!$C$4:$C$40000,1,0)</f>
        <v>#N/A</v>
      </c>
    </row>
    <row r="1398" spans="1:12" s="21" customFormat="1" ht="90" x14ac:dyDescent="0.25">
      <c r="A1398" s="49">
        <v>1384</v>
      </c>
      <c r="B1398" s="16" t="s">
        <v>2775</v>
      </c>
      <c r="C1398" s="16" t="s">
        <v>2776</v>
      </c>
      <c r="D1398" s="28"/>
      <c r="E1398" s="29"/>
      <c r="F1398" s="3" t="s">
        <v>28</v>
      </c>
      <c r="G1398" s="12" t="s">
        <v>16</v>
      </c>
      <c r="H1398" s="11" t="s">
        <v>16</v>
      </c>
      <c r="I1398" s="11"/>
      <c r="J1398" s="51"/>
      <c r="K1398" s="4"/>
      <c r="L1398" s="21" t="e">
        <f>VLOOKUP(B1398,'Bãi bỏ'!$C$4:$C$40000,1,0)</f>
        <v>#N/A</v>
      </c>
    </row>
    <row r="1399" spans="1:12" s="21" customFormat="1" ht="45" x14ac:dyDescent="0.25">
      <c r="A1399" s="49">
        <v>1385</v>
      </c>
      <c r="B1399" s="16" t="s">
        <v>2777</v>
      </c>
      <c r="C1399" s="16" t="s">
        <v>2778</v>
      </c>
      <c r="D1399" s="28"/>
      <c r="E1399" s="29"/>
      <c r="F1399" s="3" t="s">
        <v>28</v>
      </c>
      <c r="G1399" s="12" t="s">
        <v>16</v>
      </c>
      <c r="H1399" s="11" t="s">
        <v>16</v>
      </c>
      <c r="I1399" s="11"/>
      <c r="J1399" s="51"/>
      <c r="K1399" s="4"/>
      <c r="L1399" s="21" t="e">
        <f>VLOOKUP(B1399,'Bãi bỏ'!$C$4:$C$40000,1,0)</f>
        <v>#N/A</v>
      </c>
    </row>
    <row r="1400" spans="1:12" s="21" customFormat="1" ht="45" x14ac:dyDescent="0.25">
      <c r="A1400" s="49">
        <v>1386</v>
      </c>
      <c r="B1400" s="16" t="s">
        <v>2779</v>
      </c>
      <c r="C1400" s="16" t="s">
        <v>2780</v>
      </c>
      <c r="D1400" s="28"/>
      <c r="E1400" s="29"/>
      <c r="F1400" s="3" t="s">
        <v>28</v>
      </c>
      <c r="G1400" s="12" t="s">
        <v>16</v>
      </c>
      <c r="H1400" s="11" t="s">
        <v>16</v>
      </c>
      <c r="I1400" s="11"/>
      <c r="J1400" s="51"/>
      <c r="K1400" s="4"/>
      <c r="L1400" s="21" t="e">
        <f>VLOOKUP(B1400,'Bãi bỏ'!$C$4:$C$40000,1,0)</f>
        <v>#N/A</v>
      </c>
    </row>
    <row r="1401" spans="1:12" s="21" customFormat="1" ht="45" x14ac:dyDescent="0.25">
      <c r="A1401" s="49">
        <v>1387</v>
      </c>
      <c r="B1401" s="16" t="s">
        <v>2781</v>
      </c>
      <c r="C1401" s="16" t="s">
        <v>2782</v>
      </c>
      <c r="D1401" s="28"/>
      <c r="E1401" s="29"/>
      <c r="F1401" s="3" t="s">
        <v>28</v>
      </c>
      <c r="G1401" s="12" t="s">
        <v>16</v>
      </c>
      <c r="H1401" s="11" t="s">
        <v>16</v>
      </c>
      <c r="I1401" s="11"/>
      <c r="J1401" s="51"/>
      <c r="K1401" s="4"/>
      <c r="L1401" s="21" t="e">
        <f>VLOOKUP(B1401,'Bãi bỏ'!$C$4:$C$40000,1,0)</f>
        <v>#N/A</v>
      </c>
    </row>
    <row r="1402" spans="1:12" s="21" customFormat="1" ht="45" x14ac:dyDescent="0.25">
      <c r="A1402" s="49">
        <v>1388</v>
      </c>
      <c r="B1402" s="16" t="s">
        <v>2783</v>
      </c>
      <c r="C1402" s="16" t="s">
        <v>2784</v>
      </c>
      <c r="D1402" s="28"/>
      <c r="E1402" s="29"/>
      <c r="F1402" s="3" t="s">
        <v>28</v>
      </c>
      <c r="G1402" s="12" t="s">
        <v>16</v>
      </c>
      <c r="H1402" s="11" t="s">
        <v>16</v>
      </c>
      <c r="I1402" s="11"/>
      <c r="J1402" s="51"/>
      <c r="K1402" s="4"/>
      <c r="L1402" s="21" t="e">
        <f>VLOOKUP(B1402,'Bãi bỏ'!$C$4:$C$40000,1,0)</f>
        <v>#N/A</v>
      </c>
    </row>
    <row r="1403" spans="1:12" s="21" customFormat="1" ht="45" x14ac:dyDescent="0.25">
      <c r="A1403" s="49">
        <v>1389</v>
      </c>
      <c r="B1403" s="16" t="s">
        <v>2785</v>
      </c>
      <c r="C1403" s="16" t="s">
        <v>2786</v>
      </c>
      <c r="D1403" s="28"/>
      <c r="E1403" s="29"/>
      <c r="F1403" s="3" t="s">
        <v>28</v>
      </c>
      <c r="G1403" s="12" t="s">
        <v>16</v>
      </c>
      <c r="H1403" s="11" t="s">
        <v>16</v>
      </c>
      <c r="I1403" s="11"/>
      <c r="J1403" s="51"/>
      <c r="K1403" s="4"/>
      <c r="L1403" s="21" t="e">
        <f>VLOOKUP(B1403,'Bãi bỏ'!$C$4:$C$40000,1,0)</f>
        <v>#N/A</v>
      </c>
    </row>
    <row r="1404" spans="1:12" s="21" customFormat="1" ht="45" x14ac:dyDescent="0.25">
      <c r="A1404" s="49">
        <v>1390</v>
      </c>
      <c r="B1404" s="16" t="s">
        <v>2787</v>
      </c>
      <c r="C1404" s="16" t="s">
        <v>2788</v>
      </c>
      <c r="D1404" s="28"/>
      <c r="E1404" s="29"/>
      <c r="F1404" s="3" t="s">
        <v>28</v>
      </c>
      <c r="G1404" s="12" t="s">
        <v>16</v>
      </c>
      <c r="H1404" s="11" t="s">
        <v>16</v>
      </c>
      <c r="I1404" s="11"/>
      <c r="J1404" s="51"/>
      <c r="K1404" s="4"/>
      <c r="L1404" s="21" t="e">
        <f>VLOOKUP(B1404,'Bãi bỏ'!$C$4:$C$40000,1,0)</f>
        <v>#N/A</v>
      </c>
    </row>
    <row r="1405" spans="1:12" s="21" customFormat="1" ht="45" x14ac:dyDescent="0.25">
      <c r="A1405" s="49">
        <v>1391</v>
      </c>
      <c r="B1405" s="16" t="s">
        <v>2789</v>
      </c>
      <c r="C1405" s="16" t="s">
        <v>2790</v>
      </c>
      <c r="D1405" s="28"/>
      <c r="E1405" s="29"/>
      <c r="F1405" s="3" t="s">
        <v>28</v>
      </c>
      <c r="G1405" s="12" t="s">
        <v>16</v>
      </c>
      <c r="H1405" s="11" t="s">
        <v>16</v>
      </c>
      <c r="I1405" s="11"/>
      <c r="J1405" s="51"/>
      <c r="K1405" s="4"/>
      <c r="L1405" s="21" t="e">
        <f>VLOOKUP(B1405,'Bãi bỏ'!$C$4:$C$40000,1,0)</f>
        <v>#N/A</v>
      </c>
    </row>
    <row r="1406" spans="1:12" s="21" customFormat="1" ht="30" x14ac:dyDescent="0.25">
      <c r="A1406" s="49">
        <v>1392</v>
      </c>
      <c r="B1406" s="16" t="s">
        <v>2791</v>
      </c>
      <c r="C1406" s="16" t="s">
        <v>2792</v>
      </c>
      <c r="D1406" s="28"/>
      <c r="E1406" s="29"/>
      <c r="F1406" s="3" t="s">
        <v>28</v>
      </c>
      <c r="G1406" s="12" t="s">
        <v>16</v>
      </c>
      <c r="H1406" s="11" t="s">
        <v>16</v>
      </c>
      <c r="I1406" s="11"/>
      <c r="J1406" s="51"/>
      <c r="K1406" s="4"/>
      <c r="L1406" s="21" t="e">
        <f>VLOOKUP(B1406,'Bãi bỏ'!$C$4:$C$40000,1,0)</f>
        <v>#N/A</v>
      </c>
    </row>
    <row r="1407" spans="1:12" s="21" customFormat="1" ht="45" x14ac:dyDescent="0.25">
      <c r="A1407" s="49">
        <v>1393</v>
      </c>
      <c r="B1407" s="16" t="s">
        <v>2793</v>
      </c>
      <c r="C1407" s="16" t="s">
        <v>2794</v>
      </c>
      <c r="D1407" s="28"/>
      <c r="E1407" s="29"/>
      <c r="F1407" s="3" t="s">
        <v>28</v>
      </c>
      <c r="G1407" s="12" t="s">
        <v>16</v>
      </c>
      <c r="H1407" s="11" t="s">
        <v>16</v>
      </c>
      <c r="I1407" s="11"/>
      <c r="J1407" s="51"/>
      <c r="K1407" s="4"/>
      <c r="L1407" s="21" t="e">
        <f>VLOOKUP(B1407,'Bãi bỏ'!$C$4:$C$40000,1,0)</f>
        <v>#N/A</v>
      </c>
    </row>
    <row r="1408" spans="1:12" s="21" customFormat="1" ht="45" x14ac:dyDescent="0.25">
      <c r="A1408" s="49">
        <v>1394</v>
      </c>
      <c r="B1408" s="16" t="s">
        <v>2795</v>
      </c>
      <c r="C1408" s="16" t="s">
        <v>2796</v>
      </c>
      <c r="D1408" s="28"/>
      <c r="E1408" s="29"/>
      <c r="F1408" s="3" t="s">
        <v>28</v>
      </c>
      <c r="G1408" s="12" t="s">
        <v>16</v>
      </c>
      <c r="H1408" s="11" t="s">
        <v>16</v>
      </c>
      <c r="I1408" s="11"/>
      <c r="J1408" s="51"/>
      <c r="K1408" s="4"/>
      <c r="L1408" s="21" t="e">
        <f>VLOOKUP(B1408,'Bãi bỏ'!$C$4:$C$40000,1,0)</f>
        <v>#N/A</v>
      </c>
    </row>
    <row r="1409" spans="1:12" s="21" customFormat="1" ht="60" x14ac:dyDescent="0.25">
      <c r="A1409" s="49">
        <v>1395</v>
      </c>
      <c r="B1409" s="16" t="s">
        <v>2797</v>
      </c>
      <c r="C1409" s="16" t="s">
        <v>2798</v>
      </c>
      <c r="D1409" s="28"/>
      <c r="E1409" s="29"/>
      <c r="F1409" s="3" t="s">
        <v>28</v>
      </c>
      <c r="G1409" s="12" t="s">
        <v>16</v>
      </c>
      <c r="H1409" s="11" t="s">
        <v>16</v>
      </c>
      <c r="I1409" s="11"/>
      <c r="J1409" s="51"/>
      <c r="K1409" s="4"/>
      <c r="L1409" s="21" t="e">
        <f>VLOOKUP(B1409,'Bãi bỏ'!$C$4:$C$40000,1,0)</f>
        <v>#N/A</v>
      </c>
    </row>
    <row r="1410" spans="1:12" s="21" customFormat="1" ht="60" x14ac:dyDescent="0.25">
      <c r="A1410" s="49">
        <v>1396</v>
      </c>
      <c r="B1410" s="16" t="s">
        <v>2799</v>
      </c>
      <c r="C1410" s="16" t="s">
        <v>2800</v>
      </c>
      <c r="D1410" s="28" t="s">
        <v>15</v>
      </c>
      <c r="E1410" s="10" t="s">
        <v>16</v>
      </c>
      <c r="F1410" s="3" t="s">
        <v>15</v>
      </c>
      <c r="G1410" s="12" t="s">
        <v>16</v>
      </c>
      <c r="H1410" s="3"/>
      <c r="I1410" s="11"/>
      <c r="J1410" s="51"/>
      <c r="K1410" s="4"/>
      <c r="L1410" s="21" t="e">
        <f>VLOOKUP(B1410,'Bãi bỏ'!$C$4:$C$40000,1,0)</f>
        <v>#N/A</v>
      </c>
    </row>
    <row r="1411" spans="1:12" s="21" customFormat="1" ht="75" x14ac:dyDescent="0.25">
      <c r="A1411" s="49">
        <v>1397</v>
      </c>
      <c r="B1411" s="16" t="s">
        <v>2801</v>
      </c>
      <c r="C1411" s="16" t="s">
        <v>2802</v>
      </c>
      <c r="D1411" s="28" t="s">
        <v>15</v>
      </c>
      <c r="E1411" s="10" t="s">
        <v>16</v>
      </c>
      <c r="F1411" s="3" t="s">
        <v>15</v>
      </c>
      <c r="G1411" s="12" t="s">
        <v>16</v>
      </c>
      <c r="H1411" s="3"/>
      <c r="I1411" s="11"/>
      <c r="J1411" s="51"/>
      <c r="K1411" s="4"/>
      <c r="L1411" s="21" t="e">
        <f>VLOOKUP(B1411,'Bãi bỏ'!$C$4:$C$40000,1,0)</f>
        <v>#N/A</v>
      </c>
    </row>
    <row r="1412" spans="1:12" s="21" customFormat="1" ht="75" x14ac:dyDescent="0.25">
      <c r="A1412" s="49">
        <v>1398</v>
      </c>
      <c r="B1412" s="16" t="s">
        <v>2803</v>
      </c>
      <c r="C1412" s="16" t="s">
        <v>2804</v>
      </c>
      <c r="D1412" s="28"/>
      <c r="E1412" s="29"/>
      <c r="F1412" s="3" t="s">
        <v>28</v>
      </c>
      <c r="G1412" s="12" t="s">
        <v>16</v>
      </c>
      <c r="H1412" s="11" t="s">
        <v>16</v>
      </c>
      <c r="I1412" s="11"/>
      <c r="J1412" s="51"/>
      <c r="K1412" s="4"/>
      <c r="L1412" s="21" t="e">
        <f>VLOOKUP(B1412,'Bãi bỏ'!$C$4:$C$40000,1,0)</f>
        <v>#N/A</v>
      </c>
    </row>
    <row r="1413" spans="1:12" s="21" customFormat="1" ht="45" x14ac:dyDescent="0.25">
      <c r="A1413" s="49">
        <v>1399</v>
      </c>
      <c r="B1413" s="16" t="s">
        <v>2805</v>
      </c>
      <c r="C1413" s="16" t="s">
        <v>2806</v>
      </c>
      <c r="D1413" s="28" t="s">
        <v>15</v>
      </c>
      <c r="E1413" s="10" t="s">
        <v>16</v>
      </c>
      <c r="F1413" s="3" t="s">
        <v>15</v>
      </c>
      <c r="G1413" s="12" t="s">
        <v>16</v>
      </c>
      <c r="H1413" s="3"/>
      <c r="I1413" s="11"/>
      <c r="J1413" s="51"/>
      <c r="K1413" s="4"/>
      <c r="L1413" s="21" t="e">
        <f>VLOOKUP(B1413,'Bãi bỏ'!$C$4:$C$40000,1,0)</f>
        <v>#N/A</v>
      </c>
    </row>
    <row r="1414" spans="1:12" s="21" customFormat="1" ht="60" x14ac:dyDescent="0.25">
      <c r="A1414" s="49">
        <v>1400</v>
      </c>
      <c r="B1414" s="16" t="s">
        <v>2807</v>
      </c>
      <c r="C1414" s="16" t="s">
        <v>2808</v>
      </c>
      <c r="D1414" s="28" t="s">
        <v>15</v>
      </c>
      <c r="E1414" s="10" t="s">
        <v>16</v>
      </c>
      <c r="F1414" s="3" t="s">
        <v>15</v>
      </c>
      <c r="G1414" s="12" t="s">
        <v>16</v>
      </c>
      <c r="H1414" s="3"/>
      <c r="I1414" s="11"/>
      <c r="J1414" s="51"/>
      <c r="K1414" s="4"/>
      <c r="L1414" s="21" t="e">
        <f>VLOOKUP(B1414,'Bãi bỏ'!$C$4:$C$40000,1,0)</f>
        <v>#N/A</v>
      </c>
    </row>
    <row r="1415" spans="1:12" s="21" customFormat="1" ht="75" x14ac:dyDescent="0.25">
      <c r="A1415" s="49">
        <v>1401</v>
      </c>
      <c r="B1415" s="16" t="s">
        <v>2809</v>
      </c>
      <c r="C1415" s="16" t="s">
        <v>2810</v>
      </c>
      <c r="D1415" s="28" t="s">
        <v>15</v>
      </c>
      <c r="E1415" s="10" t="s">
        <v>16</v>
      </c>
      <c r="F1415" s="3" t="s">
        <v>15</v>
      </c>
      <c r="G1415" s="12" t="s">
        <v>16</v>
      </c>
      <c r="H1415" s="3"/>
      <c r="I1415" s="11"/>
      <c r="J1415" s="51"/>
      <c r="K1415" s="4"/>
      <c r="L1415" s="21" t="e">
        <f>VLOOKUP(B1415,'Bãi bỏ'!$C$4:$C$40000,1,0)</f>
        <v>#N/A</v>
      </c>
    </row>
    <row r="1416" spans="1:12" s="21" customFormat="1" ht="30" x14ac:dyDescent="0.25">
      <c r="A1416" s="49">
        <v>1402</v>
      </c>
      <c r="B1416" s="16" t="s">
        <v>2811</v>
      </c>
      <c r="C1416" s="16" t="s">
        <v>2812</v>
      </c>
      <c r="D1416" s="28" t="s">
        <v>15</v>
      </c>
      <c r="E1416" s="10" t="s">
        <v>16</v>
      </c>
      <c r="F1416" s="3" t="s">
        <v>15</v>
      </c>
      <c r="G1416" s="12" t="s">
        <v>16</v>
      </c>
      <c r="H1416" s="3"/>
      <c r="I1416" s="11"/>
      <c r="J1416" s="51"/>
      <c r="K1416" s="4"/>
      <c r="L1416" s="21" t="e">
        <f>VLOOKUP(B1416,'Bãi bỏ'!$C$4:$C$40000,1,0)</f>
        <v>#N/A</v>
      </c>
    </row>
    <row r="1417" spans="1:12" s="21" customFormat="1" ht="30" x14ac:dyDescent="0.25">
      <c r="A1417" s="49">
        <v>1403</v>
      </c>
      <c r="B1417" s="16" t="s">
        <v>2813</v>
      </c>
      <c r="C1417" s="16" t="s">
        <v>2814</v>
      </c>
      <c r="D1417" s="28" t="s">
        <v>15</v>
      </c>
      <c r="E1417" s="10" t="s">
        <v>16</v>
      </c>
      <c r="F1417" s="3" t="s">
        <v>15</v>
      </c>
      <c r="G1417" s="12" t="s">
        <v>16</v>
      </c>
      <c r="H1417" s="3"/>
      <c r="I1417" s="11"/>
      <c r="J1417" s="51"/>
      <c r="K1417" s="4"/>
      <c r="L1417" s="21" t="e">
        <f>VLOOKUP(B1417,'Bãi bỏ'!$C$4:$C$40000,1,0)</f>
        <v>#N/A</v>
      </c>
    </row>
    <row r="1418" spans="1:12" s="21" customFormat="1" ht="60" x14ac:dyDescent="0.25">
      <c r="A1418" s="49">
        <v>1404</v>
      </c>
      <c r="B1418" s="16" t="s">
        <v>2815</v>
      </c>
      <c r="C1418" s="16" t="s">
        <v>2816</v>
      </c>
      <c r="D1418" s="28" t="s">
        <v>28</v>
      </c>
      <c r="E1418" s="29"/>
      <c r="F1418" s="3" t="s">
        <v>28</v>
      </c>
      <c r="G1418" s="12" t="s">
        <v>16</v>
      </c>
      <c r="H1418" s="11" t="s">
        <v>16</v>
      </c>
      <c r="I1418" s="11"/>
      <c r="J1418" s="51"/>
      <c r="K1418" s="4"/>
      <c r="L1418" s="21" t="e">
        <f>VLOOKUP(B1418,'Bãi bỏ'!$C$4:$C$40000,1,0)</f>
        <v>#N/A</v>
      </c>
    </row>
    <row r="1419" spans="1:12" s="21" customFormat="1" ht="30" x14ac:dyDescent="0.25">
      <c r="A1419" s="49">
        <v>1405</v>
      </c>
      <c r="B1419" s="16" t="s">
        <v>2817</v>
      </c>
      <c r="C1419" s="16" t="s">
        <v>2818</v>
      </c>
      <c r="D1419" s="28" t="s">
        <v>28</v>
      </c>
      <c r="E1419" s="29"/>
      <c r="F1419" s="3" t="s">
        <v>28</v>
      </c>
      <c r="G1419" s="12" t="s">
        <v>16</v>
      </c>
      <c r="H1419" s="11" t="s">
        <v>16</v>
      </c>
      <c r="I1419" s="11"/>
      <c r="J1419" s="51"/>
      <c r="K1419" s="4"/>
      <c r="L1419" s="21" t="e">
        <f>VLOOKUP(B1419,'Bãi bỏ'!$C$4:$C$40000,1,0)</f>
        <v>#N/A</v>
      </c>
    </row>
    <row r="1420" spans="1:12" s="21" customFormat="1" ht="30" x14ac:dyDescent="0.25">
      <c r="A1420" s="49">
        <v>1406</v>
      </c>
      <c r="B1420" s="16" t="s">
        <v>2819</v>
      </c>
      <c r="C1420" s="16" t="s">
        <v>2820</v>
      </c>
      <c r="D1420" s="28" t="s">
        <v>28</v>
      </c>
      <c r="E1420" s="29"/>
      <c r="F1420" s="3" t="s">
        <v>28</v>
      </c>
      <c r="G1420" s="12" t="s">
        <v>16</v>
      </c>
      <c r="H1420" s="11" t="s">
        <v>16</v>
      </c>
      <c r="I1420" s="11"/>
      <c r="J1420" s="51"/>
      <c r="K1420" s="4"/>
      <c r="L1420" s="21" t="e">
        <f>VLOOKUP(B1420,'Bãi bỏ'!$C$4:$C$40000,1,0)</f>
        <v>#N/A</v>
      </c>
    </row>
    <row r="1421" spans="1:12" s="21" customFormat="1" ht="45" x14ac:dyDescent="0.25">
      <c r="A1421" s="49">
        <v>1407</v>
      </c>
      <c r="B1421" s="16" t="s">
        <v>2821</v>
      </c>
      <c r="C1421" s="16" t="s">
        <v>2822</v>
      </c>
      <c r="D1421" s="28" t="s">
        <v>28</v>
      </c>
      <c r="E1421" s="10" t="s">
        <v>16</v>
      </c>
      <c r="F1421" s="3" t="s">
        <v>28</v>
      </c>
      <c r="G1421" s="12" t="s">
        <v>16</v>
      </c>
      <c r="H1421" s="3"/>
      <c r="I1421" s="11"/>
      <c r="J1421" s="51"/>
      <c r="K1421" s="4"/>
      <c r="L1421" s="21" t="e">
        <f>VLOOKUP(B1421,'Bãi bỏ'!$C$4:$C$40000,1,0)</f>
        <v>#N/A</v>
      </c>
    </row>
    <row r="1422" spans="1:12" ht="45" x14ac:dyDescent="0.25">
      <c r="A1422" s="49">
        <v>1408</v>
      </c>
      <c r="B1422" s="16" t="s">
        <v>2823</v>
      </c>
      <c r="C1422" s="16" t="s">
        <v>2824</v>
      </c>
      <c r="D1422" s="28" t="s">
        <v>15</v>
      </c>
      <c r="E1422" s="10" t="s">
        <v>16</v>
      </c>
      <c r="F1422" s="3" t="s">
        <v>15</v>
      </c>
      <c r="G1422" s="12" t="s">
        <v>16</v>
      </c>
      <c r="H1422" s="3"/>
      <c r="I1422" s="11"/>
      <c r="J1422" s="51"/>
      <c r="K1422" s="4"/>
      <c r="L1422" s="21" t="e">
        <f>VLOOKUP(B1422,'Bãi bỏ'!$C$4:$C$40000,1,0)</f>
        <v>#N/A</v>
      </c>
    </row>
    <row r="1423" spans="1:12" ht="75" x14ac:dyDescent="0.25">
      <c r="A1423" s="49">
        <v>1409</v>
      </c>
      <c r="B1423" s="16" t="s">
        <v>2825</v>
      </c>
      <c r="C1423" s="16" t="s">
        <v>2826</v>
      </c>
      <c r="D1423" s="28" t="s">
        <v>15</v>
      </c>
      <c r="E1423" s="10" t="s">
        <v>16</v>
      </c>
      <c r="F1423" s="3" t="s">
        <v>15</v>
      </c>
      <c r="G1423" s="12" t="s">
        <v>16</v>
      </c>
      <c r="H1423" s="3"/>
      <c r="I1423" s="11"/>
      <c r="J1423" s="51"/>
      <c r="K1423" s="4"/>
      <c r="L1423" s="21" t="e">
        <f>VLOOKUP(B1423,'Bãi bỏ'!$C$4:$C$40000,1,0)</f>
        <v>#N/A</v>
      </c>
    </row>
    <row r="1424" spans="1:12" ht="60" x14ac:dyDescent="0.25">
      <c r="A1424" s="49">
        <v>1410</v>
      </c>
      <c r="B1424" s="16" t="s">
        <v>2827</v>
      </c>
      <c r="C1424" s="16" t="s">
        <v>2828</v>
      </c>
      <c r="D1424" s="28" t="s">
        <v>15</v>
      </c>
      <c r="E1424" s="10" t="s">
        <v>16</v>
      </c>
      <c r="F1424" s="3" t="s">
        <v>15</v>
      </c>
      <c r="G1424" s="12" t="s">
        <v>16</v>
      </c>
      <c r="H1424" s="3"/>
      <c r="I1424" s="11"/>
      <c r="J1424" s="51"/>
      <c r="K1424" s="4"/>
      <c r="L1424" s="21" t="e">
        <f>VLOOKUP(B1424,'Bãi bỏ'!$C$4:$C$40000,1,0)</f>
        <v>#N/A</v>
      </c>
    </row>
    <row r="1425" spans="1:12" ht="60" x14ac:dyDescent="0.25">
      <c r="A1425" s="49">
        <v>1411</v>
      </c>
      <c r="B1425" s="16" t="s">
        <v>2829</v>
      </c>
      <c r="C1425" s="16" t="s">
        <v>2830</v>
      </c>
      <c r="D1425" s="28" t="s">
        <v>15</v>
      </c>
      <c r="E1425" s="10" t="s">
        <v>16</v>
      </c>
      <c r="F1425" s="3" t="s">
        <v>15</v>
      </c>
      <c r="G1425" s="12" t="s">
        <v>16</v>
      </c>
      <c r="H1425" s="3"/>
      <c r="I1425" s="11"/>
      <c r="J1425" s="51"/>
      <c r="K1425" s="4"/>
      <c r="L1425" s="21" t="e">
        <f>VLOOKUP(B1425,'Bãi bỏ'!$C$4:$C$40000,1,0)</f>
        <v>#N/A</v>
      </c>
    </row>
    <row r="1426" spans="1:12" s="21" customFormat="1" ht="30" x14ac:dyDescent="0.25">
      <c r="A1426" s="49">
        <v>1412</v>
      </c>
      <c r="B1426" s="16" t="s">
        <v>2831</v>
      </c>
      <c r="C1426" s="16" t="s">
        <v>2832</v>
      </c>
      <c r="D1426" s="28" t="s">
        <v>15</v>
      </c>
      <c r="E1426" s="10" t="s">
        <v>16</v>
      </c>
      <c r="F1426" s="3" t="s">
        <v>15</v>
      </c>
      <c r="G1426" s="12" t="s">
        <v>16</v>
      </c>
      <c r="H1426" s="3"/>
      <c r="I1426" s="11"/>
      <c r="J1426" s="51"/>
      <c r="K1426" s="4"/>
      <c r="L1426" s="21" t="e">
        <f>VLOOKUP(B1426,'Bãi bỏ'!$C$4:$C$40000,1,0)</f>
        <v>#N/A</v>
      </c>
    </row>
    <row r="1427" spans="1:12" ht="45" x14ac:dyDescent="0.25">
      <c r="A1427" s="49">
        <v>1413</v>
      </c>
      <c r="B1427" s="16" t="s">
        <v>2833</v>
      </c>
      <c r="C1427" s="16" t="s">
        <v>2834</v>
      </c>
      <c r="D1427" s="28" t="s">
        <v>15</v>
      </c>
      <c r="E1427" s="10" t="s">
        <v>16</v>
      </c>
      <c r="F1427" s="3" t="s">
        <v>15</v>
      </c>
      <c r="G1427" s="12" t="s">
        <v>16</v>
      </c>
      <c r="H1427" s="3"/>
      <c r="I1427" s="11"/>
      <c r="J1427" s="51"/>
      <c r="K1427" s="4"/>
      <c r="L1427" s="21" t="e">
        <f>VLOOKUP(B1427,'Bãi bỏ'!$C$4:$C$40000,1,0)</f>
        <v>#N/A</v>
      </c>
    </row>
    <row r="1428" spans="1:12" s="21" customFormat="1" ht="45" x14ac:dyDescent="0.25">
      <c r="A1428" s="49">
        <v>1414</v>
      </c>
      <c r="B1428" s="16" t="s">
        <v>2835</v>
      </c>
      <c r="C1428" s="16" t="s">
        <v>2836</v>
      </c>
      <c r="D1428" s="28" t="s">
        <v>15</v>
      </c>
      <c r="E1428" s="10" t="s">
        <v>16</v>
      </c>
      <c r="F1428" s="3" t="s">
        <v>15</v>
      </c>
      <c r="G1428" s="12" t="s">
        <v>16</v>
      </c>
      <c r="H1428" s="3"/>
      <c r="I1428" s="11"/>
      <c r="J1428" s="51"/>
      <c r="K1428" s="4"/>
      <c r="L1428" s="21" t="e">
        <f>VLOOKUP(B1428,'Bãi bỏ'!$C$4:$C$40000,1,0)</f>
        <v>#N/A</v>
      </c>
    </row>
    <row r="1429" spans="1:12" s="21" customFormat="1" ht="45" x14ac:dyDescent="0.25">
      <c r="A1429" s="49">
        <v>1415</v>
      </c>
      <c r="B1429" s="16" t="s">
        <v>2837</v>
      </c>
      <c r="C1429" s="16" t="s">
        <v>2838</v>
      </c>
      <c r="D1429" s="28" t="s">
        <v>15</v>
      </c>
      <c r="E1429" s="10" t="s">
        <v>16</v>
      </c>
      <c r="F1429" s="3" t="s">
        <v>15</v>
      </c>
      <c r="G1429" s="12" t="s">
        <v>16</v>
      </c>
      <c r="H1429" s="3"/>
      <c r="I1429" s="11"/>
      <c r="J1429" s="51"/>
      <c r="K1429" s="4"/>
      <c r="L1429" s="21" t="e">
        <f>VLOOKUP(B1429,'Bãi bỏ'!$C$4:$C$40000,1,0)</f>
        <v>#N/A</v>
      </c>
    </row>
    <row r="1430" spans="1:12" ht="30" x14ac:dyDescent="0.25">
      <c r="A1430" s="49">
        <v>1416</v>
      </c>
      <c r="B1430" s="16" t="s">
        <v>2839</v>
      </c>
      <c r="C1430" s="16" t="s">
        <v>2840</v>
      </c>
      <c r="D1430" s="28" t="s">
        <v>15</v>
      </c>
      <c r="E1430" s="10" t="s">
        <v>16</v>
      </c>
      <c r="F1430" s="3" t="s">
        <v>15</v>
      </c>
      <c r="G1430" s="12" t="s">
        <v>16</v>
      </c>
      <c r="H1430" s="3"/>
      <c r="I1430" s="11"/>
      <c r="J1430" s="51"/>
      <c r="K1430" s="4"/>
      <c r="L1430" s="21" t="e">
        <f>VLOOKUP(B1430,'Bãi bỏ'!$C$4:$C$40000,1,0)</f>
        <v>#N/A</v>
      </c>
    </row>
    <row r="1431" spans="1:12" s="21" customFormat="1" ht="105" x14ac:dyDescent="0.25">
      <c r="A1431" s="49">
        <v>1417</v>
      </c>
      <c r="B1431" s="16" t="s">
        <v>2841</v>
      </c>
      <c r="C1431" s="16" t="s">
        <v>2842</v>
      </c>
      <c r="D1431" s="28" t="s">
        <v>28</v>
      </c>
      <c r="E1431" s="29"/>
      <c r="F1431" s="3" t="s">
        <v>28</v>
      </c>
      <c r="G1431" s="12" t="s">
        <v>16</v>
      </c>
      <c r="H1431" s="11" t="s">
        <v>16</v>
      </c>
      <c r="I1431" s="11" t="s">
        <v>16</v>
      </c>
      <c r="J1431" s="54" t="s">
        <v>3546</v>
      </c>
      <c r="K1431" s="4"/>
      <c r="L1431" s="21" t="e">
        <f>VLOOKUP(B1431,'Bãi bỏ'!$C$4:$C$40000,1,0)</f>
        <v>#N/A</v>
      </c>
    </row>
    <row r="1432" spans="1:12" ht="105" x14ac:dyDescent="0.25">
      <c r="A1432" s="49">
        <v>1418</v>
      </c>
      <c r="B1432" s="16" t="s">
        <v>2843</v>
      </c>
      <c r="C1432" s="16" t="s">
        <v>2844</v>
      </c>
      <c r="D1432" s="28" t="s">
        <v>28</v>
      </c>
      <c r="E1432" s="29"/>
      <c r="F1432" s="3" t="s">
        <v>28</v>
      </c>
      <c r="G1432" s="12" t="s">
        <v>16</v>
      </c>
      <c r="H1432" s="11" t="s">
        <v>16</v>
      </c>
      <c r="I1432" s="11" t="s">
        <v>16</v>
      </c>
      <c r="J1432" s="54" t="s">
        <v>3546</v>
      </c>
      <c r="K1432" s="4"/>
      <c r="L1432" s="21" t="e">
        <f>VLOOKUP(B1432,'Bãi bỏ'!$C$4:$C$40000,1,0)</f>
        <v>#N/A</v>
      </c>
    </row>
    <row r="1433" spans="1:12" ht="105" x14ac:dyDescent="0.25">
      <c r="A1433" s="49">
        <v>1419</v>
      </c>
      <c r="B1433" s="16" t="s">
        <v>2845</v>
      </c>
      <c r="C1433" s="16" t="s">
        <v>2846</v>
      </c>
      <c r="D1433" s="28" t="s">
        <v>28</v>
      </c>
      <c r="E1433" s="29"/>
      <c r="F1433" s="3" t="s">
        <v>28</v>
      </c>
      <c r="G1433" s="12" t="s">
        <v>16</v>
      </c>
      <c r="H1433" s="11" t="s">
        <v>16</v>
      </c>
      <c r="I1433" s="11" t="s">
        <v>16</v>
      </c>
      <c r="J1433" s="54" t="s">
        <v>3546</v>
      </c>
      <c r="K1433" s="4"/>
      <c r="L1433" s="21" t="e">
        <f>VLOOKUP(B1433,'Bãi bỏ'!$C$4:$C$40000,1,0)</f>
        <v>#N/A</v>
      </c>
    </row>
    <row r="1434" spans="1:12" s="21" customFormat="1" ht="105" x14ac:dyDescent="0.25">
      <c r="A1434" s="49">
        <v>1420</v>
      </c>
      <c r="B1434" s="16" t="s">
        <v>2847</v>
      </c>
      <c r="C1434" s="16" t="s">
        <v>2848</v>
      </c>
      <c r="D1434" s="28" t="s">
        <v>28</v>
      </c>
      <c r="E1434" s="29"/>
      <c r="F1434" s="3" t="s">
        <v>28</v>
      </c>
      <c r="G1434" s="12" t="s">
        <v>16</v>
      </c>
      <c r="H1434" s="11" t="s">
        <v>16</v>
      </c>
      <c r="I1434" s="11" t="s">
        <v>16</v>
      </c>
      <c r="J1434" s="54" t="s">
        <v>3546</v>
      </c>
      <c r="K1434" s="4"/>
      <c r="L1434" s="21" t="e">
        <f>VLOOKUP(B1434,'Bãi bỏ'!$C$4:$C$40000,1,0)</f>
        <v>#N/A</v>
      </c>
    </row>
    <row r="1435" spans="1:12" s="21" customFormat="1" ht="30" x14ac:dyDescent="0.25">
      <c r="A1435" s="49">
        <v>1421</v>
      </c>
      <c r="B1435" s="16" t="s">
        <v>2849</v>
      </c>
      <c r="C1435" s="16" t="s">
        <v>2850</v>
      </c>
      <c r="D1435" s="28" t="s">
        <v>15</v>
      </c>
      <c r="E1435" s="10" t="s">
        <v>16</v>
      </c>
      <c r="F1435" s="3" t="s">
        <v>15</v>
      </c>
      <c r="G1435" s="12" t="s">
        <v>16</v>
      </c>
      <c r="H1435" s="3"/>
      <c r="I1435" s="11"/>
      <c r="J1435" s="51"/>
      <c r="K1435" s="4"/>
      <c r="L1435" s="21" t="e">
        <f>VLOOKUP(B1435,'Bãi bỏ'!$C$4:$C$40000,1,0)</f>
        <v>#N/A</v>
      </c>
    </row>
    <row r="1436" spans="1:12" s="21" customFormat="1" ht="105" x14ac:dyDescent="0.25">
      <c r="A1436" s="49">
        <v>1422</v>
      </c>
      <c r="B1436" s="16" t="s">
        <v>2851</v>
      </c>
      <c r="C1436" s="16" t="s">
        <v>2852</v>
      </c>
      <c r="D1436" s="28" t="s">
        <v>15</v>
      </c>
      <c r="E1436" s="10" t="s">
        <v>16</v>
      </c>
      <c r="F1436" s="3" t="s">
        <v>15</v>
      </c>
      <c r="G1436" s="12" t="s">
        <v>16</v>
      </c>
      <c r="H1436" s="3"/>
      <c r="I1436" s="11" t="s">
        <v>16</v>
      </c>
      <c r="J1436" s="54" t="s">
        <v>3545</v>
      </c>
      <c r="K1436" s="4"/>
      <c r="L1436" s="21" t="e">
        <f>VLOOKUP(B1436,'Bãi bỏ'!$C$4:$C$40000,1,0)</f>
        <v>#N/A</v>
      </c>
    </row>
    <row r="1437" spans="1:12" ht="45" x14ac:dyDescent="0.25">
      <c r="A1437" s="49">
        <v>1423</v>
      </c>
      <c r="B1437" s="16" t="s">
        <v>2853</v>
      </c>
      <c r="C1437" s="16" t="s">
        <v>2854</v>
      </c>
      <c r="D1437" s="28" t="s">
        <v>28</v>
      </c>
      <c r="E1437" s="10" t="s">
        <v>16</v>
      </c>
      <c r="F1437" s="3" t="s">
        <v>28</v>
      </c>
      <c r="G1437" s="12" t="s">
        <v>16</v>
      </c>
      <c r="H1437" s="3"/>
      <c r="I1437" s="11"/>
      <c r="J1437" s="51"/>
      <c r="K1437" s="4"/>
      <c r="L1437" s="21" t="e">
        <f>VLOOKUP(B1437,'Bãi bỏ'!$C$4:$C$40000,1,0)</f>
        <v>#N/A</v>
      </c>
    </row>
    <row r="1438" spans="1:12" ht="45" x14ac:dyDescent="0.25">
      <c r="A1438" s="49">
        <v>1424</v>
      </c>
      <c r="B1438" s="16" t="s">
        <v>2855</v>
      </c>
      <c r="C1438" s="16" t="s">
        <v>2856</v>
      </c>
      <c r="D1438" s="28"/>
      <c r="E1438" s="29"/>
      <c r="F1438" s="3" t="s">
        <v>2857</v>
      </c>
      <c r="G1438" s="12" t="s">
        <v>16</v>
      </c>
      <c r="H1438" s="11" t="s">
        <v>16</v>
      </c>
      <c r="I1438" s="11"/>
      <c r="J1438" s="51"/>
      <c r="K1438" s="4"/>
      <c r="L1438" s="21" t="e">
        <f>VLOOKUP(B1438,'Bãi bỏ'!$C$4:$C$40000,1,0)</f>
        <v>#N/A</v>
      </c>
    </row>
    <row r="1439" spans="1:12" ht="105" x14ac:dyDescent="0.25">
      <c r="A1439" s="49">
        <v>1425</v>
      </c>
      <c r="B1439" s="16" t="s">
        <v>2858</v>
      </c>
      <c r="C1439" s="16" t="s">
        <v>2859</v>
      </c>
      <c r="D1439" s="28" t="s">
        <v>15</v>
      </c>
      <c r="E1439" s="10" t="s">
        <v>16</v>
      </c>
      <c r="F1439" s="3" t="s">
        <v>15</v>
      </c>
      <c r="G1439" s="12" t="s">
        <v>16</v>
      </c>
      <c r="H1439" s="3"/>
      <c r="I1439" s="11" t="s">
        <v>16</v>
      </c>
      <c r="J1439" s="54" t="s">
        <v>3545</v>
      </c>
      <c r="K1439" s="4"/>
      <c r="L1439" s="21" t="e">
        <f>VLOOKUP(B1439,'Bãi bỏ'!$C$4:$C$40000,1,0)</f>
        <v>#N/A</v>
      </c>
    </row>
    <row r="1440" spans="1:12" ht="45" x14ac:dyDescent="0.25">
      <c r="A1440" s="49">
        <v>1426</v>
      </c>
      <c r="B1440" s="16" t="s">
        <v>2860</v>
      </c>
      <c r="C1440" s="16" t="s">
        <v>2861</v>
      </c>
      <c r="D1440" s="28" t="s">
        <v>28</v>
      </c>
      <c r="E1440" s="29"/>
      <c r="F1440" s="3" t="s">
        <v>28</v>
      </c>
      <c r="G1440" s="12" t="s">
        <v>16</v>
      </c>
      <c r="H1440" s="11" t="s">
        <v>16</v>
      </c>
      <c r="I1440" s="11"/>
      <c r="J1440" s="51"/>
      <c r="K1440" s="4"/>
      <c r="L1440" s="21" t="e">
        <f>VLOOKUP(B1440,'Bãi bỏ'!$C$4:$C$40000,1,0)</f>
        <v>#N/A</v>
      </c>
    </row>
    <row r="1441" spans="1:12" ht="105" x14ac:dyDescent="0.25">
      <c r="A1441" s="49">
        <v>1427</v>
      </c>
      <c r="B1441" s="16" t="s">
        <v>2862</v>
      </c>
      <c r="C1441" s="16" t="s">
        <v>2863</v>
      </c>
      <c r="D1441" s="28" t="s">
        <v>28</v>
      </c>
      <c r="E1441" s="29"/>
      <c r="F1441" s="3" t="s">
        <v>28</v>
      </c>
      <c r="G1441" s="12" t="s">
        <v>16</v>
      </c>
      <c r="H1441" s="11" t="s">
        <v>16</v>
      </c>
      <c r="I1441" s="11" t="s">
        <v>16</v>
      </c>
      <c r="J1441" s="54" t="s">
        <v>3545</v>
      </c>
      <c r="K1441" s="4"/>
      <c r="L1441" s="21" t="e">
        <f>VLOOKUP(B1441,'Bãi bỏ'!$C$4:$C$40000,1,0)</f>
        <v>#N/A</v>
      </c>
    </row>
    <row r="1442" spans="1:12" ht="105" x14ac:dyDescent="0.25">
      <c r="A1442" s="49">
        <v>1428</v>
      </c>
      <c r="B1442" s="16" t="s">
        <v>2864</v>
      </c>
      <c r="C1442" s="16" t="s">
        <v>2865</v>
      </c>
      <c r="D1442" s="28" t="s">
        <v>15</v>
      </c>
      <c r="E1442" s="10" t="s">
        <v>16</v>
      </c>
      <c r="F1442" s="3" t="s">
        <v>15</v>
      </c>
      <c r="G1442" s="12" t="s">
        <v>16</v>
      </c>
      <c r="H1442" s="3"/>
      <c r="I1442" s="11" t="s">
        <v>16</v>
      </c>
      <c r="J1442" s="54" t="s">
        <v>3545</v>
      </c>
      <c r="K1442" s="4"/>
      <c r="L1442" s="21" t="e">
        <f>VLOOKUP(B1442,'Bãi bỏ'!$C$4:$C$40000,1,0)</f>
        <v>#N/A</v>
      </c>
    </row>
    <row r="1443" spans="1:12" s="21" customFormat="1" ht="15.75" x14ac:dyDescent="0.25">
      <c r="A1443" s="27" t="s">
        <v>2866</v>
      </c>
      <c r="B1443" s="47" t="s">
        <v>2867</v>
      </c>
      <c r="C1443" s="48"/>
      <c r="D1443" s="48"/>
      <c r="E1443" s="48"/>
      <c r="F1443" s="5"/>
      <c r="G1443" s="5"/>
      <c r="H1443" s="5"/>
      <c r="I1443" s="11"/>
      <c r="J1443" s="66"/>
      <c r="K1443" s="25"/>
      <c r="L1443" s="21" t="e">
        <f>VLOOKUP(B1443,'Bãi bỏ'!$C$4:$C$40000,1,0)</f>
        <v>#N/A</v>
      </c>
    </row>
    <row r="1444" spans="1:12" s="21" customFormat="1" ht="15.75" x14ac:dyDescent="0.25">
      <c r="A1444" s="27" t="s">
        <v>11</v>
      </c>
      <c r="B1444" s="47" t="s">
        <v>2868</v>
      </c>
      <c r="C1444" s="48"/>
      <c r="D1444" s="48"/>
      <c r="E1444" s="48"/>
      <c r="F1444" s="5"/>
      <c r="G1444" s="5"/>
      <c r="H1444" s="5"/>
      <c r="I1444" s="11"/>
      <c r="J1444" s="66"/>
      <c r="K1444" s="25"/>
      <c r="L1444" s="21" t="e">
        <f>VLOOKUP(B1444,'Bãi bỏ'!$C$4:$C$40000,1,0)</f>
        <v>#N/A</v>
      </c>
    </row>
    <row r="1445" spans="1:12" s="21" customFormat="1" ht="60" x14ac:dyDescent="0.25">
      <c r="A1445" s="49">
        <v>1429</v>
      </c>
      <c r="B1445" s="16" t="s">
        <v>2869</v>
      </c>
      <c r="C1445" s="16" t="s">
        <v>2870</v>
      </c>
      <c r="D1445" s="28" t="s">
        <v>28</v>
      </c>
      <c r="E1445" s="10" t="s">
        <v>16</v>
      </c>
      <c r="F1445" s="3" t="s">
        <v>28</v>
      </c>
      <c r="G1445" s="12" t="s">
        <v>16</v>
      </c>
      <c r="H1445" s="3"/>
      <c r="I1445" s="11"/>
      <c r="J1445" s="67"/>
      <c r="K1445" s="4"/>
      <c r="L1445" s="21" t="e">
        <f>VLOOKUP(B1445,'Bãi bỏ'!$C$4:$C$40000,1,0)</f>
        <v>#N/A</v>
      </c>
    </row>
    <row r="1446" spans="1:12" ht="90" x14ac:dyDescent="0.25">
      <c r="A1446" s="49">
        <v>1430</v>
      </c>
      <c r="B1446" s="16" t="s">
        <v>2871</v>
      </c>
      <c r="C1446" s="16" t="s">
        <v>2872</v>
      </c>
      <c r="D1446" s="28" t="s">
        <v>15</v>
      </c>
      <c r="E1446" s="10" t="s">
        <v>16</v>
      </c>
      <c r="F1446" s="3" t="s">
        <v>28</v>
      </c>
      <c r="G1446" s="12" t="s">
        <v>16</v>
      </c>
      <c r="H1446" s="3"/>
      <c r="I1446" s="11" t="s">
        <v>16</v>
      </c>
      <c r="J1446" s="68" t="s">
        <v>3547</v>
      </c>
      <c r="K1446" s="4"/>
      <c r="L1446" s="21" t="e">
        <f>VLOOKUP(B1446,'Bãi bỏ'!$C$4:$C$40000,1,0)</f>
        <v>#N/A</v>
      </c>
    </row>
    <row r="1447" spans="1:12" ht="90" x14ac:dyDescent="0.25">
      <c r="A1447" s="49">
        <v>1431</v>
      </c>
      <c r="B1447" s="16" t="s">
        <v>2873</v>
      </c>
      <c r="C1447" s="16" t="s">
        <v>2874</v>
      </c>
      <c r="D1447" s="28" t="s">
        <v>15</v>
      </c>
      <c r="E1447" s="10" t="s">
        <v>16</v>
      </c>
      <c r="F1447" s="3" t="s">
        <v>28</v>
      </c>
      <c r="G1447" s="12" t="s">
        <v>16</v>
      </c>
      <c r="H1447" s="3"/>
      <c r="I1447" s="11" t="s">
        <v>16</v>
      </c>
      <c r="J1447" s="68" t="s">
        <v>3547</v>
      </c>
      <c r="K1447" s="4"/>
      <c r="L1447" s="21" t="e">
        <f>VLOOKUP(B1447,'Bãi bỏ'!$C$4:$C$40000,1,0)</f>
        <v>#N/A</v>
      </c>
    </row>
    <row r="1448" spans="1:12" ht="90" x14ac:dyDescent="0.25">
      <c r="A1448" s="49">
        <v>1432</v>
      </c>
      <c r="B1448" s="16" t="s">
        <v>2875</v>
      </c>
      <c r="C1448" s="16" t="s">
        <v>2876</v>
      </c>
      <c r="D1448" s="28" t="s">
        <v>15</v>
      </c>
      <c r="E1448" s="10" t="s">
        <v>16</v>
      </c>
      <c r="F1448" s="3" t="s">
        <v>28</v>
      </c>
      <c r="G1448" s="12" t="s">
        <v>16</v>
      </c>
      <c r="H1448" s="3"/>
      <c r="I1448" s="11" t="s">
        <v>16</v>
      </c>
      <c r="J1448" s="68" t="s">
        <v>3547</v>
      </c>
      <c r="K1448" s="4"/>
      <c r="L1448" s="21" t="e">
        <f>VLOOKUP(B1448,'Bãi bỏ'!$C$4:$C$40000,1,0)</f>
        <v>#N/A</v>
      </c>
    </row>
    <row r="1449" spans="1:12" ht="90" x14ac:dyDescent="0.25">
      <c r="A1449" s="49">
        <v>1433</v>
      </c>
      <c r="B1449" s="16" t="s">
        <v>2877</v>
      </c>
      <c r="C1449" s="16" t="s">
        <v>2878</v>
      </c>
      <c r="D1449" s="28" t="s">
        <v>15</v>
      </c>
      <c r="E1449" s="10" t="s">
        <v>16</v>
      </c>
      <c r="F1449" s="3" t="s">
        <v>28</v>
      </c>
      <c r="G1449" s="12" t="s">
        <v>16</v>
      </c>
      <c r="H1449" s="3"/>
      <c r="I1449" s="11" t="s">
        <v>16</v>
      </c>
      <c r="J1449" s="68" t="s">
        <v>3547</v>
      </c>
      <c r="K1449" s="4"/>
      <c r="L1449" s="21" t="e">
        <f>VLOOKUP(B1449,'Bãi bỏ'!$C$4:$C$40000,1,0)</f>
        <v>#N/A</v>
      </c>
    </row>
    <row r="1450" spans="1:12" ht="90" x14ac:dyDescent="0.25">
      <c r="A1450" s="49">
        <v>1434</v>
      </c>
      <c r="B1450" s="16" t="s">
        <v>2879</v>
      </c>
      <c r="C1450" s="16" t="s">
        <v>2880</v>
      </c>
      <c r="D1450" s="28" t="s">
        <v>15</v>
      </c>
      <c r="E1450" s="10" t="s">
        <v>16</v>
      </c>
      <c r="F1450" s="3" t="s">
        <v>15</v>
      </c>
      <c r="G1450" s="12" t="s">
        <v>16</v>
      </c>
      <c r="H1450" s="3"/>
      <c r="I1450" s="11" t="s">
        <v>16</v>
      </c>
      <c r="J1450" s="68" t="s">
        <v>3547</v>
      </c>
      <c r="K1450" s="4"/>
      <c r="L1450" s="21" t="e">
        <f>VLOOKUP(B1450,'Bãi bỏ'!$C$4:$C$40000,1,0)</f>
        <v>#N/A</v>
      </c>
    </row>
    <row r="1451" spans="1:12" ht="90" x14ac:dyDescent="0.25">
      <c r="A1451" s="49">
        <v>1435</v>
      </c>
      <c r="B1451" s="16" t="s">
        <v>2881</v>
      </c>
      <c r="C1451" s="16" t="s">
        <v>2882</v>
      </c>
      <c r="D1451" s="28" t="s">
        <v>15</v>
      </c>
      <c r="E1451" s="10" t="s">
        <v>16</v>
      </c>
      <c r="F1451" s="3" t="s">
        <v>28</v>
      </c>
      <c r="G1451" s="12" t="s">
        <v>16</v>
      </c>
      <c r="H1451" s="3"/>
      <c r="I1451" s="11" t="s">
        <v>16</v>
      </c>
      <c r="J1451" s="68" t="s">
        <v>3547</v>
      </c>
      <c r="K1451" s="4"/>
      <c r="L1451" s="21" t="e">
        <f>VLOOKUP(B1451,'Bãi bỏ'!$C$4:$C$40000,1,0)</f>
        <v>#N/A</v>
      </c>
    </row>
    <row r="1452" spans="1:12" s="21" customFormat="1" ht="90" x14ac:dyDescent="0.25">
      <c r="A1452" s="49">
        <v>1436</v>
      </c>
      <c r="B1452" s="16" t="s">
        <v>162</v>
      </c>
      <c r="C1452" s="16" t="s">
        <v>163</v>
      </c>
      <c r="D1452" s="28" t="s">
        <v>28</v>
      </c>
      <c r="E1452" s="10" t="s">
        <v>16</v>
      </c>
      <c r="F1452" s="3" t="s">
        <v>28</v>
      </c>
      <c r="G1452" s="12" t="s">
        <v>16</v>
      </c>
      <c r="H1452" s="3"/>
      <c r="I1452" s="11" t="s">
        <v>16</v>
      </c>
      <c r="J1452" s="68" t="s">
        <v>3547</v>
      </c>
      <c r="K1452" s="4"/>
      <c r="L1452" s="21" t="e">
        <f>VLOOKUP(B1452,'Bãi bỏ'!$C$4:$C$40000,1,0)</f>
        <v>#N/A</v>
      </c>
    </row>
    <row r="1453" spans="1:12" s="21" customFormat="1" ht="30" x14ac:dyDescent="0.25">
      <c r="A1453" s="49">
        <v>1437</v>
      </c>
      <c r="B1453" s="16" t="s">
        <v>2883</v>
      </c>
      <c r="C1453" s="16" t="s">
        <v>2884</v>
      </c>
      <c r="D1453" s="28" t="s">
        <v>28</v>
      </c>
      <c r="E1453" s="10" t="s">
        <v>16</v>
      </c>
      <c r="F1453" s="3" t="s">
        <v>28</v>
      </c>
      <c r="G1453" s="12" t="s">
        <v>16</v>
      </c>
      <c r="H1453" s="3"/>
      <c r="I1453" s="11"/>
      <c r="J1453" s="67"/>
      <c r="K1453" s="4"/>
      <c r="L1453" s="21" t="e">
        <f>VLOOKUP(B1453,'Bãi bỏ'!$C$4:$C$40000,1,0)</f>
        <v>#N/A</v>
      </c>
    </row>
    <row r="1454" spans="1:12" s="21" customFormat="1" ht="60" x14ac:dyDescent="0.25">
      <c r="A1454" s="49">
        <v>1438</v>
      </c>
      <c r="B1454" s="16" t="s">
        <v>2885</v>
      </c>
      <c r="C1454" s="16" t="s">
        <v>2886</v>
      </c>
      <c r="D1454" s="28" t="s">
        <v>28</v>
      </c>
      <c r="E1454" s="10" t="s">
        <v>16</v>
      </c>
      <c r="F1454" s="3" t="s">
        <v>28</v>
      </c>
      <c r="G1454" s="12" t="s">
        <v>16</v>
      </c>
      <c r="H1454" s="3"/>
      <c r="I1454" s="11"/>
      <c r="J1454" s="67"/>
      <c r="K1454" s="4"/>
      <c r="L1454" s="21" t="e">
        <f>VLOOKUP(B1454,'Bãi bỏ'!$C$4:$C$40000,1,0)</f>
        <v>#N/A</v>
      </c>
    </row>
    <row r="1455" spans="1:12" s="21" customFormat="1" ht="90" x14ac:dyDescent="0.25">
      <c r="A1455" s="49">
        <v>1439</v>
      </c>
      <c r="B1455" s="16" t="s">
        <v>2887</v>
      </c>
      <c r="C1455" s="16" t="s">
        <v>2888</v>
      </c>
      <c r="D1455" s="28" t="s">
        <v>15</v>
      </c>
      <c r="E1455" s="10" t="s">
        <v>16</v>
      </c>
      <c r="F1455" s="3" t="s">
        <v>28</v>
      </c>
      <c r="G1455" s="12" t="s">
        <v>16</v>
      </c>
      <c r="H1455" s="3"/>
      <c r="I1455" s="11" t="s">
        <v>16</v>
      </c>
      <c r="J1455" s="68" t="s">
        <v>3547</v>
      </c>
      <c r="K1455" s="4"/>
      <c r="L1455" s="21" t="e">
        <f>VLOOKUP(B1455,'Bãi bỏ'!$C$4:$C$40000,1,0)</f>
        <v>#N/A</v>
      </c>
    </row>
    <row r="1456" spans="1:12" s="21" customFormat="1" ht="90" x14ac:dyDescent="0.25">
      <c r="A1456" s="49">
        <v>1440</v>
      </c>
      <c r="B1456" s="16" t="s">
        <v>2889</v>
      </c>
      <c r="C1456" s="16" t="s">
        <v>2890</v>
      </c>
      <c r="D1456" s="28" t="s">
        <v>15</v>
      </c>
      <c r="E1456" s="10" t="s">
        <v>16</v>
      </c>
      <c r="F1456" s="3" t="s">
        <v>15</v>
      </c>
      <c r="G1456" s="12" t="s">
        <v>16</v>
      </c>
      <c r="H1456" s="3"/>
      <c r="I1456" s="11" t="s">
        <v>16</v>
      </c>
      <c r="J1456" s="68" t="s">
        <v>3547</v>
      </c>
      <c r="K1456" s="4"/>
      <c r="L1456" s="21" t="e">
        <f>VLOOKUP(B1456,'Bãi bỏ'!$C$4:$C$40000,1,0)</f>
        <v>#N/A</v>
      </c>
    </row>
    <row r="1457" spans="1:12" s="21" customFormat="1" ht="90" x14ac:dyDescent="0.25">
      <c r="A1457" s="49">
        <v>1441</v>
      </c>
      <c r="B1457" s="16" t="s">
        <v>2891</v>
      </c>
      <c r="C1457" s="16" t="s">
        <v>2892</v>
      </c>
      <c r="D1457" s="28" t="s">
        <v>15</v>
      </c>
      <c r="E1457" s="10" t="s">
        <v>16</v>
      </c>
      <c r="F1457" s="3" t="s">
        <v>28</v>
      </c>
      <c r="G1457" s="12" t="s">
        <v>16</v>
      </c>
      <c r="H1457" s="3"/>
      <c r="I1457" s="11" t="s">
        <v>16</v>
      </c>
      <c r="J1457" s="68" t="s">
        <v>3547</v>
      </c>
      <c r="K1457" s="4"/>
      <c r="L1457" s="21" t="e">
        <f>VLOOKUP(B1457,'Bãi bỏ'!$C$4:$C$40000,1,0)</f>
        <v>#N/A</v>
      </c>
    </row>
    <row r="1458" spans="1:12" s="21" customFormat="1" ht="90" x14ac:dyDescent="0.25">
      <c r="A1458" s="49">
        <v>1442</v>
      </c>
      <c r="B1458" s="16" t="s">
        <v>2893</v>
      </c>
      <c r="C1458" s="16" t="s">
        <v>2894</v>
      </c>
      <c r="D1458" s="28" t="s">
        <v>15</v>
      </c>
      <c r="E1458" s="10" t="s">
        <v>16</v>
      </c>
      <c r="F1458" s="3" t="s">
        <v>15</v>
      </c>
      <c r="G1458" s="12" t="s">
        <v>16</v>
      </c>
      <c r="H1458" s="3"/>
      <c r="I1458" s="11" t="s">
        <v>16</v>
      </c>
      <c r="J1458" s="68" t="s">
        <v>3547</v>
      </c>
      <c r="K1458" s="4"/>
      <c r="L1458" s="21" t="e">
        <f>VLOOKUP(B1458,'Bãi bỏ'!$C$4:$C$40000,1,0)</f>
        <v>#N/A</v>
      </c>
    </row>
    <row r="1459" spans="1:12" ht="90" x14ac:dyDescent="0.25">
      <c r="A1459" s="49">
        <v>1443</v>
      </c>
      <c r="B1459" s="16" t="s">
        <v>2895</v>
      </c>
      <c r="C1459" s="16" t="s">
        <v>2896</v>
      </c>
      <c r="D1459" s="28" t="s">
        <v>15</v>
      </c>
      <c r="E1459" s="10" t="s">
        <v>16</v>
      </c>
      <c r="F1459" s="3" t="s">
        <v>28</v>
      </c>
      <c r="G1459" s="12" t="s">
        <v>16</v>
      </c>
      <c r="H1459" s="3"/>
      <c r="I1459" s="11" t="s">
        <v>16</v>
      </c>
      <c r="J1459" s="68" t="s">
        <v>3547</v>
      </c>
      <c r="K1459" s="4"/>
      <c r="L1459" s="21" t="e">
        <f>VLOOKUP(B1459,'Bãi bỏ'!$C$4:$C$40000,1,0)</f>
        <v>#N/A</v>
      </c>
    </row>
    <row r="1460" spans="1:12" ht="90" x14ac:dyDescent="0.25">
      <c r="A1460" s="49">
        <v>1444</v>
      </c>
      <c r="B1460" s="16" t="s">
        <v>2897</v>
      </c>
      <c r="C1460" s="16" t="s">
        <v>2898</v>
      </c>
      <c r="D1460" s="28" t="s">
        <v>15</v>
      </c>
      <c r="E1460" s="10" t="s">
        <v>16</v>
      </c>
      <c r="F1460" s="3" t="s">
        <v>28</v>
      </c>
      <c r="G1460" s="12" t="s">
        <v>16</v>
      </c>
      <c r="H1460" s="3"/>
      <c r="I1460" s="11" t="s">
        <v>16</v>
      </c>
      <c r="J1460" s="68" t="s">
        <v>3547</v>
      </c>
      <c r="K1460" s="4"/>
      <c r="L1460" s="21" t="e">
        <f>VLOOKUP(B1460,'Bãi bỏ'!$C$4:$C$40000,1,0)</f>
        <v>#N/A</v>
      </c>
    </row>
    <row r="1461" spans="1:12" s="21" customFormat="1" ht="15.75" x14ac:dyDescent="0.25">
      <c r="A1461" s="27" t="s">
        <v>101</v>
      </c>
      <c r="B1461" s="47" t="s">
        <v>2899</v>
      </c>
      <c r="C1461" s="48"/>
      <c r="D1461" s="48"/>
      <c r="E1461" s="48"/>
      <c r="F1461" s="5"/>
      <c r="G1461" s="5"/>
      <c r="H1461" s="5"/>
      <c r="I1461" s="11"/>
      <c r="J1461" s="67"/>
      <c r="K1461" s="25"/>
      <c r="L1461" s="21" t="e">
        <f>VLOOKUP(B1461,'Bãi bỏ'!$C$4:$C$40000,1,0)</f>
        <v>#N/A</v>
      </c>
    </row>
    <row r="1462" spans="1:12" ht="30" x14ac:dyDescent="0.25">
      <c r="A1462" s="49">
        <v>1445</v>
      </c>
      <c r="B1462" s="16" t="s">
        <v>371</v>
      </c>
      <c r="C1462" s="16" t="s">
        <v>372</v>
      </c>
      <c r="D1462" s="28" t="s">
        <v>28</v>
      </c>
      <c r="E1462" s="29"/>
      <c r="F1462" s="3" t="s">
        <v>28</v>
      </c>
      <c r="G1462" s="12" t="s">
        <v>16</v>
      </c>
      <c r="H1462" s="11" t="s">
        <v>16</v>
      </c>
      <c r="I1462" s="11"/>
      <c r="J1462" s="67"/>
      <c r="K1462" s="4"/>
      <c r="L1462" s="21" t="e">
        <f>VLOOKUP(B1462,'Bãi bỏ'!$C$4:$C$40000,1,0)</f>
        <v>#N/A</v>
      </c>
    </row>
    <row r="1463" spans="1:12" ht="15.75" x14ac:dyDescent="0.25">
      <c r="A1463" s="49">
        <v>1446</v>
      </c>
      <c r="B1463" s="16" t="s">
        <v>381</v>
      </c>
      <c r="C1463" s="16" t="s">
        <v>382</v>
      </c>
      <c r="D1463" s="28" t="s">
        <v>15</v>
      </c>
      <c r="E1463" s="29"/>
      <c r="F1463" s="3" t="s">
        <v>28</v>
      </c>
      <c r="G1463" s="12" t="s">
        <v>16</v>
      </c>
      <c r="H1463" s="11" t="s">
        <v>16</v>
      </c>
      <c r="I1463" s="11"/>
      <c r="J1463" s="67"/>
      <c r="K1463" s="4"/>
      <c r="L1463" s="21" t="e">
        <f>VLOOKUP(B1463,'Bãi bỏ'!$C$4:$C$40000,1,0)</f>
        <v>#N/A</v>
      </c>
    </row>
    <row r="1464" spans="1:12" ht="30" x14ac:dyDescent="0.25">
      <c r="A1464" s="49">
        <v>1447</v>
      </c>
      <c r="B1464" s="16" t="s">
        <v>385</v>
      </c>
      <c r="C1464" s="16" t="s">
        <v>386</v>
      </c>
      <c r="D1464" s="28" t="s">
        <v>15</v>
      </c>
      <c r="E1464" s="29"/>
      <c r="F1464" s="3" t="s">
        <v>28</v>
      </c>
      <c r="G1464" s="12" t="s">
        <v>16</v>
      </c>
      <c r="H1464" s="11" t="s">
        <v>16</v>
      </c>
      <c r="I1464" s="11"/>
      <c r="J1464" s="67"/>
      <c r="K1464" s="4"/>
      <c r="L1464" s="21" t="e">
        <f>VLOOKUP(B1464,'Bãi bỏ'!$C$4:$C$40000,1,0)</f>
        <v>#N/A</v>
      </c>
    </row>
    <row r="1465" spans="1:12" ht="30" x14ac:dyDescent="0.25">
      <c r="A1465" s="49">
        <v>1448</v>
      </c>
      <c r="B1465" s="16" t="s">
        <v>387</v>
      </c>
      <c r="C1465" s="16" t="s">
        <v>388</v>
      </c>
      <c r="D1465" s="28" t="s">
        <v>15</v>
      </c>
      <c r="E1465" s="29"/>
      <c r="F1465" s="3" t="s">
        <v>28</v>
      </c>
      <c r="G1465" s="12" t="s">
        <v>16</v>
      </c>
      <c r="H1465" s="11" t="s">
        <v>16</v>
      </c>
      <c r="I1465" s="11"/>
      <c r="J1465" s="67"/>
      <c r="K1465" s="4"/>
      <c r="L1465" s="21" t="e">
        <f>VLOOKUP(B1465,'Bãi bỏ'!$C$4:$C$40000,1,0)</f>
        <v>#N/A</v>
      </c>
    </row>
    <row r="1466" spans="1:12" ht="30" x14ac:dyDescent="0.25">
      <c r="A1466" s="49">
        <v>1449</v>
      </c>
      <c r="B1466" s="16" t="s">
        <v>389</v>
      </c>
      <c r="C1466" s="16" t="s">
        <v>390</v>
      </c>
      <c r="D1466" s="28" t="s">
        <v>19</v>
      </c>
      <c r="E1466" s="29"/>
      <c r="F1466" s="3" t="s">
        <v>28</v>
      </c>
      <c r="G1466" s="12" t="s">
        <v>16</v>
      </c>
      <c r="H1466" s="11" t="s">
        <v>16</v>
      </c>
      <c r="I1466" s="11"/>
      <c r="J1466" s="67"/>
      <c r="K1466" s="4"/>
      <c r="L1466" s="21" t="e">
        <f>VLOOKUP(B1466,'Bãi bỏ'!$C$4:$C$40000,1,0)</f>
        <v>#N/A</v>
      </c>
    </row>
    <row r="1467" spans="1:12" ht="30" x14ac:dyDescent="0.25">
      <c r="A1467" s="49">
        <v>1450</v>
      </c>
      <c r="B1467" s="16" t="s">
        <v>391</v>
      </c>
      <c r="C1467" s="16" t="s">
        <v>392</v>
      </c>
      <c r="D1467" s="28" t="s">
        <v>28</v>
      </c>
      <c r="E1467" s="29"/>
      <c r="F1467" s="3" t="s">
        <v>28</v>
      </c>
      <c r="G1467" s="12" t="s">
        <v>16</v>
      </c>
      <c r="H1467" s="11" t="s">
        <v>16</v>
      </c>
      <c r="I1467" s="11"/>
      <c r="J1467" s="67"/>
      <c r="K1467" s="4"/>
      <c r="L1467" s="21" t="e">
        <f>VLOOKUP(B1467,'Bãi bỏ'!$C$4:$C$40000,1,0)</f>
        <v>#N/A</v>
      </c>
    </row>
    <row r="1468" spans="1:12" s="21" customFormat="1" ht="90" x14ac:dyDescent="0.25">
      <c r="A1468" s="49">
        <v>1451</v>
      </c>
      <c r="B1468" s="16" t="s">
        <v>415</v>
      </c>
      <c r="C1468" s="16" t="s">
        <v>416</v>
      </c>
      <c r="D1468" s="28" t="s">
        <v>28</v>
      </c>
      <c r="E1468" s="10" t="s">
        <v>16</v>
      </c>
      <c r="F1468" s="3" t="s">
        <v>28</v>
      </c>
      <c r="G1468" s="12" t="s">
        <v>16</v>
      </c>
      <c r="H1468" s="3"/>
      <c r="I1468" s="11" t="s">
        <v>16</v>
      </c>
      <c r="J1468" s="68" t="s">
        <v>3547</v>
      </c>
      <c r="K1468" s="4"/>
      <c r="L1468" s="21" t="e">
        <f>VLOOKUP(B1468,'Bãi bỏ'!$C$4:$C$40000,1,0)</f>
        <v>#N/A</v>
      </c>
    </row>
    <row r="1469" spans="1:12" ht="90" x14ac:dyDescent="0.25">
      <c r="A1469" s="49">
        <v>1452</v>
      </c>
      <c r="B1469" s="16" t="s">
        <v>417</v>
      </c>
      <c r="C1469" s="16" t="s">
        <v>418</v>
      </c>
      <c r="D1469" s="28" t="s">
        <v>28</v>
      </c>
      <c r="E1469" s="10" t="s">
        <v>16</v>
      </c>
      <c r="F1469" s="3" t="s">
        <v>28</v>
      </c>
      <c r="G1469" s="12" t="s">
        <v>16</v>
      </c>
      <c r="H1469" s="3"/>
      <c r="I1469" s="11" t="s">
        <v>16</v>
      </c>
      <c r="J1469" s="68" t="s">
        <v>3547</v>
      </c>
      <c r="K1469" s="4"/>
      <c r="L1469" s="21" t="e">
        <f>VLOOKUP(B1469,'Bãi bỏ'!$C$4:$C$40000,1,0)</f>
        <v>#N/A</v>
      </c>
    </row>
    <row r="1470" spans="1:12" ht="90" x14ac:dyDescent="0.25">
      <c r="A1470" s="49">
        <v>1453</v>
      </c>
      <c r="B1470" s="16" t="s">
        <v>419</v>
      </c>
      <c r="C1470" s="16" t="s">
        <v>420</v>
      </c>
      <c r="D1470" s="28" t="s">
        <v>28</v>
      </c>
      <c r="E1470" s="10" t="s">
        <v>16</v>
      </c>
      <c r="F1470" s="3" t="s">
        <v>28</v>
      </c>
      <c r="G1470" s="12" t="s">
        <v>16</v>
      </c>
      <c r="H1470" s="3"/>
      <c r="I1470" s="11" t="s">
        <v>16</v>
      </c>
      <c r="J1470" s="68" t="s">
        <v>3547</v>
      </c>
      <c r="K1470" s="4"/>
      <c r="L1470" s="21" t="e">
        <f>VLOOKUP(B1470,'Bãi bỏ'!$C$4:$C$40000,1,0)</f>
        <v>#N/A</v>
      </c>
    </row>
    <row r="1471" spans="1:12" ht="90" x14ac:dyDescent="0.25">
      <c r="A1471" s="49">
        <v>1454</v>
      </c>
      <c r="B1471" s="16" t="s">
        <v>421</v>
      </c>
      <c r="C1471" s="16" t="s">
        <v>422</v>
      </c>
      <c r="D1471" s="28" t="s">
        <v>28</v>
      </c>
      <c r="E1471" s="10" t="s">
        <v>16</v>
      </c>
      <c r="F1471" s="3" t="s">
        <v>28</v>
      </c>
      <c r="G1471" s="12" t="s">
        <v>16</v>
      </c>
      <c r="H1471" s="3"/>
      <c r="I1471" s="11" t="s">
        <v>16</v>
      </c>
      <c r="J1471" s="68" t="s">
        <v>3547</v>
      </c>
      <c r="K1471" s="4"/>
      <c r="L1471" s="21" t="e">
        <f>VLOOKUP(B1471,'Bãi bỏ'!$C$4:$C$40000,1,0)</f>
        <v>#N/A</v>
      </c>
    </row>
    <row r="1472" spans="1:12" s="21" customFormat="1" ht="90" x14ac:dyDescent="0.25">
      <c r="A1472" s="49">
        <v>1455</v>
      </c>
      <c r="B1472" s="16" t="s">
        <v>423</v>
      </c>
      <c r="C1472" s="16" t="s">
        <v>424</v>
      </c>
      <c r="D1472" s="28" t="s">
        <v>28</v>
      </c>
      <c r="E1472" s="10" t="s">
        <v>16</v>
      </c>
      <c r="F1472" s="3" t="s">
        <v>28</v>
      </c>
      <c r="G1472" s="12" t="s">
        <v>16</v>
      </c>
      <c r="H1472" s="3"/>
      <c r="I1472" s="11" t="s">
        <v>16</v>
      </c>
      <c r="J1472" s="68" t="s">
        <v>3547</v>
      </c>
      <c r="K1472" s="4"/>
      <c r="L1472" s="21" t="e">
        <f>VLOOKUP(B1472,'Bãi bỏ'!$C$4:$C$40000,1,0)</f>
        <v>#N/A</v>
      </c>
    </row>
    <row r="1473" spans="1:12" s="21" customFormat="1" ht="90" x14ac:dyDescent="0.25">
      <c r="A1473" s="49">
        <v>1456</v>
      </c>
      <c r="B1473" s="16" t="s">
        <v>425</v>
      </c>
      <c r="C1473" s="16" t="s">
        <v>426</v>
      </c>
      <c r="D1473" s="28" t="s">
        <v>28</v>
      </c>
      <c r="E1473" s="10" t="s">
        <v>16</v>
      </c>
      <c r="F1473" s="3" t="s">
        <v>28</v>
      </c>
      <c r="G1473" s="12" t="s">
        <v>16</v>
      </c>
      <c r="H1473" s="3"/>
      <c r="I1473" s="11" t="s">
        <v>16</v>
      </c>
      <c r="J1473" s="68" t="s">
        <v>3547</v>
      </c>
      <c r="K1473" s="4"/>
      <c r="L1473" s="21" t="e">
        <f>VLOOKUP(B1473,'Bãi bỏ'!$C$4:$C$40000,1,0)</f>
        <v>#N/A</v>
      </c>
    </row>
    <row r="1474" spans="1:12" s="21" customFormat="1" ht="90" x14ac:dyDescent="0.25">
      <c r="A1474" s="49">
        <v>1457</v>
      </c>
      <c r="B1474" s="16" t="s">
        <v>427</v>
      </c>
      <c r="C1474" s="16" t="s">
        <v>428</v>
      </c>
      <c r="D1474" s="28" t="s">
        <v>28</v>
      </c>
      <c r="E1474" s="10" t="s">
        <v>16</v>
      </c>
      <c r="F1474" s="3" t="s">
        <v>28</v>
      </c>
      <c r="G1474" s="12" t="s">
        <v>16</v>
      </c>
      <c r="H1474" s="3"/>
      <c r="I1474" s="11" t="s">
        <v>16</v>
      </c>
      <c r="J1474" s="68" t="s">
        <v>3547</v>
      </c>
      <c r="K1474" s="4"/>
      <c r="L1474" s="21" t="e">
        <f>VLOOKUP(B1474,'Bãi bỏ'!$C$4:$C$40000,1,0)</f>
        <v>#N/A</v>
      </c>
    </row>
    <row r="1475" spans="1:12" s="21" customFormat="1" ht="90" x14ac:dyDescent="0.25">
      <c r="A1475" s="49">
        <v>1458</v>
      </c>
      <c r="B1475" s="16" t="s">
        <v>429</v>
      </c>
      <c r="C1475" s="16" t="s">
        <v>430</v>
      </c>
      <c r="D1475" s="28" t="s">
        <v>28</v>
      </c>
      <c r="E1475" s="10" t="s">
        <v>16</v>
      </c>
      <c r="F1475" s="3" t="s">
        <v>28</v>
      </c>
      <c r="G1475" s="12" t="s">
        <v>16</v>
      </c>
      <c r="H1475" s="3"/>
      <c r="I1475" s="11" t="s">
        <v>16</v>
      </c>
      <c r="J1475" s="68" t="s">
        <v>3547</v>
      </c>
      <c r="K1475" s="4"/>
      <c r="L1475" s="21" t="e">
        <f>VLOOKUP(B1475,'Bãi bỏ'!$C$4:$C$40000,1,0)</f>
        <v>#N/A</v>
      </c>
    </row>
    <row r="1476" spans="1:12" s="21" customFormat="1" ht="210" x14ac:dyDescent="0.25">
      <c r="A1476" s="49">
        <v>1459</v>
      </c>
      <c r="B1476" s="16" t="s">
        <v>2900</v>
      </c>
      <c r="C1476" s="16" t="s">
        <v>2901</v>
      </c>
      <c r="D1476" s="28" t="s">
        <v>15</v>
      </c>
      <c r="E1476" s="10" t="s">
        <v>16</v>
      </c>
      <c r="F1476" s="3" t="s">
        <v>28</v>
      </c>
      <c r="G1476" s="12" t="s">
        <v>16</v>
      </c>
      <c r="H1476" s="3"/>
      <c r="I1476" s="11" t="s">
        <v>16</v>
      </c>
      <c r="J1476" s="55" t="s">
        <v>3548</v>
      </c>
      <c r="K1476" s="4"/>
      <c r="L1476" s="21" t="e">
        <f>VLOOKUP(B1476,'Bãi bỏ'!$C$4:$C$40000,1,0)</f>
        <v>#N/A</v>
      </c>
    </row>
    <row r="1477" spans="1:12" s="21" customFormat="1" ht="15.75" x14ac:dyDescent="0.25">
      <c r="A1477" s="27" t="s">
        <v>342</v>
      </c>
      <c r="B1477" s="47" t="s">
        <v>540</v>
      </c>
      <c r="C1477" s="48"/>
      <c r="D1477" s="48"/>
      <c r="E1477" s="48"/>
      <c r="F1477" s="5"/>
      <c r="G1477" s="5"/>
      <c r="H1477" s="5"/>
      <c r="I1477" s="11"/>
      <c r="J1477" s="67"/>
      <c r="K1477" s="25"/>
      <c r="L1477" s="21" t="e">
        <f>VLOOKUP(B1477,'Bãi bỏ'!$C$4:$C$40000,1,0)</f>
        <v>#N/A</v>
      </c>
    </row>
    <row r="1478" spans="1:12" s="21" customFormat="1" ht="375" x14ac:dyDescent="0.25">
      <c r="A1478" s="49">
        <v>1460</v>
      </c>
      <c r="B1478" s="16" t="s">
        <v>2902</v>
      </c>
      <c r="C1478" s="16" t="s">
        <v>2903</v>
      </c>
      <c r="D1478" s="28"/>
      <c r="E1478" s="29"/>
      <c r="F1478" s="3" t="s">
        <v>28</v>
      </c>
      <c r="G1478" s="12" t="s">
        <v>16</v>
      </c>
      <c r="H1478" s="11" t="s">
        <v>16</v>
      </c>
      <c r="I1478" s="11" t="s">
        <v>16</v>
      </c>
      <c r="J1478" s="69" t="s">
        <v>3549</v>
      </c>
      <c r="K1478" s="4"/>
      <c r="L1478" s="21" t="e">
        <f>VLOOKUP(B1478,'Bãi bỏ'!$C$4:$C$40000,1,0)</f>
        <v>#N/A</v>
      </c>
    </row>
    <row r="1479" spans="1:12" ht="375" x14ac:dyDescent="0.25">
      <c r="A1479" s="49">
        <v>1461</v>
      </c>
      <c r="B1479" s="16" t="s">
        <v>2904</v>
      </c>
      <c r="C1479" s="16" t="s">
        <v>2905</v>
      </c>
      <c r="D1479" s="28" t="s">
        <v>28</v>
      </c>
      <c r="E1479" s="29"/>
      <c r="F1479" s="3" t="s">
        <v>15</v>
      </c>
      <c r="G1479" s="12" t="s">
        <v>16</v>
      </c>
      <c r="H1479" s="11" t="s">
        <v>16</v>
      </c>
      <c r="I1479" s="11" t="s">
        <v>16</v>
      </c>
      <c r="J1479" s="69" t="s">
        <v>3549</v>
      </c>
      <c r="K1479" s="4"/>
      <c r="L1479" s="21" t="e">
        <f>VLOOKUP(B1479,'Bãi bỏ'!$C$4:$C$40000,1,0)</f>
        <v>#N/A</v>
      </c>
    </row>
    <row r="1480" spans="1:12" ht="375" x14ac:dyDescent="0.25">
      <c r="A1480" s="49">
        <v>1462</v>
      </c>
      <c r="B1480" s="16" t="s">
        <v>2906</v>
      </c>
      <c r="C1480" s="16" t="s">
        <v>2907</v>
      </c>
      <c r="D1480" s="28"/>
      <c r="E1480" s="29"/>
      <c r="F1480" s="3" t="s">
        <v>28</v>
      </c>
      <c r="G1480" s="12" t="s">
        <v>16</v>
      </c>
      <c r="H1480" s="11" t="s">
        <v>16</v>
      </c>
      <c r="I1480" s="11" t="s">
        <v>16</v>
      </c>
      <c r="J1480" s="69" t="s">
        <v>3549</v>
      </c>
      <c r="K1480" s="4"/>
      <c r="L1480" s="21" t="e">
        <f>VLOOKUP(B1480,'Bãi bỏ'!$C$4:$C$40000,1,0)</f>
        <v>#N/A</v>
      </c>
    </row>
    <row r="1481" spans="1:12" s="21" customFormat="1" ht="30" x14ac:dyDescent="0.25">
      <c r="A1481" s="49">
        <v>1463</v>
      </c>
      <c r="B1481" s="16" t="s">
        <v>2908</v>
      </c>
      <c r="C1481" s="16" t="s">
        <v>2909</v>
      </c>
      <c r="D1481" s="28"/>
      <c r="E1481" s="29"/>
      <c r="F1481" s="3" t="s">
        <v>28</v>
      </c>
      <c r="G1481" s="12" t="s">
        <v>16</v>
      </c>
      <c r="H1481" s="11" t="s">
        <v>16</v>
      </c>
      <c r="I1481" s="11"/>
      <c r="J1481" s="67"/>
      <c r="K1481" s="4"/>
      <c r="L1481" s="21" t="e">
        <f>VLOOKUP(B1481,'Bãi bỏ'!$C$4:$C$40000,1,0)</f>
        <v>#N/A</v>
      </c>
    </row>
    <row r="1482" spans="1:12" s="21" customFormat="1" ht="30" x14ac:dyDescent="0.25">
      <c r="A1482" s="49">
        <v>1464</v>
      </c>
      <c r="B1482" s="16" t="s">
        <v>2910</v>
      </c>
      <c r="C1482" s="16" t="s">
        <v>2911</v>
      </c>
      <c r="D1482" s="28" t="s">
        <v>28</v>
      </c>
      <c r="E1482" s="29"/>
      <c r="F1482" s="3" t="s">
        <v>28</v>
      </c>
      <c r="G1482" s="12" t="s">
        <v>16</v>
      </c>
      <c r="H1482" s="11" t="s">
        <v>16</v>
      </c>
      <c r="I1482" s="11"/>
      <c r="J1482" s="67"/>
      <c r="K1482" s="4"/>
      <c r="L1482" s="21" t="e">
        <f>VLOOKUP(B1482,'Bãi bỏ'!$C$4:$C$40000,1,0)</f>
        <v>#N/A</v>
      </c>
    </row>
    <row r="1483" spans="1:12" ht="45" x14ac:dyDescent="0.25">
      <c r="A1483" s="49">
        <v>1465</v>
      </c>
      <c r="B1483" s="16" t="s">
        <v>2912</v>
      </c>
      <c r="C1483" s="16" t="s">
        <v>2913</v>
      </c>
      <c r="D1483" s="28" t="s">
        <v>28</v>
      </c>
      <c r="E1483" s="29"/>
      <c r="F1483" s="3" t="s">
        <v>28</v>
      </c>
      <c r="G1483" s="12" t="s">
        <v>16</v>
      </c>
      <c r="H1483" s="11" t="s">
        <v>16</v>
      </c>
      <c r="I1483" s="11"/>
      <c r="J1483" s="67"/>
      <c r="K1483" s="4"/>
      <c r="L1483" s="21" t="e">
        <f>VLOOKUP(B1483,'Bãi bỏ'!$C$4:$C$40000,1,0)</f>
        <v>#N/A</v>
      </c>
    </row>
    <row r="1484" spans="1:12" ht="30" x14ac:dyDescent="0.25">
      <c r="A1484" s="49">
        <v>1466</v>
      </c>
      <c r="B1484" s="16" t="s">
        <v>2914</v>
      </c>
      <c r="C1484" s="16" t="s">
        <v>2915</v>
      </c>
      <c r="D1484" s="28"/>
      <c r="E1484" s="29"/>
      <c r="F1484" s="3" t="s">
        <v>28</v>
      </c>
      <c r="G1484" s="12" t="s">
        <v>16</v>
      </c>
      <c r="H1484" s="11" t="s">
        <v>16</v>
      </c>
      <c r="I1484" s="11"/>
      <c r="J1484" s="67"/>
      <c r="K1484" s="4"/>
      <c r="L1484" s="21" t="e">
        <f>VLOOKUP(B1484,'Bãi bỏ'!$C$4:$C$40000,1,0)</f>
        <v>#N/A</v>
      </c>
    </row>
    <row r="1485" spans="1:12" ht="15.75" x14ac:dyDescent="0.25">
      <c r="A1485" s="49">
        <v>1467</v>
      </c>
      <c r="B1485" s="16" t="s">
        <v>2916</v>
      </c>
      <c r="C1485" s="16" t="s">
        <v>2917</v>
      </c>
      <c r="D1485" s="28"/>
      <c r="E1485" s="29"/>
      <c r="F1485" s="3" t="s">
        <v>28</v>
      </c>
      <c r="G1485" s="12" t="s">
        <v>16</v>
      </c>
      <c r="H1485" s="11" t="s">
        <v>16</v>
      </c>
      <c r="I1485" s="11"/>
      <c r="J1485" s="67"/>
      <c r="K1485" s="4"/>
      <c r="L1485" s="21" t="e">
        <f>VLOOKUP(B1485,'Bãi bỏ'!$C$4:$C$40000,1,0)</f>
        <v>#N/A</v>
      </c>
    </row>
    <row r="1486" spans="1:12" ht="30" x14ac:dyDescent="0.25">
      <c r="A1486" s="49">
        <v>1468</v>
      </c>
      <c r="B1486" s="16" t="s">
        <v>2918</v>
      </c>
      <c r="C1486" s="16" t="s">
        <v>2919</v>
      </c>
      <c r="D1486" s="28"/>
      <c r="E1486" s="29"/>
      <c r="F1486" s="3" t="s">
        <v>28</v>
      </c>
      <c r="G1486" s="12" t="s">
        <v>16</v>
      </c>
      <c r="H1486" s="11" t="s">
        <v>16</v>
      </c>
      <c r="I1486" s="11"/>
      <c r="J1486" s="67"/>
      <c r="K1486" s="4"/>
      <c r="L1486" s="21" t="e">
        <f>VLOOKUP(B1486,'Bãi bỏ'!$C$4:$C$40000,1,0)</f>
        <v>#N/A</v>
      </c>
    </row>
    <row r="1487" spans="1:12" ht="15.75" x14ac:dyDescent="0.25">
      <c r="A1487" s="49">
        <v>1469</v>
      </c>
      <c r="B1487" s="16" t="s">
        <v>2920</v>
      </c>
      <c r="C1487" s="16" t="s">
        <v>2921</v>
      </c>
      <c r="D1487" s="28" t="s">
        <v>15</v>
      </c>
      <c r="E1487" s="10" t="s">
        <v>16</v>
      </c>
      <c r="F1487" s="3" t="s">
        <v>28</v>
      </c>
      <c r="G1487" s="12" t="s">
        <v>16</v>
      </c>
      <c r="H1487" s="3"/>
      <c r="I1487" s="11"/>
      <c r="J1487" s="67"/>
      <c r="K1487" s="4"/>
      <c r="L1487" s="21" t="e">
        <f>VLOOKUP(B1487,'Bãi bỏ'!$C$4:$C$40000,1,0)</f>
        <v>#N/A</v>
      </c>
    </row>
    <row r="1488" spans="1:12" ht="75" x14ac:dyDescent="0.25">
      <c r="A1488" s="49">
        <v>1470</v>
      </c>
      <c r="B1488" s="16" t="s">
        <v>2922</v>
      </c>
      <c r="C1488" s="16" t="s">
        <v>2923</v>
      </c>
      <c r="D1488" s="28" t="s">
        <v>28</v>
      </c>
      <c r="E1488" s="10" t="s">
        <v>16</v>
      </c>
      <c r="F1488" s="3" t="s">
        <v>28</v>
      </c>
      <c r="G1488" s="12" t="s">
        <v>16</v>
      </c>
      <c r="H1488" s="3"/>
      <c r="I1488" s="11" t="s">
        <v>16</v>
      </c>
      <c r="J1488" s="70" t="s">
        <v>3550</v>
      </c>
      <c r="K1488" s="4"/>
      <c r="L1488" s="21" t="e">
        <f>VLOOKUP(B1488,'Bãi bỏ'!$C$4:$C$40000,1,0)</f>
        <v>#N/A</v>
      </c>
    </row>
    <row r="1489" spans="1:12" ht="105" x14ac:dyDescent="0.25">
      <c r="A1489" s="49">
        <v>1471</v>
      </c>
      <c r="B1489" s="16" t="s">
        <v>2924</v>
      </c>
      <c r="C1489" s="16" t="s">
        <v>2925</v>
      </c>
      <c r="D1489" s="28" t="s">
        <v>28</v>
      </c>
      <c r="E1489" s="10" t="s">
        <v>16</v>
      </c>
      <c r="F1489" s="3" t="s">
        <v>28</v>
      </c>
      <c r="G1489" s="12" t="s">
        <v>16</v>
      </c>
      <c r="H1489" s="3"/>
      <c r="I1489" s="11" t="s">
        <v>16</v>
      </c>
      <c r="J1489" s="70" t="s">
        <v>3551</v>
      </c>
      <c r="K1489" s="4"/>
      <c r="L1489" s="21" t="e">
        <f>VLOOKUP(B1489,'Bãi bỏ'!$C$4:$C$40000,1,0)</f>
        <v>#N/A</v>
      </c>
    </row>
    <row r="1490" spans="1:12" ht="90" x14ac:dyDescent="0.25">
      <c r="A1490" s="49">
        <v>1472</v>
      </c>
      <c r="B1490" s="16" t="s">
        <v>2926</v>
      </c>
      <c r="C1490" s="16" t="s">
        <v>2927</v>
      </c>
      <c r="D1490" s="28" t="s">
        <v>28</v>
      </c>
      <c r="E1490" s="10" t="s">
        <v>16</v>
      </c>
      <c r="F1490" s="3" t="s">
        <v>28</v>
      </c>
      <c r="G1490" s="12" t="s">
        <v>16</v>
      </c>
      <c r="H1490" s="3"/>
      <c r="I1490" s="11"/>
      <c r="J1490" s="67"/>
      <c r="K1490" s="4"/>
      <c r="L1490" s="21" t="e">
        <f>VLOOKUP(B1490,'Bãi bỏ'!$C$4:$C$40000,1,0)</f>
        <v>#N/A</v>
      </c>
    </row>
    <row r="1491" spans="1:12" ht="60" x14ac:dyDescent="0.25">
      <c r="A1491" s="49">
        <v>1473</v>
      </c>
      <c r="B1491" s="16" t="s">
        <v>2928</v>
      </c>
      <c r="C1491" s="16" t="s">
        <v>2929</v>
      </c>
      <c r="D1491" s="28" t="s">
        <v>28</v>
      </c>
      <c r="E1491" s="10" t="s">
        <v>16</v>
      </c>
      <c r="F1491" s="3" t="s">
        <v>28</v>
      </c>
      <c r="G1491" s="12" t="s">
        <v>16</v>
      </c>
      <c r="H1491" s="3"/>
      <c r="I1491" s="11"/>
      <c r="J1491" s="67"/>
      <c r="K1491" s="4"/>
      <c r="L1491" s="21" t="e">
        <f>VLOOKUP(B1491,'Bãi bỏ'!$C$4:$C$40000,1,0)</f>
        <v>#N/A</v>
      </c>
    </row>
    <row r="1492" spans="1:12" ht="300" x14ac:dyDescent="0.25">
      <c r="A1492" s="49">
        <v>1474</v>
      </c>
      <c r="B1492" s="16" t="s">
        <v>2930</v>
      </c>
      <c r="C1492" s="16" t="s">
        <v>2931</v>
      </c>
      <c r="D1492" s="28" t="s">
        <v>28</v>
      </c>
      <c r="E1492" s="10" t="s">
        <v>16</v>
      </c>
      <c r="F1492" s="3" t="s">
        <v>28</v>
      </c>
      <c r="G1492" s="12" t="s">
        <v>16</v>
      </c>
      <c r="H1492" s="3"/>
      <c r="I1492" s="11" t="s">
        <v>16</v>
      </c>
      <c r="J1492" s="55" t="s">
        <v>3552</v>
      </c>
      <c r="K1492" s="4"/>
      <c r="L1492" s="21" t="e">
        <f>VLOOKUP(B1492,'Bãi bỏ'!$C$4:$C$40000,1,0)</f>
        <v>#N/A</v>
      </c>
    </row>
    <row r="1493" spans="1:12" ht="300" x14ac:dyDescent="0.25">
      <c r="A1493" s="49">
        <v>1475</v>
      </c>
      <c r="B1493" s="16" t="s">
        <v>2932</v>
      </c>
      <c r="C1493" s="16" t="s">
        <v>2933</v>
      </c>
      <c r="D1493" s="28" t="s">
        <v>15</v>
      </c>
      <c r="E1493" s="10" t="s">
        <v>16</v>
      </c>
      <c r="F1493" s="3" t="s">
        <v>28</v>
      </c>
      <c r="G1493" s="12" t="s">
        <v>16</v>
      </c>
      <c r="H1493" s="3"/>
      <c r="I1493" s="11" t="s">
        <v>16</v>
      </c>
      <c r="J1493" s="55" t="s">
        <v>3552</v>
      </c>
      <c r="K1493" s="4"/>
      <c r="L1493" s="21" t="e">
        <f>VLOOKUP(B1493,'Bãi bỏ'!$C$4:$C$40000,1,0)</f>
        <v>#N/A</v>
      </c>
    </row>
    <row r="1494" spans="1:12" ht="210" x14ac:dyDescent="0.25">
      <c r="A1494" s="49">
        <v>1476</v>
      </c>
      <c r="B1494" s="16" t="s">
        <v>2934</v>
      </c>
      <c r="C1494" s="16" t="s">
        <v>2935</v>
      </c>
      <c r="D1494" s="28" t="s">
        <v>28</v>
      </c>
      <c r="E1494" s="10" t="s">
        <v>16</v>
      </c>
      <c r="F1494" s="3" t="s">
        <v>28</v>
      </c>
      <c r="G1494" s="12" t="s">
        <v>16</v>
      </c>
      <c r="H1494" s="3"/>
      <c r="I1494" s="11" t="s">
        <v>16</v>
      </c>
      <c r="J1494" s="55" t="s">
        <v>3548</v>
      </c>
      <c r="K1494" s="4"/>
      <c r="L1494" s="21" t="e">
        <f>VLOOKUP(B1494,'Bãi bỏ'!$C$4:$C$40000,1,0)</f>
        <v>#N/A</v>
      </c>
    </row>
    <row r="1495" spans="1:12" ht="210" x14ac:dyDescent="0.25">
      <c r="A1495" s="49">
        <v>1477</v>
      </c>
      <c r="B1495" s="16" t="s">
        <v>2936</v>
      </c>
      <c r="C1495" s="16" t="s">
        <v>2937</v>
      </c>
      <c r="D1495" s="28" t="s">
        <v>28</v>
      </c>
      <c r="E1495" s="10" t="s">
        <v>16</v>
      </c>
      <c r="F1495" s="3" t="s">
        <v>28</v>
      </c>
      <c r="G1495" s="12" t="s">
        <v>16</v>
      </c>
      <c r="H1495" s="3"/>
      <c r="I1495" s="11" t="s">
        <v>16</v>
      </c>
      <c r="J1495" s="55" t="s">
        <v>3548</v>
      </c>
      <c r="K1495" s="4"/>
      <c r="L1495" s="21" t="e">
        <f>VLOOKUP(B1495,'Bãi bỏ'!$C$4:$C$40000,1,0)</f>
        <v>#N/A</v>
      </c>
    </row>
    <row r="1496" spans="1:12" ht="210" x14ac:dyDescent="0.25">
      <c r="A1496" s="49">
        <v>1478</v>
      </c>
      <c r="B1496" s="16" t="s">
        <v>2938</v>
      </c>
      <c r="C1496" s="16" t="s">
        <v>2939</v>
      </c>
      <c r="D1496" s="28" t="s">
        <v>28</v>
      </c>
      <c r="E1496" s="10" t="s">
        <v>16</v>
      </c>
      <c r="F1496" s="3" t="s">
        <v>28</v>
      </c>
      <c r="G1496" s="12" t="s">
        <v>16</v>
      </c>
      <c r="H1496" s="3"/>
      <c r="I1496" s="11" t="s">
        <v>16</v>
      </c>
      <c r="J1496" s="55" t="s">
        <v>3548</v>
      </c>
      <c r="K1496" s="4"/>
      <c r="L1496" s="21" t="e">
        <f>VLOOKUP(B1496,'Bãi bỏ'!$C$4:$C$40000,1,0)</f>
        <v>#N/A</v>
      </c>
    </row>
    <row r="1497" spans="1:12" ht="210" x14ac:dyDescent="0.25">
      <c r="A1497" s="49">
        <v>1479</v>
      </c>
      <c r="B1497" s="16" t="s">
        <v>2940</v>
      </c>
      <c r="C1497" s="16" t="s">
        <v>2941</v>
      </c>
      <c r="D1497" s="28" t="s">
        <v>28</v>
      </c>
      <c r="E1497" s="10" t="s">
        <v>16</v>
      </c>
      <c r="F1497" s="3" t="s">
        <v>28</v>
      </c>
      <c r="G1497" s="12" t="s">
        <v>16</v>
      </c>
      <c r="H1497" s="3"/>
      <c r="I1497" s="11" t="s">
        <v>16</v>
      </c>
      <c r="J1497" s="55" t="s">
        <v>3548</v>
      </c>
      <c r="K1497" s="4"/>
      <c r="L1497" s="21" t="e">
        <f>VLOOKUP(B1497,'Bãi bỏ'!$C$4:$C$40000,1,0)</f>
        <v>#N/A</v>
      </c>
    </row>
    <row r="1498" spans="1:12" ht="210" x14ac:dyDescent="0.25">
      <c r="A1498" s="49">
        <v>1480</v>
      </c>
      <c r="B1498" s="16" t="s">
        <v>2942</v>
      </c>
      <c r="C1498" s="16" t="s">
        <v>2943</v>
      </c>
      <c r="D1498" s="28" t="s">
        <v>28</v>
      </c>
      <c r="E1498" s="10" t="s">
        <v>16</v>
      </c>
      <c r="F1498" s="3" t="s">
        <v>28</v>
      </c>
      <c r="G1498" s="12" t="s">
        <v>16</v>
      </c>
      <c r="H1498" s="3"/>
      <c r="I1498" s="11" t="s">
        <v>16</v>
      </c>
      <c r="J1498" s="55" t="s">
        <v>3548</v>
      </c>
      <c r="K1498" s="4"/>
      <c r="L1498" s="21" t="e">
        <f>VLOOKUP(B1498,'Bãi bỏ'!$C$4:$C$40000,1,0)</f>
        <v>#N/A</v>
      </c>
    </row>
    <row r="1499" spans="1:12" ht="300" x14ac:dyDescent="0.25">
      <c r="A1499" s="49">
        <v>1481</v>
      </c>
      <c r="B1499" s="16" t="s">
        <v>2944</v>
      </c>
      <c r="C1499" s="16" t="s">
        <v>2945</v>
      </c>
      <c r="D1499" s="28" t="s">
        <v>15</v>
      </c>
      <c r="E1499" s="10" t="s">
        <v>16</v>
      </c>
      <c r="F1499" s="3" t="s">
        <v>28</v>
      </c>
      <c r="G1499" s="12" t="s">
        <v>16</v>
      </c>
      <c r="H1499" s="3"/>
      <c r="I1499" s="11" t="s">
        <v>16</v>
      </c>
      <c r="J1499" s="55" t="s">
        <v>3552</v>
      </c>
      <c r="K1499" s="4"/>
      <c r="L1499" s="21" t="e">
        <f>VLOOKUP(B1499,'Bãi bỏ'!$C$4:$C$40000,1,0)</f>
        <v>#N/A</v>
      </c>
    </row>
    <row r="1500" spans="1:12" ht="300" x14ac:dyDescent="0.25">
      <c r="A1500" s="49">
        <v>1482</v>
      </c>
      <c r="B1500" s="16" t="s">
        <v>2946</v>
      </c>
      <c r="C1500" s="16" t="s">
        <v>2947</v>
      </c>
      <c r="D1500" s="28" t="s">
        <v>15</v>
      </c>
      <c r="E1500" s="10" t="s">
        <v>16</v>
      </c>
      <c r="F1500" s="3" t="s">
        <v>28</v>
      </c>
      <c r="G1500" s="12" t="s">
        <v>16</v>
      </c>
      <c r="H1500" s="3"/>
      <c r="I1500" s="11" t="s">
        <v>16</v>
      </c>
      <c r="J1500" s="55" t="s">
        <v>3552</v>
      </c>
      <c r="K1500" s="4"/>
      <c r="L1500" s="21" t="e">
        <f>VLOOKUP(B1500,'Bãi bỏ'!$C$4:$C$40000,1,0)</f>
        <v>#N/A</v>
      </c>
    </row>
    <row r="1501" spans="1:12" ht="210" x14ac:dyDescent="0.25">
      <c r="A1501" s="49">
        <v>1483</v>
      </c>
      <c r="B1501" s="16" t="s">
        <v>2948</v>
      </c>
      <c r="C1501" s="16" t="s">
        <v>2949</v>
      </c>
      <c r="D1501" s="28" t="s">
        <v>28</v>
      </c>
      <c r="E1501" s="10" t="s">
        <v>16</v>
      </c>
      <c r="F1501" s="3" t="s">
        <v>28</v>
      </c>
      <c r="G1501" s="12" t="s">
        <v>16</v>
      </c>
      <c r="H1501" s="3"/>
      <c r="I1501" s="11" t="s">
        <v>16</v>
      </c>
      <c r="J1501" s="55" t="s">
        <v>3548</v>
      </c>
      <c r="K1501" s="4"/>
      <c r="L1501" s="21" t="e">
        <f>VLOOKUP(B1501,'Bãi bỏ'!$C$4:$C$40000,1,0)</f>
        <v>#N/A</v>
      </c>
    </row>
    <row r="1502" spans="1:12" ht="210" x14ac:dyDescent="0.25">
      <c r="A1502" s="49">
        <v>1484</v>
      </c>
      <c r="B1502" s="16" t="s">
        <v>2950</v>
      </c>
      <c r="C1502" s="16" t="s">
        <v>2951</v>
      </c>
      <c r="D1502" s="28" t="s">
        <v>28</v>
      </c>
      <c r="E1502" s="10" t="s">
        <v>16</v>
      </c>
      <c r="F1502" s="3" t="s">
        <v>28</v>
      </c>
      <c r="G1502" s="12" t="s">
        <v>16</v>
      </c>
      <c r="H1502" s="3"/>
      <c r="I1502" s="11" t="s">
        <v>16</v>
      </c>
      <c r="J1502" s="55" t="s">
        <v>3548</v>
      </c>
      <c r="K1502" s="4"/>
      <c r="L1502" s="21" t="e">
        <f>VLOOKUP(B1502,'Bãi bỏ'!$C$4:$C$40000,1,0)</f>
        <v>#N/A</v>
      </c>
    </row>
    <row r="1503" spans="1:12" ht="210" x14ac:dyDescent="0.25">
      <c r="A1503" s="49">
        <v>1485</v>
      </c>
      <c r="B1503" s="16" t="s">
        <v>2952</v>
      </c>
      <c r="C1503" s="16" t="s">
        <v>2953</v>
      </c>
      <c r="D1503" s="28" t="s">
        <v>28</v>
      </c>
      <c r="E1503" s="10" t="s">
        <v>16</v>
      </c>
      <c r="F1503" s="3" t="s">
        <v>28</v>
      </c>
      <c r="G1503" s="12" t="s">
        <v>16</v>
      </c>
      <c r="H1503" s="3"/>
      <c r="I1503" s="11" t="s">
        <v>16</v>
      </c>
      <c r="J1503" s="55" t="s">
        <v>3548</v>
      </c>
      <c r="K1503" s="4"/>
      <c r="L1503" s="21" t="e">
        <f>VLOOKUP(B1503,'Bãi bỏ'!$C$4:$C$40000,1,0)</f>
        <v>#N/A</v>
      </c>
    </row>
    <row r="1504" spans="1:12" ht="210" x14ac:dyDescent="0.25">
      <c r="A1504" s="49">
        <v>1486</v>
      </c>
      <c r="B1504" s="16" t="s">
        <v>2954</v>
      </c>
      <c r="C1504" s="16" t="s">
        <v>2955</v>
      </c>
      <c r="D1504" s="28" t="s">
        <v>28</v>
      </c>
      <c r="E1504" s="10" t="s">
        <v>16</v>
      </c>
      <c r="F1504" s="3" t="s">
        <v>28</v>
      </c>
      <c r="G1504" s="12" t="s">
        <v>16</v>
      </c>
      <c r="H1504" s="3"/>
      <c r="I1504" s="11" t="s">
        <v>16</v>
      </c>
      <c r="J1504" s="55" t="s">
        <v>3548</v>
      </c>
      <c r="K1504" s="4"/>
      <c r="L1504" s="21" t="e">
        <f>VLOOKUP(B1504,'Bãi bỏ'!$C$4:$C$40000,1,0)</f>
        <v>#N/A</v>
      </c>
    </row>
    <row r="1505" spans="1:12" ht="210" x14ac:dyDescent="0.25">
      <c r="A1505" s="49">
        <v>1487</v>
      </c>
      <c r="B1505" s="16" t="s">
        <v>2956</v>
      </c>
      <c r="C1505" s="16" t="s">
        <v>2957</v>
      </c>
      <c r="D1505" s="28" t="s">
        <v>28</v>
      </c>
      <c r="E1505" s="10" t="s">
        <v>16</v>
      </c>
      <c r="F1505" s="3" t="s">
        <v>28</v>
      </c>
      <c r="G1505" s="12" t="s">
        <v>16</v>
      </c>
      <c r="H1505" s="3"/>
      <c r="I1505" s="11" t="s">
        <v>16</v>
      </c>
      <c r="J1505" s="55" t="s">
        <v>3548</v>
      </c>
      <c r="K1505" s="4"/>
      <c r="L1505" s="21" t="e">
        <f>VLOOKUP(B1505,'Bãi bỏ'!$C$4:$C$40000,1,0)</f>
        <v>#N/A</v>
      </c>
    </row>
    <row r="1506" spans="1:12" ht="210" x14ac:dyDescent="0.25">
      <c r="A1506" s="49">
        <v>1488</v>
      </c>
      <c r="B1506" s="16" t="s">
        <v>2958</v>
      </c>
      <c r="C1506" s="16" t="s">
        <v>2959</v>
      </c>
      <c r="D1506" s="28" t="s">
        <v>28</v>
      </c>
      <c r="E1506" s="10" t="s">
        <v>16</v>
      </c>
      <c r="F1506" s="3" t="s">
        <v>28</v>
      </c>
      <c r="G1506" s="12" t="s">
        <v>16</v>
      </c>
      <c r="H1506" s="3"/>
      <c r="I1506" s="11" t="s">
        <v>16</v>
      </c>
      <c r="J1506" s="55" t="s">
        <v>3548</v>
      </c>
      <c r="K1506" s="4"/>
      <c r="L1506" s="21" t="e">
        <f>VLOOKUP(B1506,'Bãi bỏ'!$C$4:$C$40000,1,0)</f>
        <v>#N/A</v>
      </c>
    </row>
    <row r="1507" spans="1:12" ht="210" x14ac:dyDescent="0.25">
      <c r="A1507" s="49">
        <v>1489</v>
      </c>
      <c r="B1507" s="16" t="s">
        <v>2960</v>
      </c>
      <c r="C1507" s="16" t="s">
        <v>2961</v>
      </c>
      <c r="D1507" s="28" t="s">
        <v>28</v>
      </c>
      <c r="E1507" s="10" t="s">
        <v>16</v>
      </c>
      <c r="F1507" s="3" t="s">
        <v>28</v>
      </c>
      <c r="G1507" s="12" t="s">
        <v>16</v>
      </c>
      <c r="H1507" s="3"/>
      <c r="I1507" s="11" t="s">
        <v>16</v>
      </c>
      <c r="J1507" s="55" t="s">
        <v>3548</v>
      </c>
      <c r="K1507" s="4"/>
      <c r="L1507" s="21" t="e">
        <f>VLOOKUP(B1507,'Bãi bỏ'!$C$4:$C$40000,1,0)</f>
        <v>#N/A</v>
      </c>
    </row>
    <row r="1508" spans="1:12" ht="210" x14ac:dyDescent="0.25">
      <c r="A1508" s="49">
        <v>1490</v>
      </c>
      <c r="B1508" s="16" t="s">
        <v>2962</v>
      </c>
      <c r="C1508" s="16" t="s">
        <v>2963</v>
      </c>
      <c r="D1508" s="28" t="s">
        <v>28</v>
      </c>
      <c r="E1508" s="10" t="s">
        <v>16</v>
      </c>
      <c r="F1508" s="3" t="s">
        <v>28</v>
      </c>
      <c r="G1508" s="12" t="s">
        <v>16</v>
      </c>
      <c r="H1508" s="3"/>
      <c r="I1508" s="11" t="s">
        <v>16</v>
      </c>
      <c r="J1508" s="55" t="s">
        <v>3548</v>
      </c>
      <c r="K1508" s="4"/>
      <c r="L1508" s="21" t="e">
        <f>VLOOKUP(B1508,'Bãi bỏ'!$C$4:$C$40000,1,0)</f>
        <v>#N/A</v>
      </c>
    </row>
    <row r="1509" spans="1:12" ht="210" x14ac:dyDescent="0.25">
      <c r="A1509" s="49">
        <v>1491</v>
      </c>
      <c r="B1509" s="16" t="s">
        <v>2964</v>
      </c>
      <c r="C1509" s="16" t="s">
        <v>2965</v>
      </c>
      <c r="D1509" s="28" t="s">
        <v>28</v>
      </c>
      <c r="E1509" s="10" t="s">
        <v>16</v>
      </c>
      <c r="F1509" s="3" t="s">
        <v>28</v>
      </c>
      <c r="G1509" s="12" t="s">
        <v>16</v>
      </c>
      <c r="H1509" s="3"/>
      <c r="I1509" s="11" t="s">
        <v>16</v>
      </c>
      <c r="J1509" s="55" t="s">
        <v>3548</v>
      </c>
      <c r="K1509" s="4"/>
      <c r="L1509" s="21" t="e">
        <f>VLOOKUP(B1509,'Bãi bỏ'!$C$4:$C$40000,1,0)</f>
        <v>#N/A</v>
      </c>
    </row>
    <row r="1510" spans="1:12" ht="210" x14ac:dyDescent="0.25">
      <c r="A1510" s="49">
        <v>1492</v>
      </c>
      <c r="B1510" s="16" t="s">
        <v>2966</v>
      </c>
      <c r="C1510" s="16" t="s">
        <v>2967</v>
      </c>
      <c r="D1510" s="28" t="s">
        <v>28</v>
      </c>
      <c r="E1510" s="10" t="s">
        <v>16</v>
      </c>
      <c r="F1510" s="3" t="s">
        <v>28</v>
      </c>
      <c r="G1510" s="12" t="s">
        <v>16</v>
      </c>
      <c r="H1510" s="3"/>
      <c r="I1510" s="11" t="s">
        <v>16</v>
      </c>
      <c r="J1510" s="55" t="s">
        <v>3548</v>
      </c>
      <c r="K1510" s="4"/>
      <c r="L1510" s="21" t="e">
        <f>VLOOKUP(B1510,'Bãi bỏ'!$C$4:$C$40000,1,0)</f>
        <v>#N/A</v>
      </c>
    </row>
    <row r="1511" spans="1:12" ht="210" x14ac:dyDescent="0.25">
      <c r="A1511" s="49">
        <v>1493</v>
      </c>
      <c r="B1511" s="16" t="s">
        <v>2968</v>
      </c>
      <c r="C1511" s="16" t="s">
        <v>2969</v>
      </c>
      <c r="D1511" s="28" t="s">
        <v>28</v>
      </c>
      <c r="E1511" s="10" t="s">
        <v>16</v>
      </c>
      <c r="F1511" s="3" t="s">
        <v>28</v>
      </c>
      <c r="G1511" s="12" t="s">
        <v>16</v>
      </c>
      <c r="H1511" s="3"/>
      <c r="I1511" s="11" t="s">
        <v>16</v>
      </c>
      <c r="J1511" s="55" t="s">
        <v>3548</v>
      </c>
      <c r="K1511" s="4"/>
      <c r="L1511" s="21" t="e">
        <f>VLOOKUP(B1511,'Bãi bỏ'!$C$4:$C$40000,1,0)</f>
        <v>#N/A</v>
      </c>
    </row>
    <row r="1512" spans="1:12" ht="210" x14ac:dyDescent="0.25">
      <c r="A1512" s="49">
        <v>1494</v>
      </c>
      <c r="B1512" s="16" t="s">
        <v>2970</v>
      </c>
      <c r="C1512" s="16" t="s">
        <v>2971</v>
      </c>
      <c r="D1512" s="28" t="s">
        <v>28</v>
      </c>
      <c r="E1512" s="10" t="s">
        <v>16</v>
      </c>
      <c r="F1512" s="3" t="s">
        <v>28</v>
      </c>
      <c r="G1512" s="12" t="s">
        <v>16</v>
      </c>
      <c r="H1512" s="3"/>
      <c r="I1512" s="11" t="s">
        <v>16</v>
      </c>
      <c r="J1512" s="55" t="s">
        <v>3548</v>
      </c>
      <c r="K1512" s="4"/>
      <c r="L1512" s="21" t="e">
        <f>VLOOKUP(B1512,'Bãi bỏ'!$C$4:$C$40000,1,0)</f>
        <v>#N/A</v>
      </c>
    </row>
    <row r="1513" spans="1:12" ht="210" x14ac:dyDescent="0.25">
      <c r="A1513" s="49">
        <v>1495</v>
      </c>
      <c r="B1513" s="16" t="s">
        <v>2972</v>
      </c>
      <c r="C1513" s="16" t="s">
        <v>2973</v>
      </c>
      <c r="D1513" s="28" t="s">
        <v>28</v>
      </c>
      <c r="E1513" s="10" t="s">
        <v>16</v>
      </c>
      <c r="F1513" s="3" t="s">
        <v>28</v>
      </c>
      <c r="G1513" s="12" t="s">
        <v>16</v>
      </c>
      <c r="H1513" s="3"/>
      <c r="I1513" s="11" t="s">
        <v>16</v>
      </c>
      <c r="J1513" s="55" t="s">
        <v>3548</v>
      </c>
      <c r="K1513" s="4"/>
      <c r="L1513" s="21" t="e">
        <f>VLOOKUP(B1513,'Bãi bỏ'!$C$4:$C$40000,1,0)</f>
        <v>#N/A</v>
      </c>
    </row>
    <row r="1514" spans="1:12" ht="210" x14ac:dyDescent="0.25">
      <c r="A1514" s="49">
        <v>1496</v>
      </c>
      <c r="B1514" s="16" t="s">
        <v>2974</v>
      </c>
      <c r="C1514" s="16" t="s">
        <v>2975</v>
      </c>
      <c r="D1514" s="28" t="s">
        <v>28</v>
      </c>
      <c r="E1514" s="10" t="s">
        <v>16</v>
      </c>
      <c r="F1514" s="3" t="s">
        <v>28</v>
      </c>
      <c r="G1514" s="12" t="s">
        <v>16</v>
      </c>
      <c r="H1514" s="3"/>
      <c r="I1514" s="11" t="s">
        <v>16</v>
      </c>
      <c r="J1514" s="55" t="s">
        <v>3548</v>
      </c>
      <c r="K1514" s="4"/>
      <c r="L1514" s="21" t="e">
        <f>VLOOKUP(B1514,'Bãi bỏ'!$C$4:$C$40000,1,0)</f>
        <v>#N/A</v>
      </c>
    </row>
    <row r="1515" spans="1:12" s="21" customFormat="1" ht="210" x14ac:dyDescent="0.25">
      <c r="A1515" s="49">
        <v>1497</v>
      </c>
      <c r="B1515" s="16" t="s">
        <v>2976</v>
      </c>
      <c r="C1515" s="16" t="s">
        <v>2977</v>
      </c>
      <c r="D1515" s="28" t="s">
        <v>28</v>
      </c>
      <c r="E1515" s="10" t="s">
        <v>16</v>
      </c>
      <c r="F1515" s="3" t="s">
        <v>28</v>
      </c>
      <c r="G1515" s="12" t="s">
        <v>16</v>
      </c>
      <c r="H1515" s="3"/>
      <c r="I1515" s="11" t="s">
        <v>16</v>
      </c>
      <c r="J1515" s="55" t="s">
        <v>3548</v>
      </c>
      <c r="K1515" s="4"/>
      <c r="L1515" s="21" t="e">
        <f>VLOOKUP(B1515,'Bãi bỏ'!$C$4:$C$40000,1,0)</f>
        <v>#N/A</v>
      </c>
    </row>
    <row r="1516" spans="1:12" s="21" customFormat="1" ht="300" x14ac:dyDescent="0.25">
      <c r="A1516" s="49">
        <v>1498</v>
      </c>
      <c r="B1516" s="16" t="s">
        <v>577</v>
      </c>
      <c r="C1516" s="16" t="s">
        <v>578</v>
      </c>
      <c r="D1516" s="28" t="s">
        <v>15</v>
      </c>
      <c r="E1516" s="29"/>
      <c r="F1516" s="3" t="s">
        <v>28</v>
      </c>
      <c r="G1516" s="12" t="s">
        <v>16</v>
      </c>
      <c r="H1516" s="11" t="s">
        <v>16</v>
      </c>
      <c r="I1516" s="11" t="s">
        <v>16</v>
      </c>
      <c r="J1516" s="55" t="s">
        <v>3552</v>
      </c>
      <c r="K1516" s="4"/>
      <c r="L1516" s="21" t="e">
        <f>VLOOKUP(B1516,'Bãi bỏ'!$C$4:$C$40000,1,0)</f>
        <v>#N/A</v>
      </c>
    </row>
    <row r="1517" spans="1:12" ht="300" x14ac:dyDescent="0.25">
      <c r="A1517" s="49">
        <v>1499</v>
      </c>
      <c r="B1517" s="16" t="s">
        <v>587</v>
      </c>
      <c r="C1517" s="16" t="s">
        <v>588</v>
      </c>
      <c r="D1517" s="28" t="s">
        <v>15</v>
      </c>
      <c r="E1517" s="10" t="s">
        <v>16</v>
      </c>
      <c r="F1517" s="3" t="s">
        <v>28</v>
      </c>
      <c r="G1517" s="12" t="s">
        <v>16</v>
      </c>
      <c r="H1517" s="3"/>
      <c r="I1517" s="11" t="s">
        <v>16</v>
      </c>
      <c r="J1517" s="55" t="s">
        <v>3552</v>
      </c>
      <c r="K1517" s="4"/>
      <c r="L1517" s="21" t="e">
        <f>VLOOKUP(B1517,'Bãi bỏ'!$C$4:$C$40000,1,0)</f>
        <v>#N/A</v>
      </c>
    </row>
    <row r="1518" spans="1:12" ht="300" x14ac:dyDescent="0.25">
      <c r="A1518" s="49">
        <v>1500</v>
      </c>
      <c r="B1518" s="16" t="s">
        <v>589</v>
      </c>
      <c r="C1518" s="16" t="s">
        <v>590</v>
      </c>
      <c r="D1518" s="28" t="s">
        <v>15</v>
      </c>
      <c r="E1518" s="10" t="s">
        <v>16</v>
      </c>
      <c r="F1518" s="3" t="s">
        <v>15</v>
      </c>
      <c r="G1518" s="12" t="s">
        <v>16</v>
      </c>
      <c r="H1518" s="3"/>
      <c r="I1518" s="11" t="s">
        <v>16</v>
      </c>
      <c r="J1518" s="55" t="s">
        <v>3552</v>
      </c>
      <c r="K1518" s="4"/>
      <c r="L1518" s="21" t="e">
        <f>VLOOKUP(B1518,'Bãi bỏ'!$C$4:$C$40000,1,0)</f>
        <v>#N/A</v>
      </c>
    </row>
    <row r="1519" spans="1:12" ht="300" x14ac:dyDescent="0.25">
      <c r="A1519" s="49">
        <v>1501</v>
      </c>
      <c r="B1519" s="16" t="s">
        <v>593</v>
      </c>
      <c r="C1519" s="16" t="s">
        <v>594</v>
      </c>
      <c r="D1519" s="28" t="s">
        <v>15</v>
      </c>
      <c r="E1519" s="29"/>
      <c r="F1519" s="3" t="s">
        <v>28</v>
      </c>
      <c r="G1519" s="12" t="s">
        <v>16</v>
      </c>
      <c r="H1519" s="11" t="s">
        <v>16</v>
      </c>
      <c r="I1519" s="11" t="s">
        <v>16</v>
      </c>
      <c r="J1519" s="55" t="s">
        <v>3552</v>
      </c>
      <c r="K1519" s="4"/>
      <c r="L1519" s="21" t="e">
        <f>VLOOKUP(B1519,'Bãi bỏ'!$C$4:$C$40000,1,0)</f>
        <v>#N/A</v>
      </c>
    </row>
    <row r="1520" spans="1:12" ht="300" x14ac:dyDescent="0.25">
      <c r="A1520" s="49">
        <v>1502</v>
      </c>
      <c r="B1520" s="16" t="s">
        <v>598</v>
      </c>
      <c r="C1520" s="16" t="s">
        <v>599</v>
      </c>
      <c r="D1520" s="28" t="s">
        <v>28</v>
      </c>
      <c r="E1520" s="10" t="s">
        <v>16</v>
      </c>
      <c r="F1520" s="3" t="s">
        <v>28</v>
      </c>
      <c r="G1520" s="12" t="s">
        <v>16</v>
      </c>
      <c r="H1520" s="3"/>
      <c r="I1520" s="11" t="s">
        <v>16</v>
      </c>
      <c r="J1520" s="55" t="s">
        <v>3552</v>
      </c>
      <c r="K1520" s="4"/>
      <c r="L1520" s="21" t="e">
        <f>VLOOKUP(B1520,'Bãi bỏ'!$C$4:$C$40000,1,0)</f>
        <v>#N/A</v>
      </c>
    </row>
    <row r="1521" spans="1:12" ht="300" x14ac:dyDescent="0.25">
      <c r="A1521" s="49">
        <v>1503</v>
      </c>
      <c r="B1521" s="16" t="s">
        <v>601</v>
      </c>
      <c r="C1521" s="16" t="s">
        <v>602</v>
      </c>
      <c r="D1521" s="28" t="s">
        <v>19</v>
      </c>
      <c r="E1521" s="10" t="s">
        <v>16</v>
      </c>
      <c r="F1521" s="3" t="s">
        <v>28</v>
      </c>
      <c r="G1521" s="12" t="s">
        <v>16</v>
      </c>
      <c r="H1521" s="3"/>
      <c r="I1521" s="11" t="s">
        <v>16</v>
      </c>
      <c r="J1521" s="55" t="s">
        <v>3552</v>
      </c>
      <c r="K1521" s="4"/>
      <c r="L1521" s="21" t="e">
        <f>VLOOKUP(B1521,'Bãi bỏ'!$C$4:$C$40000,1,0)</f>
        <v>#N/A</v>
      </c>
    </row>
    <row r="1522" spans="1:12" ht="210" x14ac:dyDescent="0.25">
      <c r="A1522" s="49">
        <v>1504</v>
      </c>
      <c r="B1522" s="16" t="s">
        <v>605</v>
      </c>
      <c r="C1522" s="16" t="s">
        <v>606</v>
      </c>
      <c r="D1522" s="28" t="s">
        <v>28</v>
      </c>
      <c r="E1522" s="10" t="s">
        <v>16</v>
      </c>
      <c r="F1522" s="3" t="s">
        <v>28</v>
      </c>
      <c r="G1522" s="12" t="s">
        <v>16</v>
      </c>
      <c r="H1522" s="3"/>
      <c r="I1522" s="11" t="s">
        <v>16</v>
      </c>
      <c r="J1522" s="55" t="s">
        <v>3548</v>
      </c>
      <c r="K1522" s="4"/>
      <c r="L1522" s="21" t="e">
        <f>VLOOKUP(B1522,'Bãi bỏ'!$C$4:$C$40000,1,0)</f>
        <v>#N/A</v>
      </c>
    </row>
    <row r="1523" spans="1:12" ht="210" x14ac:dyDescent="0.25">
      <c r="A1523" s="49">
        <v>1505</v>
      </c>
      <c r="B1523" s="16" t="s">
        <v>621</v>
      </c>
      <c r="C1523" s="16" t="s">
        <v>622</v>
      </c>
      <c r="D1523" s="28" t="s">
        <v>19</v>
      </c>
      <c r="E1523" s="29"/>
      <c r="F1523" s="3" t="s">
        <v>28</v>
      </c>
      <c r="G1523" s="12" t="s">
        <v>16</v>
      </c>
      <c r="H1523" s="11" t="s">
        <v>16</v>
      </c>
      <c r="I1523" s="11" t="s">
        <v>16</v>
      </c>
      <c r="J1523" s="55" t="s">
        <v>3548</v>
      </c>
      <c r="K1523" s="4"/>
      <c r="L1523" s="21" t="e">
        <f>VLOOKUP(B1523,'Bãi bỏ'!$C$4:$C$40000,1,0)</f>
        <v>#N/A</v>
      </c>
    </row>
    <row r="1524" spans="1:12" s="21" customFormat="1" ht="15.75" x14ac:dyDescent="0.25">
      <c r="A1524" s="27" t="s">
        <v>539</v>
      </c>
      <c r="B1524" s="47" t="s">
        <v>829</v>
      </c>
      <c r="C1524" s="48"/>
      <c r="D1524" s="48"/>
      <c r="E1524" s="48"/>
      <c r="F1524" s="5"/>
      <c r="G1524" s="5"/>
      <c r="H1524" s="5"/>
      <c r="I1524" s="11"/>
      <c r="J1524" s="67"/>
      <c r="K1524" s="25"/>
      <c r="L1524" s="21" t="e">
        <f>VLOOKUP(B1524,'Bãi bỏ'!$C$4:$C$40000,1,0)</f>
        <v>#N/A</v>
      </c>
    </row>
    <row r="1525" spans="1:12" ht="15.75" x14ac:dyDescent="0.25">
      <c r="A1525" s="49">
        <v>1506</v>
      </c>
      <c r="B1525" s="16" t="s">
        <v>2978</v>
      </c>
      <c r="C1525" s="16" t="s">
        <v>2979</v>
      </c>
      <c r="D1525" s="28" t="s">
        <v>28</v>
      </c>
      <c r="E1525" s="29"/>
      <c r="F1525" s="3" t="s">
        <v>28</v>
      </c>
      <c r="G1525" s="12" t="s">
        <v>16</v>
      </c>
      <c r="H1525" s="11" t="s">
        <v>16</v>
      </c>
      <c r="I1525" s="11"/>
      <c r="J1525" s="67"/>
      <c r="K1525" s="4"/>
      <c r="L1525" s="21" t="e">
        <f>VLOOKUP(B1525,'Bãi bỏ'!$C$4:$C$40000,1,0)</f>
        <v>#N/A</v>
      </c>
    </row>
    <row r="1526" spans="1:12" ht="90" x14ac:dyDescent="0.25">
      <c r="A1526" s="49">
        <v>1507</v>
      </c>
      <c r="B1526" s="16" t="s">
        <v>2980</v>
      </c>
      <c r="C1526" s="16" t="s">
        <v>2981</v>
      </c>
      <c r="D1526" s="28" t="s">
        <v>28</v>
      </c>
      <c r="E1526" s="10" t="s">
        <v>16</v>
      </c>
      <c r="F1526" s="3" t="s">
        <v>28</v>
      </c>
      <c r="G1526" s="12" t="s">
        <v>16</v>
      </c>
      <c r="H1526" s="3"/>
      <c r="I1526" s="11" t="s">
        <v>16</v>
      </c>
      <c r="J1526" s="68" t="s">
        <v>3547</v>
      </c>
      <c r="K1526" s="4"/>
      <c r="L1526" s="21" t="e">
        <f>VLOOKUP(B1526,'Bãi bỏ'!$C$4:$C$40000,1,0)</f>
        <v>#N/A</v>
      </c>
    </row>
    <row r="1527" spans="1:12" ht="90" x14ac:dyDescent="0.25">
      <c r="A1527" s="49">
        <v>1508</v>
      </c>
      <c r="B1527" s="16" t="s">
        <v>2982</v>
      </c>
      <c r="C1527" s="16" t="s">
        <v>2983</v>
      </c>
      <c r="D1527" s="28" t="s">
        <v>28</v>
      </c>
      <c r="E1527" s="10" t="s">
        <v>16</v>
      </c>
      <c r="F1527" s="3" t="s">
        <v>28</v>
      </c>
      <c r="G1527" s="12" t="s">
        <v>16</v>
      </c>
      <c r="H1527" s="3"/>
      <c r="I1527" s="11" t="s">
        <v>16</v>
      </c>
      <c r="J1527" s="68" t="s">
        <v>3547</v>
      </c>
      <c r="K1527" s="4"/>
      <c r="L1527" s="21" t="e">
        <f>VLOOKUP(B1527,'Bãi bỏ'!$C$4:$C$40000,1,0)</f>
        <v>#N/A</v>
      </c>
    </row>
    <row r="1528" spans="1:12" ht="90" x14ac:dyDescent="0.25">
      <c r="A1528" s="49">
        <v>1509</v>
      </c>
      <c r="B1528" s="16" t="s">
        <v>2984</v>
      </c>
      <c r="C1528" s="16" t="s">
        <v>2985</v>
      </c>
      <c r="D1528" s="28" t="s">
        <v>28</v>
      </c>
      <c r="E1528" s="10" t="s">
        <v>16</v>
      </c>
      <c r="F1528" s="3" t="s">
        <v>28</v>
      </c>
      <c r="G1528" s="12" t="s">
        <v>16</v>
      </c>
      <c r="H1528" s="3"/>
      <c r="I1528" s="11" t="s">
        <v>16</v>
      </c>
      <c r="J1528" s="68" t="s">
        <v>3547</v>
      </c>
      <c r="K1528" s="4"/>
      <c r="L1528" s="21" t="e">
        <f>VLOOKUP(B1528,'Bãi bỏ'!$C$4:$C$40000,1,0)</f>
        <v>#N/A</v>
      </c>
    </row>
    <row r="1529" spans="1:12" ht="90" x14ac:dyDescent="0.25">
      <c r="A1529" s="49">
        <v>1510</v>
      </c>
      <c r="B1529" s="16" t="s">
        <v>2986</v>
      </c>
      <c r="C1529" s="16" t="s">
        <v>2987</v>
      </c>
      <c r="D1529" s="28" t="s">
        <v>28</v>
      </c>
      <c r="E1529" s="10" t="s">
        <v>16</v>
      </c>
      <c r="F1529" s="3" t="s">
        <v>28</v>
      </c>
      <c r="G1529" s="12" t="s">
        <v>16</v>
      </c>
      <c r="H1529" s="3"/>
      <c r="I1529" s="11" t="s">
        <v>16</v>
      </c>
      <c r="J1529" s="68" t="s">
        <v>3547</v>
      </c>
      <c r="K1529" s="4"/>
      <c r="L1529" s="21" t="e">
        <f>VLOOKUP(B1529,'Bãi bỏ'!$C$4:$C$40000,1,0)</f>
        <v>#N/A</v>
      </c>
    </row>
    <row r="1530" spans="1:12" ht="90" x14ac:dyDescent="0.25">
      <c r="A1530" s="49">
        <v>1511</v>
      </c>
      <c r="B1530" s="16" t="s">
        <v>2988</v>
      </c>
      <c r="C1530" s="16" t="s">
        <v>2989</v>
      </c>
      <c r="D1530" s="28" t="s">
        <v>28</v>
      </c>
      <c r="E1530" s="10" t="s">
        <v>16</v>
      </c>
      <c r="F1530" s="3" t="s">
        <v>28</v>
      </c>
      <c r="G1530" s="12" t="s">
        <v>16</v>
      </c>
      <c r="H1530" s="3"/>
      <c r="I1530" s="11" t="s">
        <v>16</v>
      </c>
      <c r="J1530" s="68" t="s">
        <v>3547</v>
      </c>
      <c r="K1530" s="4"/>
      <c r="L1530" s="21" t="e">
        <f>VLOOKUP(B1530,'Bãi bỏ'!$C$4:$C$40000,1,0)</f>
        <v>#N/A</v>
      </c>
    </row>
    <row r="1531" spans="1:12" ht="90" x14ac:dyDescent="0.25">
      <c r="A1531" s="49">
        <v>1512</v>
      </c>
      <c r="B1531" s="16" t="s">
        <v>2990</v>
      </c>
      <c r="C1531" s="16" t="s">
        <v>2991</v>
      </c>
      <c r="D1531" s="28" t="s">
        <v>28</v>
      </c>
      <c r="E1531" s="10" t="s">
        <v>16</v>
      </c>
      <c r="F1531" s="3" t="s">
        <v>28</v>
      </c>
      <c r="G1531" s="12" t="s">
        <v>16</v>
      </c>
      <c r="H1531" s="3"/>
      <c r="I1531" s="11" t="s">
        <v>16</v>
      </c>
      <c r="J1531" s="68" t="s">
        <v>3547</v>
      </c>
      <c r="K1531" s="4"/>
      <c r="L1531" s="21" t="e">
        <f>VLOOKUP(B1531,'Bãi bỏ'!$C$4:$C$40000,1,0)</f>
        <v>#N/A</v>
      </c>
    </row>
    <row r="1532" spans="1:12" ht="90" x14ac:dyDescent="0.25">
      <c r="A1532" s="49">
        <v>1513</v>
      </c>
      <c r="B1532" s="16" t="s">
        <v>2992</v>
      </c>
      <c r="C1532" s="16" t="s">
        <v>2993</v>
      </c>
      <c r="D1532" s="28" t="s">
        <v>28</v>
      </c>
      <c r="E1532" s="10" t="s">
        <v>16</v>
      </c>
      <c r="F1532" s="3" t="s">
        <v>28</v>
      </c>
      <c r="G1532" s="12" t="s">
        <v>16</v>
      </c>
      <c r="H1532" s="3"/>
      <c r="I1532" s="11" t="s">
        <v>16</v>
      </c>
      <c r="J1532" s="68" t="s">
        <v>3547</v>
      </c>
      <c r="K1532" s="4"/>
      <c r="L1532" s="21" t="e">
        <f>VLOOKUP(B1532,'Bãi bỏ'!$C$4:$C$40000,1,0)</f>
        <v>#N/A</v>
      </c>
    </row>
    <row r="1533" spans="1:12" ht="90" x14ac:dyDescent="0.25">
      <c r="A1533" s="49">
        <v>1514</v>
      </c>
      <c r="B1533" s="16" t="s">
        <v>2994</v>
      </c>
      <c r="C1533" s="16" t="s">
        <v>2995</v>
      </c>
      <c r="D1533" s="28" t="s">
        <v>28</v>
      </c>
      <c r="E1533" s="10" t="s">
        <v>16</v>
      </c>
      <c r="F1533" s="3" t="s">
        <v>28</v>
      </c>
      <c r="G1533" s="12" t="s">
        <v>16</v>
      </c>
      <c r="H1533" s="3"/>
      <c r="I1533" s="11" t="s">
        <v>16</v>
      </c>
      <c r="J1533" s="68" t="s">
        <v>3547</v>
      </c>
      <c r="K1533" s="4"/>
      <c r="L1533" s="21" t="e">
        <f>VLOOKUP(B1533,'Bãi bỏ'!$C$4:$C$40000,1,0)</f>
        <v>#N/A</v>
      </c>
    </row>
    <row r="1534" spans="1:12" ht="90" x14ac:dyDescent="0.25">
      <c r="A1534" s="49">
        <v>1515</v>
      </c>
      <c r="B1534" s="16" t="s">
        <v>2996</v>
      </c>
      <c r="C1534" s="16" t="s">
        <v>2997</v>
      </c>
      <c r="D1534" s="28" t="s">
        <v>28</v>
      </c>
      <c r="E1534" s="10" t="s">
        <v>16</v>
      </c>
      <c r="F1534" s="3" t="s">
        <v>28</v>
      </c>
      <c r="G1534" s="12" t="s">
        <v>16</v>
      </c>
      <c r="H1534" s="3"/>
      <c r="I1534" s="11" t="s">
        <v>16</v>
      </c>
      <c r="J1534" s="68" t="s">
        <v>3547</v>
      </c>
      <c r="K1534" s="4"/>
      <c r="L1534" s="21" t="e">
        <f>VLOOKUP(B1534,'Bãi bỏ'!$C$4:$C$40000,1,0)</f>
        <v>#N/A</v>
      </c>
    </row>
    <row r="1535" spans="1:12" ht="90" x14ac:dyDescent="0.25">
      <c r="A1535" s="49">
        <v>1516</v>
      </c>
      <c r="B1535" s="16" t="s">
        <v>2998</v>
      </c>
      <c r="C1535" s="16" t="s">
        <v>2999</v>
      </c>
      <c r="D1535" s="28" t="s">
        <v>28</v>
      </c>
      <c r="E1535" s="10" t="s">
        <v>16</v>
      </c>
      <c r="F1535" s="3" t="s">
        <v>28</v>
      </c>
      <c r="G1535" s="12" t="s">
        <v>16</v>
      </c>
      <c r="H1535" s="3"/>
      <c r="I1535" s="11" t="s">
        <v>16</v>
      </c>
      <c r="J1535" s="68" t="s">
        <v>3547</v>
      </c>
      <c r="K1535" s="4"/>
      <c r="L1535" s="21" t="e">
        <f>VLOOKUP(B1535,'Bãi bỏ'!$C$4:$C$40000,1,0)</f>
        <v>#N/A</v>
      </c>
    </row>
    <row r="1536" spans="1:12" ht="90" x14ac:dyDescent="0.25">
      <c r="A1536" s="49">
        <v>1517</v>
      </c>
      <c r="B1536" s="16" t="s">
        <v>3000</v>
      </c>
      <c r="C1536" s="16" t="s">
        <v>3001</v>
      </c>
      <c r="D1536" s="28" t="s">
        <v>28</v>
      </c>
      <c r="E1536" s="10" t="s">
        <v>16</v>
      </c>
      <c r="F1536" s="3" t="s">
        <v>28</v>
      </c>
      <c r="G1536" s="12" t="s">
        <v>16</v>
      </c>
      <c r="H1536" s="3"/>
      <c r="I1536" s="11" t="s">
        <v>16</v>
      </c>
      <c r="J1536" s="68" t="s">
        <v>3547</v>
      </c>
      <c r="K1536" s="4"/>
      <c r="L1536" s="21" t="e">
        <f>VLOOKUP(B1536,'Bãi bỏ'!$C$4:$C$40000,1,0)</f>
        <v>#N/A</v>
      </c>
    </row>
    <row r="1537" spans="1:12" s="21" customFormat="1" ht="90" x14ac:dyDescent="0.25">
      <c r="A1537" s="49">
        <v>1518</v>
      </c>
      <c r="B1537" s="16" t="s">
        <v>3002</v>
      </c>
      <c r="C1537" s="16" t="s">
        <v>3003</v>
      </c>
      <c r="D1537" s="28" t="s">
        <v>28</v>
      </c>
      <c r="E1537" s="10" t="s">
        <v>16</v>
      </c>
      <c r="F1537" s="3" t="s">
        <v>28</v>
      </c>
      <c r="G1537" s="12" t="s">
        <v>16</v>
      </c>
      <c r="H1537" s="3"/>
      <c r="I1537" s="11" t="s">
        <v>16</v>
      </c>
      <c r="J1537" s="68" t="s">
        <v>3547</v>
      </c>
      <c r="K1537" s="4"/>
      <c r="L1537" s="21" t="e">
        <f>VLOOKUP(B1537,'Bãi bỏ'!$C$4:$C$40000,1,0)</f>
        <v>#N/A</v>
      </c>
    </row>
    <row r="1538" spans="1:12" ht="90" x14ac:dyDescent="0.25">
      <c r="A1538" s="49">
        <v>1519</v>
      </c>
      <c r="B1538" s="16" t="s">
        <v>3004</v>
      </c>
      <c r="C1538" s="16" t="s">
        <v>3005</v>
      </c>
      <c r="D1538" s="28" t="s">
        <v>28</v>
      </c>
      <c r="E1538" s="10" t="s">
        <v>16</v>
      </c>
      <c r="F1538" s="3" t="s">
        <v>28</v>
      </c>
      <c r="G1538" s="12" t="s">
        <v>16</v>
      </c>
      <c r="H1538" s="3"/>
      <c r="I1538" s="11" t="s">
        <v>16</v>
      </c>
      <c r="J1538" s="68" t="s">
        <v>3547</v>
      </c>
      <c r="K1538" s="4"/>
      <c r="L1538" s="21" t="e">
        <f>VLOOKUP(B1538,'Bãi bỏ'!$C$4:$C$40000,1,0)</f>
        <v>#N/A</v>
      </c>
    </row>
    <row r="1539" spans="1:12" ht="90" x14ac:dyDescent="0.25">
      <c r="A1539" s="49">
        <v>1520</v>
      </c>
      <c r="B1539" s="16" t="s">
        <v>3006</v>
      </c>
      <c r="C1539" s="16" t="s">
        <v>3007</v>
      </c>
      <c r="D1539" s="28" t="s">
        <v>28</v>
      </c>
      <c r="E1539" s="10" t="s">
        <v>16</v>
      </c>
      <c r="F1539" s="3" t="s">
        <v>28</v>
      </c>
      <c r="G1539" s="12" t="s">
        <v>16</v>
      </c>
      <c r="H1539" s="3"/>
      <c r="I1539" s="11" t="s">
        <v>16</v>
      </c>
      <c r="J1539" s="68" t="s">
        <v>3547</v>
      </c>
      <c r="K1539" s="4"/>
      <c r="L1539" s="21" t="e">
        <f>VLOOKUP(B1539,'Bãi bỏ'!$C$4:$C$40000,1,0)</f>
        <v>#N/A</v>
      </c>
    </row>
    <row r="1540" spans="1:12" ht="90" x14ac:dyDescent="0.25">
      <c r="A1540" s="49">
        <v>1521</v>
      </c>
      <c r="B1540" s="16" t="s">
        <v>3008</v>
      </c>
      <c r="C1540" s="16" t="s">
        <v>3009</v>
      </c>
      <c r="D1540" s="28" t="s">
        <v>28</v>
      </c>
      <c r="E1540" s="10" t="s">
        <v>16</v>
      </c>
      <c r="F1540" s="3" t="s">
        <v>15</v>
      </c>
      <c r="G1540" s="12" t="s">
        <v>16</v>
      </c>
      <c r="H1540" s="3"/>
      <c r="I1540" s="11" t="s">
        <v>16</v>
      </c>
      <c r="J1540" s="68" t="s">
        <v>3547</v>
      </c>
      <c r="K1540" s="4"/>
      <c r="L1540" s="21" t="e">
        <f>VLOOKUP(B1540,'Bãi bỏ'!$C$4:$C$40000,1,0)</f>
        <v>#N/A</v>
      </c>
    </row>
    <row r="1541" spans="1:12" ht="90" x14ac:dyDescent="0.25">
      <c r="A1541" s="49">
        <v>1522</v>
      </c>
      <c r="B1541" s="16" t="s">
        <v>3010</v>
      </c>
      <c r="C1541" s="16" t="s">
        <v>3011</v>
      </c>
      <c r="D1541" s="28" t="s">
        <v>15</v>
      </c>
      <c r="E1541" s="10" t="s">
        <v>16</v>
      </c>
      <c r="F1541" s="3" t="s">
        <v>15</v>
      </c>
      <c r="G1541" s="12" t="s">
        <v>16</v>
      </c>
      <c r="H1541" s="3"/>
      <c r="I1541" s="11" t="s">
        <v>16</v>
      </c>
      <c r="J1541" s="68" t="s">
        <v>3547</v>
      </c>
      <c r="K1541" s="4"/>
      <c r="L1541" s="21" t="e">
        <f>VLOOKUP(B1541,'Bãi bỏ'!$C$4:$C$40000,1,0)</f>
        <v>#N/A</v>
      </c>
    </row>
    <row r="1542" spans="1:12" s="21" customFormat="1" ht="90" x14ac:dyDescent="0.25">
      <c r="A1542" s="49">
        <v>1523</v>
      </c>
      <c r="B1542" s="16" t="s">
        <v>3012</v>
      </c>
      <c r="C1542" s="16" t="s">
        <v>3013</v>
      </c>
      <c r="D1542" s="28" t="s">
        <v>15</v>
      </c>
      <c r="E1542" s="10" t="s">
        <v>16</v>
      </c>
      <c r="F1542" s="3" t="s">
        <v>28</v>
      </c>
      <c r="G1542" s="12" t="s">
        <v>16</v>
      </c>
      <c r="H1542" s="3"/>
      <c r="I1542" s="11" t="s">
        <v>16</v>
      </c>
      <c r="J1542" s="68" t="s">
        <v>3547</v>
      </c>
      <c r="K1542" s="4"/>
      <c r="L1542" s="21" t="e">
        <f>VLOOKUP(B1542,'Bãi bỏ'!$C$4:$C$40000,1,0)</f>
        <v>#N/A</v>
      </c>
    </row>
    <row r="1543" spans="1:12" ht="90" x14ac:dyDescent="0.25">
      <c r="A1543" s="49">
        <v>1524</v>
      </c>
      <c r="B1543" s="16" t="s">
        <v>3014</v>
      </c>
      <c r="C1543" s="16" t="s">
        <v>3015</v>
      </c>
      <c r="D1543" s="28" t="s">
        <v>15</v>
      </c>
      <c r="E1543" s="10" t="s">
        <v>16</v>
      </c>
      <c r="F1543" s="3" t="s">
        <v>28</v>
      </c>
      <c r="G1543" s="12" t="s">
        <v>16</v>
      </c>
      <c r="H1543" s="3"/>
      <c r="I1543" s="11" t="s">
        <v>16</v>
      </c>
      <c r="J1543" s="68" t="s">
        <v>3547</v>
      </c>
      <c r="K1543" s="4"/>
      <c r="L1543" s="21" t="e">
        <f>VLOOKUP(B1543,'Bãi bỏ'!$C$4:$C$40000,1,0)</f>
        <v>#N/A</v>
      </c>
    </row>
    <row r="1544" spans="1:12" s="21" customFormat="1" ht="90" x14ac:dyDescent="0.25">
      <c r="A1544" s="49">
        <v>1525</v>
      </c>
      <c r="B1544" s="16" t="s">
        <v>3016</v>
      </c>
      <c r="C1544" s="16" t="s">
        <v>3017</v>
      </c>
      <c r="D1544" s="28" t="s">
        <v>15</v>
      </c>
      <c r="E1544" s="10" t="s">
        <v>16</v>
      </c>
      <c r="F1544" s="3" t="s">
        <v>15</v>
      </c>
      <c r="G1544" s="12" t="s">
        <v>16</v>
      </c>
      <c r="H1544" s="3"/>
      <c r="I1544" s="11" t="s">
        <v>16</v>
      </c>
      <c r="J1544" s="68" t="s">
        <v>3547</v>
      </c>
      <c r="K1544" s="4"/>
      <c r="L1544" s="21" t="e">
        <f>VLOOKUP(B1544,'Bãi bỏ'!$C$4:$C$40000,1,0)</f>
        <v>#N/A</v>
      </c>
    </row>
    <row r="1545" spans="1:12" ht="90" x14ac:dyDescent="0.25">
      <c r="A1545" s="49">
        <v>1526</v>
      </c>
      <c r="B1545" s="16" t="s">
        <v>3018</v>
      </c>
      <c r="C1545" s="16" t="s">
        <v>3019</v>
      </c>
      <c r="D1545" s="28" t="s">
        <v>15</v>
      </c>
      <c r="E1545" s="10" t="s">
        <v>16</v>
      </c>
      <c r="F1545" s="3" t="s">
        <v>15</v>
      </c>
      <c r="G1545" s="12" t="s">
        <v>16</v>
      </c>
      <c r="H1545" s="3"/>
      <c r="I1545" s="11" t="s">
        <v>16</v>
      </c>
      <c r="J1545" s="68" t="s">
        <v>3547</v>
      </c>
      <c r="K1545" s="4"/>
      <c r="L1545" s="21" t="e">
        <f>VLOOKUP(B1545,'Bãi bỏ'!$C$4:$C$40000,1,0)</f>
        <v>#N/A</v>
      </c>
    </row>
    <row r="1546" spans="1:12" s="21" customFormat="1" ht="15.75" x14ac:dyDescent="0.25">
      <c r="A1546" s="49" t="s">
        <v>721</v>
      </c>
      <c r="B1546" s="47" t="s">
        <v>3020</v>
      </c>
      <c r="C1546" s="48"/>
      <c r="D1546" s="48"/>
      <c r="E1546" s="48"/>
      <c r="F1546" s="5"/>
      <c r="G1546" s="5"/>
      <c r="H1546" s="5"/>
      <c r="I1546" s="11"/>
      <c r="J1546" s="67"/>
      <c r="K1546" s="25"/>
      <c r="L1546" s="21" t="e">
        <f>VLOOKUP(B1546,'Bãi bỏ'!$C$4:$C$40000,1,0)</f>
        <v>#N/A</v>
      </c>
    </row>
    <row r="1547" spans="1:12" s="21" customFormat="1" ht="375" x14ac:dyDescent="0.25">
      <c r="A1547" s="49">
        <v>1527</v>
      </c>
      <c r="B1547" s="16" t="s">
        <v>3021</v>
      </c>
      <c r="C1547" s="16" t="s">
        <v>3022</v>
      </c>
      <c r="D1547" s="28"/>
      <c r="E1547" s="29"/>
      <c r="F1547" s="3" t="s">
        <v>28</v>
      </c>
      <c r="G1547" s="12" t="s">
        <v>16</v>
      </c>
      <c r="H1547" s="11" t="s">
        <v>16</v>
      </c>
      <c r="I1547" s="11" t="s">
        <v>16</v>
      </c>
      <c r="J1547" s="55" t="s">
        <v>3553</v>
      </c>
      <c r="K1547" s="4"/>
      <c r="L1547" s="21" t="e">
        <f>VLOOKUP(B1547,'Bãi bỏ'!$C$4:$C$40000,1,0)</f>
        <v>#N/A</v>
      </c>
    </row>
    <row r="1548" spans="1:12" ht="375" x14ac:dyDescent="0.25">
      <c r="A1548" s="49">
        <v>1528</v>
      </c>
      <c r="B1548" s="16" t="s">
        <v>3023</v>
      </c>
      <c r="C1548" s="16" t="s">
        <v>3024</v>
      </c>
      <c r="D1548" s="28"/>
      <c r="E1548" s="29"/>
      <c r="F1548" s="3" t="s">
        <v>28</v>
      </c>
      <c r="G1548" s="12" t="s">
        <v>16</v>
      </c>
      <c r="H1548" s="11" t="s">
        <v>16</v>
      </c>
      <c r="I1548" s="11" t="s">
        <v>16</v>
      </c>
      <c r="J1548" s="55" t="s">
        <v>3553</v>
      </c>
      <c r="K1548" s="4"/>
      <c r="L1548" s="21" t="e">
        <f>VLOOKUP(B1548,'Bãi bỏ'!$C$4:$C$40000,1,0)</f>
        <v>#N/A</v>
      </c>
    </row>
    <row r="1549" spans="1:12" ht="375" x14ac:dyDescent="0.25">
      <c r="A1549" s="49">
        <v>1529</v>
      </c>
      <c r="B1549" s="16" t="s">
        <v>3025</v>
      </c>
      <c r="C1549" s="16" t="s">
        <v>3026</v>
      </c>
      <c r="D1549" s="28"/>
      <c r="E1549" s="29"/>
      <c r="F1549" s="3" t="s">
        <v>28</v>
      </c>
      <c r="G1549" s="12" t="s">
        <v>16</v>
      </c>
      <c r="H1549" s="11" t="s">
        <v>16</v>
      </c>
      <c r="I1549" s="11" t="s">
        <v>16</v>
      </c>
      <c r="J1549" s="55" t="s">
        <v>3553</v>
      </c>
      <c r="K1549" s="4"/>
      <c r="L1549" s="21" t="e">
        <f>VLOOKUP(B1549,'Bãi bỏ'!$C$4:$C$40000,1,0)</f>
        <v>#N/A</v>
      </c>
    </row>
    <row r="1550" spans="1:12" ht="375" x14ac:dyDescent="0.25">
      <c r="A1550" s="49">
        <v>1530</v>
      </c>
      <c r="B1550" s="16" t="s">
        <v>1077</v>
      </c>
      <c r="C1550" s="16" t="s">
        <v>1078</v>
      </c>
      <c r="D1550" s="28"/>
      <c r="E1550" s="29"/>
      <c r="F1550" s="3" t="s">
        <v>28</v>
      </c>
      <c r="G1550" s="12" t="s">
        <v>16</v>
      </c>
      <c r="H1550" s="11" t="s">
        <v>16</v>
      </c>
      <c r="I1550" s="11" t="s">
        <v>16</v>
      </c>
      <c r="J1550" s="55" t="s">
        <v>3553</v>
      </c>
      <c r="K1550" s="4"/>
      <c r="L1550" s="21" t="e">
        <f>VLOOKUP(B1550,'Bãi bỏ'!$C$4:$C$40000,1,0)</f>
        <v>#N/A</v>
      </c>
    </row>
    <row r="1551" spans="1:12" ht="15.75" x14ac:dyDescent="0.25">
      <c r="A1551" s="49">
        <v>1531</v>
      </c>
      <c r="B1551" s="16" t="s">
        <v>3027</v>
      </c>
      <c r="C1551" s="16" t="s">
        <v>3028</v>
      </c>
      <c r="D1551" s="28"/>
      <c r="E1551" s="29"/>
      <c r="F1551" s="3" t="s">
        <v>28</v>
      </c>
      <c r="G1551" s="12" t="s">
        <v>16</v>
      </c>
      <c r="H1551" s="11" t="s">
        <v>16</v>
      </c>
      <c r="I1551" s="11"/>
      <c r="J1551" s="67"/>
      <c r="K1551" s="4"/>
      <c r="L1551" s="21" t="e">
        <f>VLOOKUP(B1551,'Bãi bỏ'!$C$4:$C$40000,1,0)</f>
        <v>#N/A</v>
      </c>
    </row>
    <row r="1552" spans="1:12" ht="90" x14ac:dyDescent="0.25">
      <c r="A1552" s="49">
        <v>1532</v>
      </c>
      <c r="B1552" s="16" t="s">
        <v>13</v>
      </c>
      <c r="C1552" s="16" t="s">
        <v>14</v>
      </c>
      <c r="D1552" s="28" t="s">
        <v>15</v>
      </c>
      <c r="E1552" s="10" t="s">
        <v>16</v>
      </c>
      <c r="F1552" s="3" t="s">
        <v>28</v>
      </c>
      <c r="G1552" s="12" t="s">
        <v>16</v>
      </c>
      <c r="H1552" s="3"/>
      <c r="I1552" s="11" t="s">
        <v>16</v>
      </c>
      <c r="J1552" s="68" t="s">
        <v>3547</v>
      </c>
      <c r="K1552" s="4"/>
      <c r="L1552" s="21" t="e">
        <f>VLOOKUP(B1552,'Bãi bỏ'!$C$4:$C$40000,1,0)</f>
        <v>#N/A</v>
      </c>
    </row>
    <row r="1553" spans="1:12" ht="75" x14ac:dyDescent="0.25">
      <c r="A1553" s="49">
        <v>1533</v>
      </c>
      <c r="B1553" s="16" t="s">
        <v>3029</v>
      </c>
      <c r="C1553" s="16" t="s">
        <v>3030</v>
      </c>
      <c r="D1553" s="28" t="s">
        <v>28</v>
      </c>
      <c r="E1553" s="10" t="s">
        <v>16</v>
      </c>
      <c r="F1553" s="3" t="s">
        <v>28</v>
      </c>
      <c r="G1553" s="12" t="s">
        <v>16</v>
      </c>
      <c r="H1553" s="3"/>
      <c r="I1553" s="11"/>
      <c r="J1553" s="67"/>
      <c r="K1553" s="4"/>
      <c r="L1553" s="21" t="e">
        <f>VLOOKUP(B1553,'Bãi bỏ'!$C$4:$C$40000,1,0)</f>
        <v>#N/A</v>
      </c>
    </row>
    <row r="1554" spans="1:12" ht="90" x14ac:dyDescent="0.25">
      <c r="A1554" s="49">
        <v>1534</v>
      </c>
      <c r="B1554" s="16" t="s">
        <v>3031</v>
      </c>
      <c r="C1554" s="16" t="s">
        <v>3032</v>
      </c>
      <c r="D1554" s="28" t="s">
        <v>28</v>
      </c>
      <c r="E1554" s="10" t="s">
        <v>16</v>
      </c>
      <c r="F1554" s="3" t="s">
        <v>28</v>
      </c>
      <c r="G1554" s="12" t="s">
        <v>16</v>
      </c>
      <c r="H1554" s="3"/>
      <c r="I1554" s="11" t="s">
        <v>16</v>
      </c>
      <c r="J1554" s="68" t="s">
        <v>3547</v>
      </c>
      <c r="K1554" s="4"/>
      <c r="L1554" s="21" t="e">
        <f>VLOOKUP(B1554,'Bãi bỏ'!$C$4:$C$40000,1,0)</f>
        <v>#N/A</v>
      </c>
    </row>
    <row r="1555" spans="1:12" ht="45" x14ac:dyDescent="0.25">
      <c r="A1555" s="49">
        <v>1535</v>
      </c>
      <c r="B1555" s="16" t="s">
        <v>3033</v>
      </c>
      <c r="C1555" s="16" t="s">
        <v>3034</v>
      </c>
      <c r="D1555" s="28" t="s">
        <v>28</v>
      </c>
      <c r="E1555" s="29"/>
      <c r="F1555" s="3" t="s">
        <v>28</v>
      </c>
      <c r="G1555" s="12" t="s">
        <v>16</v>
      </c>
      <c r="H1555" s="11" t="s">
        <v>16</v>
      </c>
      <c r="I1555" s="11"/>
      <c r="J1555" s="67"/>
      <c r="K1555" s="4"/>
      <c r="L1555" s="21" t="e">
        <f>VLOOKUP(B1555,'Bãi bỏ'!$C$4:$C$40000,1,0)</f>
        <v>#N/A</v>
      </c>
    </row>
    <row r="1556" spans="1:12" ht="45" x14ac:dyDescent="0.25">
      <c r="A1556" s="49">
        <v>1536</v>
      </c>
      <c r="B1556" s="16" t="s">
        <v>3035</v>
      </c>
      <c r="C1556" s="16" t="s">
        <v>3036</v>
      </c>
      <c r="D1556" s="28" t="s">
        <v>28</v>
      </c>
      <c r="E1556" s="10" t="s">
        <v>16</v>
      </c>
      <c r="F1556" s="3" t="s">
        <v>28</v>
      </c>
      <c r="G1556" s="12" t="s">
        <v>16</v>
      </c>
      <c r="H1556" s="3"/>
      <c r="I1556" s="11"/>
      <c r="J1556" s="67"/>
      <c r="K1556" s="4"/>
      <c r="L1556" s="21" t="e">
        <f>VLOOKUP(B1556,'Bãi bỏ'!$C$4:$C$40000,1,0)</f>
        <v>#N/A</v>
      </c>
    </row>
    <row r="1557" spans="1:12" ht="90" x14ac:dyDescent="0.25">
      <c r="A1557" s="49">
        <v>1537</v>
      </c>
      <c r="B1557" s="16" t="s">
        <v>3037</v>
      </c>
      <c r="C1557" s="16" t="s">
        <v>3038</v>
      </c>
      <c r="D1557" s="28" t="s">
        <v>28</v>
      </c>
      <c r="E1557" s="10" t="s">
        <v>16</v>
      </c>
      <c r="F1557" s="3" t="s">
        <v>28</v>
      </c>
      <c r="G1557" s="12" t="s">
        <v>16</v>
      </c>
      <c r="H1557" s="3"/>
      <c r="I1557" s="11" t="s">
        <v>16</v>
      </c>
      <c r="J1557" s="68" t="s">
        <v>3547</v>
      </c>
      <c r="K1557" s="4"/>
      <c r="L1557" s="21" t="e">
        <f>VLOOKUP(B1557,'Bãi bỏ'!$C$4:$C$40000,1,0)</f>
        <v>#N/A</v>
      </c>
    </row>
    <row r="1558" spans="1:12" ht="90" x14ac:dyDescent="0.25">
      <c r="A1558" s="49">
        <v>1538</v>
      </c>
      <c r="B1558" s="16" t="s">
        <v>3039</v>
      </c>
      <c r="C1558" s="16" t="s">
        <v>3040</v>
      </c>
      <c r="D1558" s="28" t="s">
        <v>28</v>
      </c>
      <c r="E1558" s="10" t="s">
        <v>16</v>
      </c>
      <c r="F1558" s="3" t="s">
        <v>28</v>
      </c>
      <c r="G1558" s="12" t="s">
        <v>16</v>
      </c>
      <c r="H1558" s="3"/>
      <c r="I1558" s="11" t="s">
        <v>16</v>
      </c>
      <c r="J1558" s="68" t="s">
        <v>3547</v>
      </c>
      <c r="K1558" s="4"/>
      <c r="L1558" s="21" t="e">
        <f>VLOOKUP(B1558,'Bãi bỏ'!$C$4:$C$40000,1,0)</f>
        <v>#N/A</v>
      </c>
    </row>
    <row r="1559" spans="1:12" ht="375" x14ac:dyDescent="0.25">
      <c r="A1559" s="49">
        <v>1539</v>
      </c>
      <c r="B1559" s="16" t="s">
        <v>3041</v>
      </c>
      <c r="C1559" s="16" t="s">
        <v>3042</v>
      </c>
      <c r="D1559" s="28" t="s">
        <v>28</v>
      </c>
      <c r="E1559" s="10" t="s">
        <v>16</v>
      </c>
      <c r="F1559" s="3" t="s">
        <v>28</v>
      </c>
      <c r="G1559" s="12" t="s">
        <v>16</v>
      </c>
      <c r="H1559" s="3"/>
      <c r="I1559" s="11" t="s">
        <v>16</v>
      </c>
      <c r="J1559" s="55" t="s">
        <v>3549</v>
      </c>
      <c r="K1559" s="4"/>
      <c r="L1559" s="21" t="e">
        <f>VLOOKUP(B1559,'Bãi bỏ'!$C$4:$C$40000,1,0)</f>
        <v>#N/A</v>
      </c>
    </row>
    <row r="1560" spans="1:12" ht="90" x14ac:dyDescent="0.25">
      <c r="A1560" s="49">
        <v>1540</v>
      </c>
      <c r="B1560" s="16" t="s">
        <v>3043</v>
      </c>
      <c r="C1560" s="16" t="s">
        <v>3044</v>
      </c>
      <c r="D1560" s="28" t="s">
        <v>28</v>
      </c>
      <c r="E1560" s="10" t="s">
        <v>16</v>
      </c>
      <c r="F1560" s="3" t="s">
        <v>28</v>
      </c>
      <c r="G1560" s="12" t="s">
        <v>16</v>
      </c>
      <c r="H1560" s="3"/>
      <c r="I1560" s="11" t="s">
        <v>16</v>
      </c>
      <c r="J1560" s="68" t="s">
        <v>3547</v>
      </c>
      <c r="K1560" s="4"/>
      <c r="L1560" s="21" t="e">
        <f>VLOOKUP(B1560,'Bãi bỏ'!$C$4:$C$40000,1,0)</f>
        <v>#N/A</v>
      </c>
    </row>
    <row r="1561" spans="1:12" ht="90" x14ac:dyDescent="0.25">
      <c r="A1561" s="49">
        <v>1541</v>
      </c>
      <c r="B1561" s="16" t="s">
        <v>1199</v>
      </c>
      <c r="C1561" s="16" t="s">
        <v>1200</v>
      </c>
      <c r="D1561" s="28" t="s">
        <v>19</v>
      </c>
      <c r="E1561" s="10" t="s">
        <v>16</v>
      </c>
      <c r="F1561" s="3" t="s">
        <v>28</v>
      </c>
      <c r="G1561" s="12" t="s">
        <v>16</v>
      </c>
      <c r="H1561" s="3"/>
      <c r="I1561" s="11" t="s">
        <v>16</v>
      </c>
      <c r="J1561" s="68" t="s">
        <v>3547</v>
      </c>
      <c r="K1561" s="4"/>
      <c r="L1561" s="21" t="e">
        <f>VLOOKUP(B1561,'Bãi bỏ'!$C$4:$C$40000,1,0)</f>
        <v>#N/A</v>
      </c>
    </row>
    <row r="1562" spans="1:12" ht="90" x14ac:dyDescent="0.25">
      <c r="A1562" s="49">
        <v>1542</v>
      </c>
      <c r="B1562" s="16" t="s">
        <v>1201</v>
      </c>
      <c r="C1562" s="16" t="s">
        <v>1202</v>
      </c>
      <c r="D1562" s="28" t="s">
        <v>28</v>
      </c>
      <c r="E1562" s="10" t="s">
        <v>16</v>
      </c>
      <c r="F1562" s="3" t="s">
        <v>28</v>
      </c>
      <c r="G1562" s="12" t="s">
        <v>16</v>
      </c>
      <c r="H1562" s="3"/>
      <c r="I1562" s="11" t="s">
        <v>16</v>
      </c>
      <c r="J1562" s="68" t="s">
        <v>3547</v>
      </c>
      <c r="K1562" s="4"/>
      <c r="L1562" s="21" t="e">
        <f>VLOOKUP(B1562,'Bãi bỏ'!$C$4:$C$40000,1,0)</f>
        <v>#N/A</v>
      </c>
    </row>
    <row r="1563" spans="1:12" ht="90" x14ac:dyDescent="0.25">
      <c r="A1563" s="49">
        <v>1543</v>
      </c>
      <c r="B1563" s="16" t="s">
        <v>3045</v>
      </c>
      <c r="C1563" s="16" t="s">
        <v>3046</v>
      </c>
      <c r="D1563" s="28" t="s">
        <v>28</v>
      </c>
      <c r="E1563" s="10" t="s">
        <v>16</v>
      </c>
      <c r="F1563" s="3" t="s">
        <v>28</v>
      </c>
      <c r="G1563" s="12" t="s">
        <v>16</v>
      </c>
      <c r="H1563" s="3"/>
      <c r="I1563" s="11" t="s">
        <v>16</v>
      </c>
      <c r="J1563" s="68" t="s">
        <v>3547</v>
      </c>
      <c r="K1563" s="4"/>
      <c r="L1563" s="21" t="e">
        <f>VLOOKUP(B1563,'Bãi bỏ'!$C$4:$C$40000,1,0)</f>
        <v>#N/A</v>
      </c>
    </row>
    <row r="1564" spans="1:12" ht="375" x14ac:dyDescent="0.25">
      <c r="A1564" s="49">
        <v>1544</v>
      </c>
      <c r="B1564" s="16" t="s">
        <v>1075</v>
      </c>
      <c r="C1564" s="16" t="s">
        <v>1076</v>
      </c>
      <c r="D1564" s="28"/>
      <c r="E1564" s="29"/>
      <c r="F1564" s="3" t="s">
        <v>28</v>
      </c>
      <c r="G1564" s="12" t="s">
        <v>16</v>
      </c>
      <c r="H1564" s="11" t="s">
        <v>16</v>
      </c>
      <c r="I1564" s="11" t="s">
        <v>16</v>
      </c>
      <c r="J1564" s="55" t="s">
        <v>3553</v>
      </c>
      <c r="K1564" s="4"/>
      <c r="L1564" s="21" t="e">
        <f>VLOOKUP(B1564,'Bãi bỏ'!$C$4:$C$40000,1,0)</f>
        <v>#N/A</v>
      </c>
    </row>
    <row r="1565" spans="1:12" ht="375" x14ac:dyDescent="0.25">
      <c r="A1565" s="49">
        <v>1545</v>
      </c>
      <c r="B1565" s="16" t="s">
        <v>1079</v>
      </c>
      <c r="C1565" s="16" t="s">
        <v>1080</v>
      </c>
      <c r="D1565" s="28" t="s">
        <v>15</v>
      </c>
      <c r="E1565" s="29"/>
      <c r="F1565" s="3" t="s">
        <v>28</v>
      </c>
      <c r="G1565" s="12" t="s">
        <v>16</v>
      </c>
      <c r="H1565" s="11" t="s">
        <v>16</v>
      </c>
      <c r="I1565" s="11" t="s">
        <v>16</v>
      </c>
      <c r="J1565" s="69" t="s">
        <v>3549</v>
      </c>
      <c r="K1565" s="4"/>
      <c r="L1565" s="21" t="e">
        <f>VLOOKUP(B1565,'Bãi bỏ'!$C$4:$C$40000,1,0)</f>
        <v>#N/A</v>
      </c>
    </row>
    <row r="1566" spans="1:12" ht="375" x14ac:dyDescent="0.25">
      <c r="A1566" s="49">
        <v>1546</v>
      </c>
      <c r="B1566" s="16" t="s">
        <v>1081</v>
      </c>
      <c r="C1566" s="16" t="s">
        <v>1082</v>
      </c>
      <c r="D1566" s="28" t="s">
        <v>19</v>
      </c>
      <c r="E1566" s="29"/>
      <c r="F1566" s="3" t="s">
        <v>28</v>
      </c>
      <c r="G1566" s="12" t="s">
        <v>16</v>
      </c>
      <c r="H1566" s="11" t="s">
        <v>16</v>
      </c>
      <c r="I1566" s="11" t="s">
        <v>16</v>
      </c>
      <c r="J1566" s="69" t="s">
        <v>3549</v>
      </c>
      <c r="K1566" s="4"/>
      <c r="L1566" s="21" t="e">
        <f>VLOOKUP(B1566,'Bãi bỏ'!$C$4:$C$40000,1,0)</f>
        <v>#N/A</v>
      </c>
    </row>
    <row r="1567" spans="1:12" ht="375" x14ac:dyDescent="0.25">
      <c r="A1567" s="49">
        <v>1547</v>
      </c>
      <c r="B1567" s="16" t="s">
        <v>1083</v>
      </c>
      <c r="C1567" s="16" t="s">
        <v>1084</v>
      </c>
      <c r="D1567" s="28" t="s">
        <v>19</v>
      </c>
      <c r="E1567" s="29"/>
      <c r="F1567" s="3" t="s">
        <v>28</v>
      </c>
      <c r="G1567" s="12" t="s">
        <v>16</v>
      </c>
      <c r="H1567" s="11" t="s">
        <v>16</v>
      </c>
      <c r="I1567" s="11" t="s">
        <v>16</v>
      </c>
      <c r="J1567" s="69" t="s">
        <v>3549</v>
      </c>
      <c r="K1567" s="4"/>
      <c r="L1567" s="21" t="e">
        <f>VLOOKUP(B1567,'Bãi bỏ'!$C$4:$C$40000,1,0)</f>
        <v>#N/A</v>
      </c>
    </row>
    <row r="1568" spans="1:12" ht="375" x14ac:dyDescent="0.25">
      <c r="A1568" s="49">
        <v>1548</v>
      </c>
      <c r="B1568" s="16" t="s">
        <v>1089</v>
      </c>
      <c r="C1568" s="16" t="s">
        <v>1090</v>
      </c>
      <c r="D1568" s="28" t="s">
        <v>28</v>
      </c>
      <c r="E1568" s="29"/>
      <c r="F1568" s="3" t="s">
        <v>28</v>
      </c>
      <c r="G1568" s="12" t="s">
        <v>16</v>
      </c>
      <c r="H1568" s="11" t="s">
        <v>16</v>
      </c>
      <c r="I1568" s="11" t="s">
        <v>16</v>
      </c>
      <c r="J1568" s="69" t="s">
        <v>3549</v>
      </c>
      <c r="K1568" s="4"/>
      <c r="L1568" s="21" t="e">
        <f>VLOOKUP(B1568,'Bãi bỏ'!$C$4:$C$40000,1,0)</f>
        <v>#N/A</v>
      </c>
    </row>
    <row r="1569" spans="1:12" ht="375" x14ac:dyDescent="0.25">
      <c r="A1569" s="49">
        <v>1549</v>
      </c>
      <c r="B1569" s="16" t="s">
        <v>1091</v>
      </c>
      <c r="C1569" s="16" t="s">
        <v>1092</v>
      </c>
      <c r="D1569" s="28" t="s">
        <v>15</v>
      </c>
      <c r="E1569" s="29"/>
      <c r="F1569" s="3" t="s">
        <v>28</v>
      </c>
      <c r="G1569" s="12" t="s">
        <v>16</v>
      </c>
      <c r="H1569" s="11" t="s">
        <v>16</v>
      </c>
      <c r="I1569" s="11" t="s">
        <v>16</v>
      </c>
      <c r="J1569" s="69" t="s">
        <v>3549</v>
      </c>
      <c r="K1569" s="4"/>
      <c r="L1569" s="21" t="e">
        <f>VLOOKUP(B1569,'Bãi bỏ'!$C$4:$C$40000,1,0)</f>
        <v>#N/A</v>
      </c>
    </row>
    <row r="1570" spans="1:12" ht="375" x14ac:dyDescent="0.25">
      <c r="A1570" s="49">
        <v>1550</v>
      </c>
      <c r="B1570" s="16" t="s">
        <v>1093</v>
      </c>
      <c r="C1570" s="16" t="s">
        <v>1094</v>
      </c>
      <c r="D1570" s="28"/>
      <c r="E1570" s="29"/>
      <c r="F1570" s="3" t="s">
        <v>28</v>
      </c>
      <c r="G1570" s="12" t="s">
        <v>16</v>
      </c>
      <c r="H1570" s="11" t="s">
        <v>16</v>
      </c>
      <c r="I1570" s="11" t="s">
        <v>16</v>
      </c>
      <c r="J1570" s="69" t="s">
        <v>3549</v>
      </c>
      <c r="K1570" s="4"/>
      <c r="L1570" s="21" t="e">
        <f>VLOOKUP(B1570,'Bãi bỏ'!$C$4:$C$40000,1,0)</f>
        <v>#N/A</v>
      </c>
    </row>
    <row r="1571" spans="1:12" s="21" customFormat="1" ht="375" x14ac:dyDescent="0.25">
      <c r="A1571" s="49">
        <v>1551</v>
      </c>
      <c r="B1571" s="16" t="s">
        <v>1095</v>
      </c>
      <c r="C1571" s="16" t="s">
        <v>1096</v>
      </c>
      <c r="D1571" s="28"/>
      <c r="E1571" s="29"/>
      <c r="F1571" s="3" t="s">
        <v>28</v>
      </c>
      <c r="G1571" s="12" t="s">
        <v>16</v>
      </c>
      <c r="H1571" s="11" t="s">
        <v>16</v>
      </c>
      <c r="I1571" s="11" t="s">
        <v>16</v>
      </c>
      <c r="J1571" s="69" t="s">
        <v>3549</v>
      </c>
      <c r="K1571" s="4"/>
      <c r="L1571" s="21" t="e">
        <f>VLOOKUP(B1571,'Bãi bỏ'!$C$4:$C$40000,1,0)</f>
        <v>#N/A</v>
      </c>
    </row>
    <row r="1572" spans="1:12" s="21" customFormat="1" ht="375" x14ac:dyDescent="0.25">
      <c r="A1572" s="49">
        <v>1552</v>
      </c>
      <c r="B1572" s="16" t="s">
        <v>1097</v>
      </c>
      <c r="C1572" s="16" t="s">
        <v>1098</v>
      </c>
      <c r="D1572" s="28"/>
      <c r="E1572" s="29"/>
      <c r="F1572" s="3" t="s">
        <v>28</v>
      </c>
      <c r="G1572" s="12" t="s">
        <v>16</v>
      </c>
      <c r="H1572" s="11" t="s">
        <v>16</v>
      </c>
      <c r="I1572" s="11" t="s">
        <v>16</v>
      </c>
      <c r="J1572" s="69" t="s">
        <v>3549</v>
      </c>
      <c r="K1572" s="4"/>
      <c r="L1572" s="21" t="e">
        <f>VLOOKUP(B1572,'Bãi bỏ'!$C$4:$C$40000,1,0)</f>
        <v>#N/A</v>
      </c>
    </row>
    <row r="1573" spans="1:12" s="21" customFormat="1" ht="375" x14ac:dyDescent="0.25">
      <c r="A1573" s="49">
        <v>1553</v>
      </c>
      <c r="B1573" s="16" t="s">
        <v>1099</v>
      </c>
      <c r="C1573" s="16" t="s">
        <v>1100</v>
      </c>
      <c r="D1573" s="28"/>
      <c r="E1573" s="29"/>
      <c r="F1573" s="3" t="s">
        <v>28</v>
      </c>
      <c r="G1573" s="12" t="s">
        <v>16</v>
      </c>
      <c r="H1573" s="11" t="s">
        <v>16</v>
      </c>
      <c r="I1573" s="11" t="s">
        <v>16</v>
      </c>
      <c r="J1573" s="69" t="s">
        <v>3549</v>
      </c>
      <c r="K1573" s="4"/>
      <c r="L1573" s="21" t="e">
        <f>VLOOKUP(B1573,'Bãi bỏ'!$C$4:$C$40000,1,0)</f>
        <v>#N/A</v>
      </c>
    </row>
    <row r="1574" spans="1:12" ht="375" x14ac:dyDescent="0.25">
      <c r="A1574" s="49">
        <v>1554</v>
      </c>
      <c r="B1574" s="16" t="s">
        <v>3047</v>
      </c>
      <c r="C1574" s="16" t="s">
        <v>3048</v>
      </c>
      <c r="D1574" s="28" t="s">
        <v>19</v>
      </c>
      <c r="E1574" s="29"/>
      <c r="F1574" s="3" t="s">
        <v>28</v>
      </c>
      <c r="G1574" s="12" t="s">
        <v>16</v>
      </c>
      <c r="H1574" s="11" t="s">
        <v>16</v>
      </c>
      <c r="I1574" s="11" t="s">
        <v>16</v>
      </c>
      <c r="J1574" s="69" t="s">
        <v>3549</v>
      </c>
      <c r="K1574" s="4"/>
      <c r="L1574" s="21" t="e">
        <f>VLOOKUP(B1574,'Bãi bỏ'!$C$4:$C$40000,1,0)</f>
        <v>#N/A</v>
      </c>
    </row>
    <row r="1575" spans="1:12" ht="375" x14ac:dyDescent="0.25">
      <c r="A1575" s="49">
        <v>1555</v>
      </c>
      <c r="B1575" s="16" t="s">
        <v>1101</v>
      </c>
      <c r="C1575" s="16" t="s">
        <v>1102</v>
      </c>
      <c r="D1575" s="28"/>
      <c r="E1575" s="29"/>
      <c r="F1575" s="3" t="s">
        <v>28</v>
      </c>
      <c r="G1575" s="12" t="s">
        <v>16</v>
      </c>
      <c r="H1575" s="11" t="s">
        <v>16</v>
      </c>
      <c r="I1575" s="11" t="s">
        <v>16</v>
      </c>
      <c r="J1575" s="69" t="s">
        <v>3549</v>
      </c>
      <c r="K1575" s="4"/>
      <c r="L1575" s="21" t="e">
        <f>VLOOKUP(B1575,'Bãi bỏ'!$C$4:$C$40000,1,0)</f>
        <v>#N/A</v>
      </c>
    </row>
    <row r="1576" spans="1:12" s="21" customFormat="1" ht="375" x14ac:dyDescent="0.25">
      <c r="A1576" s="49">
        <v>1556</v>
      </c>
      <c r="B1576" s="16" t="s">
        <v>1103</v>
      </c>
      <c r="C1576" s="16" t="s">
        <v>1104</v>
      </c>
      <c r="D1576" s="28"/>
      <c r="E1576" s="29"/>
      <c r="F1576" s="3" t="s">
        <v>28</v>
      </c>
      <c r="G1576" s="12" t="s">
        <v>16</v>
      </c>
      <c r="H1576" s="11" t="s">
        <v>16</v>
      </c>
      <c r="I1576" s="11" t="s">
        <v>16</v>
      </c>
      <c r="J1576" s="69" t="s">
        <v>3549</v>
      </c>
      <c r="K1576" s="4"/>
      <c r="L1576" s="21" t="e">
        <f>VLOOKUP(B1576,'Bãi bỏ'!$C$4:$C$40000,1,0)</f>
        <v>#N/A</v>
      </c>
    </row>
    <row r="1577" spans="1:12" s="21" customFormat="1" ht="375" x14ac:dyDescent="0.25">
      <c r="A1577" s="49">
        <v>1557</v>
      </c>
      <c r="B1577" s="16" t="s">
        <v>1107</v>
      </c>
      <c r="C1577" s="16" t="s">
        <v>1108</v>
      </c>
      <c r="D1577" s="28" t="s">
        <v>15</v>
      </c>
      <c r="E1577" s="29"/>
      <c r="F1577" s="3" t="s">
        <v>28</v>
      </c>
      <c r="G1577" s="12" t="s">
        <v>16</v>
      </c>
      <c r="H1577" s="11" t="s">
        <v>16</v>
      </c>
      <c r="I1577" s="11" t="s">
        <v>16</v>
      </c>
      <c r="J1577" s="69" t="s">
        <v>3549</v>
      </c>
      <c r="K1577" s="4"/>
      <c r="L1577" s="21" t="e">
        <f>VLOOKUP(B1577,'Bãi bỏ'!$C$4:$C$40000,1,0)</f>
        <v>#N/A</v>
      </c>
    </row>
    <row r="1578" spans="1:12" s="21" customFormat="1" ht="375" x14ac:dyDescent="0.25">
      <c r="A1578" s="49">
        <v>1558</v>
      </c>
      <c r="B1578" s="16" t="s">
        <v>1109</v>
      </c>
      <c r="C1578" s="16" t="s">
        <v>1110</v>
      </c>
      <c r="D1578" s="28"/>
      <c r="E1578" s="29"/>
      <c r="F1578" s="3" t="s">
        <v>28</v>
      </c>
      <c r="G1578" s="12" t="s">
        <v>16</v>
      </c>
      <c r="H1578" s="11" t="s">
        <v>16</v>
      </c>
      <c r="I1578" s="11" t="s">
        <v>16</v>
      </c>
      <c r="J1578" s="69" t="s">
        <v>3549</v>
      </c>
      <c r="K1578" s="4"/>
      <c r="L1578" s="21" t="e">
        <f>VLOOKUP(B1578,'Bãi bỏ'!$C$4:$C$40000,1,0)</f>
        <v>#N/A</v>
      </c>
    </row>
    <row r="1579" spans="1:12" ht="375" x14ac:dyDescent="0.25">
      <c r="A1579" s="49">
        <v>1559</v>
      </c>
      <c r="B1579" s="16" t="s">
        <v>1117</v>
      </c>
      <c r="C1579" s="16" t="s">
        <v>1118</v>
      </c>
      <c r="D1579" s="28"/>
      <c r="E1579" s="29"/>
      <c r="F1579" s="3" t="s">
        <v>28</v>
      </c>
      <c r="G1579" s="12" t="s">
        <v>16</v>
      </c>
      <c r="H1579" s="11" t="s">
        <v>16</v>
      </c>
      <c r="I1579" s="11" t="s">
        <v>16</v>
      </c>
      <c r="J1579" s="69" t="s">
        <v>3549</v>
      </c>
      <c r="K1579" s="4"/>
      <c r="L1579" s="21" t="e">
        <f>VLOOKUP(B1579,'Bãi bỏ'!$C$4:$C$40000,1,0)</f>
        <v>#N/A</v>
      </c>
    </row>
    <row r="1580" spans="1:12" s="21" customFormat="1" ht="30" x14ac:dyDescent="0.25">
      <c r="A1580" s="49">
        <v>1560</v>
      </c>
      <c r="B1580" s="16" t="s">
        <v>1171</v>
      </c>
      <c r="C1580" s="16" t="s">
        <v>1172</v>
      </c>
      <c r="D1580" s="28"/>
      <c r="E1580" s="29"/>
      <c r="F1580" s="3" t="s">
        <v>28</v>
      </c>
      <c r="G1580" s="12" t="s">
        <v>16</v>
      </c>
      <c r="H1580" s="11" t="s">
        <v>16</v>
      </c>
      <c r="I1580" s="11"/>
      <c r="J1580" s="67"/>
      <c r="K1580" s="4"/>
      <c r="L1580" s="21" t="e">
        <f>VLOOKUP(B1580,'Bãi bỏ'!$C$4:$C$40000,1,0)</f>
        <v>#N/A</v>
      </c>
    </row>
    <row r="1581" spans="1:12" s="21" customFormat="1" ht="30" x14ac:dyDescent="0.25">
      <c r="A1581" s="49">
        <v>1561</v>
      </c>
      <c r="B1581" s="16" t="s">
        <v>1177</v>
      </c>
      <c r="C1581" s="16" t="s">
        <v>1178</v>
      </c>
      <c r="D1581" s="28"/>
      <c r="E1581" s="29"/>
      <c r="F1581" s="3" t="s">
        <v>28</v>
      </c>
      <c r="G1581" s="12" t="s">
        <v>16</v>
      </c>
      <c r="H1581" s="11" t="s">
        <v>16</v>
      </c>
      <c r="I1581" s="11"/>
      <c r="J1581" s="67"/>
      <c r="K1581" s="4"/>
      <c r="L1581" s="21" t="e">
        <f>VLOOKUP(B1581,'Bãi bỏ'!$C$4:$C$40000,1,0)</f>
        <v>#N/A</v>
      </c>
    </row>
    <row r="1582" spans="1:12" s="21" customFormat="1" ht="120" x14ac:dyDescent="0.25">
      <c r="A1582" s="49">
        <v>1562</v>
      </c>
      <c r="B1582" s="16" t="s">
        <v>1191</v>
      </c>
      <c r="C1582" s="16" t="s">
        <v>1192</v>
      </c>
      <c r="D1582" s="28" t="s">
        <v>19</v>
      </c>
      <c r="E1582" s="10" t="s">
        <v>16</v>
      </c>
      <c r="F1582" s="3" t="s">
        <v>28</v>
      </c>
      <c r="G1582" s="12" t="s">
        <v>16</v>
      </c>
      <c r="H1582" s="3"/>
      <c r="I1582" s="11"/>
      <c r="J1582" s="67"/>
      <c r="K1582" s="4"/>
      <c r="L1582" s="21" t="e">
        <f>VLOOKUP(B1582,'Bãi bỏ'!$C$4:$C$40000,1,0)</f>
        <v>#N/A</v>
      </c>
    </row>
    <row r="1583" spans="1:12" ht="90" x14ac:dyDescent="0.25">
      <c r="A1583" s="49">
        <v>1563</v>
      </c>
      <c r="B1583" s="16" t="s">
        <v>1193</v>
      </c>
      <c r="C1583" s="16" t="s">
        <v>1194</v>
      </c>
      <c r="D1583" s="28" t="s">
        <v>15</v>
      </c>
      <c r="E1583" s="10" t="s">
        <v>16</v>
      </c>
      <c r="F1583" s="3" t="s">
        <v>28</v>
      </c>
      <c r="G1583" s="12" t="s">
        <v>16</v>
      </c>
      <c r="H1583" s="3"/>
      <c r="I1583" s="11" t="s">
        <v>16</v>
      </c>
      <c r="J1583" s="68" t="s">
        <v>3547</v>
      </c>
      <c r="K1583" s="4"/>
      <c r="L1583" s="21" t="e">
        <f>VLOOKUP(B1583,'Bãi bỏ'!$C$4:$C$40000,1,0)</f>
        <v>#N/A</v>
      </c>
    </row>
    <row r="1584" spans="1:12" ht="90" x14ac:dyDescent="0.25">
      <c r="A1584" s="49">
        <v>1564</v>
      </c>
      <c r="B1584" s="16" t="s">
        <v>1271</v>
      </c>
      <c r="C1584" s="16" t="s">
        <v>1272</v>
      </c>
      <c r="D1584" s="28" t="s">
        <v>19</v>
      </c>
      <c r="E1584" s="10" t="s">
        <v>16</v>
      </c>
      <c r="F1584" s="3" t="s">
        <v>28</v>
      </c>
      <c r="G1584" s="12" t="s">
        <v>16</v>
      </c>
      <c r="H1584" s="3"/>
      <c r="I1584" s="11" t="s">
        <v>16</v>
      </c>
      <c r="J1584" s="68" t="s">
        <v>3547</v>
      </c>
      <c r="K1584" s="4"/>
      <c r="L1584" s="21" t="e">
        <f>VLOOKUP(B1584,'Bãi bỏ'!$C$4:$C$40000,1,0)</f>
        <v>#N/A</v>
      </c>
    </row>
    <row r="1585" spans="1:12" ht="60" x14ac:dyDescent="0.25">
      <c r="A1585" s="49">
        <v>1565</v>
      </c>
      <c r="B1585" s="16" t="s">
        <v>1173</v>
      </c>
      <c r="C1585" s="16" t="s">
        <v>1174</v>
      </c>
      <c r="D1585" s="28" t="s">
        <v>15</v>
      </c>
      <c r="E1585" s="10" t="s">
        <v>16</v>
      </c>
      <c r="F1585" s="3" t="s">
        <v>28</v>
      </c>
      <c r="G1585" s="12" t="s">
        <v>16</v>
      </c>
      <c r="H1585" s="3"/>
      <c r="I1585" s="11"/>
      <c r="J1585" s="67"/>
      <c r="K1585" s="4"/>
      <c r="L1585" s="21" t="e">
        <f>VLOOKUP(B1585,'Bãi bỏ'!$C$4:$C$40000,1,0)</f>
        <v>#N/A</v>
      </c>
    </row>
    <row r="1586" spans="1:12" s="21" customFormat="1" ht="75" x14ac:dyDescent="0.25">
      <c r="A1586" s="49">
        <v>1566</v>
      </c>
      <c r="B1586" s="16" t="s">
        <v>3049</v>
      </c>
      <c r="C1586" s="16" t="s">
        <v>3050</v>
      </c>
      <c r="D1586" s="28" t="s">
        <v>15</v>
      </c>
      <c r="E1586" s="10" t="s">
        <v>16</v>
      </c>
      <c r="F1586" s="3" t="s">
        <v>28</v>
      </c>
      <c r="G1586" s="12" t="s">
        <v>16</v>
      </c>
      <c r="H1586" s="3"/>
      <c r="I1586" s="11"/>
      <c r="J1586" s="67"/>
      <c r="K1586" s="4"/>
      <c r="L1586" s="21" t="e">
        <f>VLOOKUP(B1586,'Bãi bỏ'!$C$4:$C$40000,1,0)</f>
        <v>#N/A</v>
      </c>
    </row>
    <row r="1587" spans="1:12" ht="30" x14ac:dyDescent="0.25">
      <c r="A1587" s="49">
        <v>1567</v>
      </c>
      <c r="B1587" s="16" t="s">
        <v>3051</v>
      </c>
      <c r="C1587" s="16" t="s">
        <v>3052</v>
      </c>
      <c r="D1587" s="28" t="s">
        <v>15</v>
      </c>
      <c r="E1587" s="29"/>
      <c r="F1587" s="3" t="s">
        <v>28</v>
      </c>
      <c r="G1587" s="12" t="s">
        <v>16</v>
      </c>
      <c r="H1587" s="11" t="s">
        <v>16</v>
      </c>
      <c r="I1587" s="11"/>
      <c r="J1587" s="67"/>
      <c r="K1587" s="4"/>
      <c r="L1587" s="21" t="e">
        <f>VLOOKUP(B1587,'Bãi bỏ'!$C$4:$C$40000,1,0)</f>
        <v>#N/A</v>
      </c>
    </row>
    <row r="1588" spans="1:12" ht="90" x14ac:dyDescent="0.25">
      <c r="A1588" s="49">
        <v>1568</v>
      </c>
      <c r="B1588" s="16" t="s">
        <v>3053</v>
      </c>
      <c r="C1588" s="16" t="s">
        <v>3054</v>
      </c>
      <c r="D1588" s="28" t="s">
        <v>15</v>
      </c>
      <c r="E1588" s="10" t="s">
        <v>16</v>
      </c>
      <c r="F1588" s="3" t="s">
        <v>15</v>
      </c>
      <c r="G1588" s="12" t="s">
        <v>16</v>
      </c>
      <c r="H1588" s="3"/>
      <c r="I1588" s="11" t="s">
        <v>16</v>
      </c>
      <c r="J1588" s="68" t="s">
        <v>3547</v>
      </c>
      <c r="K1588" s="4"/>
      <c r="L1588" s="21" t="e">
        <f>VLOOKUP(B1588,'Bãi bỏ'!$C$4:$C$40000,1,0)</f>
        <v>#N/A</v>
      </c>
    </row>
    <row r="1589" spans="1:12" ht="30" x14ac:dyDescent="0.25">
      <c r="A1589" s="49">
        <v>1569</v>
      </c>
      <c r="B1589" s="16" t="s">
        <v>3055</v>
      </c>
      <c r="C1589" s="16" t="s">
        <v>3056</v>
      </c>
      <c r="D1589" s="28" t="s">
        <v>15</v>
      </c>
      <c r="E1589" s="10" t="s">
        <v>16</v>
      </c>
      <c r="F1589" s="3" t="s">
        <v>28</v>
      </c>
      <c r="G1589" s="12" t="s">
        <v>16</v>
      </c>
      <c r="H1589" s="3"/>
      <c r="I1589" s="11"/>
      <c r="J1589" s="67"/>
      <c r="K1589" s="4"/>
      <c r="L1589" s="21" t="e">
        <f>VLOOKUP(B1589,'Bãi bỏ'!$C$4:$C$40000,1,0)</f>
        <v>#N/A</v>
      </c>
    </row>
    <row r="1590" spans="1:12" ht="60" x14ac:dyDescent="0.25">
      <c r="A1590" s="49">
        <v>1570</v>
      </c>
      <c r="B1590" s="16" t="s">
        <v>3057</v>
      </c>
      <c r="C1590" s="16" t="s">
        <v>3058</v>
      </c>
      <c r="D1590" s="28" t="s">
        <v>15</v>
      </c>
      <c r="E1590" s="10" t="s">
        <v>16</v>
      </c>
      <c r="F1590" s="3" t="s">
        <v>28</v>
      </c>
      <c r="G1590" s="12" t="s">
        <v>16</v>
      </c>
      <c r="H1590" s="3"/>
      <c r="I1590" s="11"/>
      <c r="J1590" s="67"/>
      <c r="K1590" s="4"/>
      <c r="L1590" s="21" t="e">
        <f>VLOOKUP(B1590,'Bãi bỏ'!$C$4:$C$40000,1,0)</f>
        <v>#N/A</v>
      </c>
    </row>
    <row r="1591" spans="1:12" ht="45" x14ac:dyDescent="0.25">
      <c r="A1591" s="49">
        <v>1571</v>
      </c>
      <c r="B1591" s="16" t="s">
        <v>3059</v>
      </c>
      <c r="C1591" s="16" t="s">
        <v>3060</v>
      </c>
      <c r="D1591" s="28" t="s">
        <v>28</v>
      </c>
      <c r="E1591" s="10" t="s">
        <v>16</v>
      </c>
      <c r="F1591" s="3" t="s">
        <v>28</v>
      </c>
      <c r="G1591" s="12" t="s">
        <v>16</v>
      </c>
      <c r="H1591" s="3"/>
      <c r="I1591" s="11"/>
      <c r="J1591" s="67"/>
      <c r="K1591" s="4"/>
      <c r="L1591" s="21" t="e">
        <f>VLOOKUP(B1591,'Bãi bỏ'!$C$4:$C$40000,1,0)</f>
        <v>#N/A</v>
      </c>
    </row>
    <row r="1592" spans="1:12" ht="90" x14ac:dyDescent="0.25">
      <c r="A1592" s="49">
        <v>1572</v>
      </c>
      <c r="B1592" s="16" t="s">
        <v>1195</v>
      </c>
      <c r="C1592" s="16" t="s">
        <v>1196</v>
      </c>
      <c r="D1592" s="28" t="s">
        <v>15</v>
      </c>
      <c r="E1592" s="10" t="s">
        <v>16</v>
      </c>
      <c r="F1592" s="3" t="s">
        <v>28</v>
      </c>
      <c r="G1592" s="12" t="s">
        <v>16</v>
      </c>
      <c r="H1592" s="3"/>
      <c r="I1592" s="11" t="s">
        <v>16</v>
      </c>
      <c r="J1592" s="68" t="s">
        <v>3547</v>
      </c>
      <c r="K1592" s="4"/>
      <c r="L1592" s="21" t="e">
        <f>VLOOKUP(B1592,'Bãi bỏ'!$C$4:$C$40000,1,0)</f>
        <v>#N/A</v>
      </c>
    </row>
    <row r="1593" spans="1:12" ht="90" x14ac:dyDescent="0.25">
      <c r="A1593" s="49">
        <v>1573</v>
      </c>
      <c r="B1593" s="16" t="s">
        <v>1203</v>
      </c>
      <c r="C1593" s="16" t="s">
        <v>1204</v>
      </c>
      <c r="D1593" s="28" t="s">
        <v>15</v>
      </c>
      <c r="E1593" s="10" t="s">
        <v>16</v>
      </c>
      <c r="F1593" s="3" t="s">
        <v>28</v>
      </c>
      <c r="G1593" s="12" t="s">
        <v>16</v>
      </c>
      <c r="H1593" s="3"/>
      <c r="I1593" s="11" t="s">
        <v>16</v>
      </c>
      <c r="J1593" s="68" t="s">
        <v>3547</v>
      </c>
      <c r="K1593" s="4"/>
      <c r="L1593" s="21" t="e">
        <f>VLOOKUP(B1593,'Bãi bỏ'!$C$4:$C$40000,1,0)</f>
        <v>#N/A</v>
      </c>
    </row>
    <row r="1594" spans="1:12" ht="90" x14ac:dyDescent="0.25">
      <c r="A1594" s="49">
        <v>1574</v>
      </c>
      <c r="B1594" s="16" t="s">
        <v>1205</v>
      </c>
      <c r="C1594" s="16" t="s">
        <v>1206</v>
      </c>
      <c r="D1594" s="28" t="s">
        <v>28</v>
      </c>
      <c r="E1594" s="29"/>
      <c r="F1594" s="3" t="s">
        <v>28</v>
      </c>
      <c r="G1594" s="12" t="s">
        <v>16</v>
      </c>
      <c r="H1594" s="11" t="s">
        <v>16</v>
      </c>
      <c r="I1594" s="11" t="s">
        <v>16</v>
      </c>
      <c r="J1594" s="68" t="s">
        <v>3547</v>
      </c>
      <c r="K1594" s="4"/>
      <c r="L1594" s="21" t="e">
        <f>VLOOKUP(B1594,'Bãi bỏ'!$C$4:$C$40000,1,0)</f>
        <v>#N/A</v>
      </c>
    </row>
    <row r="1595" spans="1:12" s="21" customFormat="1" ht="15.75" x14ac:dyDescent="0.25">
      <c r="A1595" s="27" t="s">
        <v>828</v>
      </c>
      <c r="B1595" s="47" t="s">
        <v>1304</v>
      </c>
      <c r="C1595" s="48"/>
      <c r="D1595" s="48"/>
      <c r="E1595" s="48"/>
      <c r="F1595" s="5"/>
      <c r="G1595" s="5"/>
      <c r="H1595" s="5"/>
      <c r="I1595" s="11"/>
      <c r="J1595" s="67"/>
      <c r="K1595" s="25"/>
      <c r="L1595" s="21" t="e">
        <f>VLOOKUP(B1595,'Bãi bỏ'!$C$4:$C$40000,1,0)</f>
        <v>#N/A</v>
      </c>
    </row>
    <row r="1596" spans="1:12" ht="210" x14ac:dyDescent="0.25">
      <c r="A1596" s="49">
        <v>1575</v>
      </c>
      <c r="B1596" s="16" t="s">
        <v>3061</v>
      </c>
      <c r="C1596" s="16" t="s">
        <v>3062</v>
      </c>
      <c r="D1596" s="28"/>
      <c r="E1596" s="10" t="s">
        <v>16</v>
      </c>
      <c r="F1596" s="3" t="s">
        <v>28</v>
      </c>
      <c r="G1596" s="12" t="s">
        <v>16</v>
      </c>
      <c r="H1596" s="3"/>
      <c r="I1596" s="11" t="s">
        <v>16</v>
      </c>
      <c r="J1596" s="55" t="s">
        <v>3548</v>
      </c>
      <c r="K1596" s="4"/>
      <c r="L1596" s="21" t="e">
        <f>VLOOKUP(B1596,'Bãi bỏ'!$C$4:$C$40000,1,0)</f>
        <v>#N/A</v>
      </c>
    </row>
    <row r="1597" spans="1:12" ht="210" x14ac:dyDescent="0.25">
      <c r="A1597" s="49">
        <v>1576</v>
      </c>
      <c r="B1597" s="16" t="s">
        <v>3063</v>
      </c>
      <c r="C1597" s="16" t="s">
        <v>3064</v>
      </c>
      <c r="D1597" s="28" t="s">
        <v>28</v>
      </c>
      <c r="E1597" s="10" t="s">
        <v>16</v>
      </c>
      <c r="F1597" s="3" t="s">
        <v>28</v>
      </c>
      <c r="G1597" s="12" t="s">
        <v>16</v>
      </c>
      <c r="H1597" s="3"/>
      <c r="I1597" s="11" t="s">
        <v>16</v>
      </c>
      <c r="J1597" s="55" t="s">
        <v>3548</v>
      </c>
      <c r="K1597" s="4"/>
      <c r="L1597" s="21" t="e">
        <f>VLOOKUP(B1597,'Bãi bỏ'!$C$4:$C$40000,1,0)</f>
        <v>#N/A</v>
      </c>
    </row>
    <row r="1598" spans="1:12" ht="210" x14ac:dyDescent="0.25">
      <c r="A1598" s="49">
        <v>1577</v>
      </c>
      <c r="B1598" s="16" t="s">
        <v>3065</v>
      </c>
      <c r="C1598" s="16" t="s">
        <v>3066</v>
      </c>
      <c r="D1598" s="28" t="s">
        <v>28</v>
      </c>
      <c r="E1598" s="10" t="s">
        <v>16</v>
      </c>
      <c r="F1598" s="3" t="s">
        <v>28</v>
      </c>
      <c r="G1598" s="12" t="s">
        <v>16</v>
      </c>
      <c r="H1598" s="3"/>
      <c r="I1598" s="11" t="s">
        <v>16</v>
      </c>
      <c r="J1598" s="55" t="s">
        <v>3548</v>
      </c>
      <c r="K1598" s="4"/>
      <c r="L1598" s="21" t="e">
        <f>VLOOKUP(B1598,'Bãi bỏ'!$C$4:$C$40000,1,0)</f>
        <v>#N/A</v>
      </c>
    </row>
    <row r="1599" spans="1:12" ht="210" x14ac:dyDescent="0.25">
      <c r="A1599" s="49">
        <v>1578</v>
      </c>
      <c r="B1599" s="16" t="s">
        <v>3067</v>
      </c>
      <c r="C1599" s="16" t="s">
        <v>3068</v>
      </c>
      <c r="D1599" s="28" t="s">
        <v>28</v>
      </c>
      <c r="E1599" s="10" t="s">
        <v>16</v>
      </c>
      <c r="F1599" s="3" t="s">
        <v>28</v>
      </c>
      <c r="G1599" s="12" t="s">
        <v>16</v>
      </c>
      <c r="H1599" s="3"/>
      <c r="I1599" s="11" t="s">
        <v>16</v>
      </c>
      <c r="J1599" s="55" t="s">
        <v>3548</v>
      </c>
      <c r="K1599" s="4"/>
      <c r="L1599" s="21" t="e">
        <f>VLOOKUP(B1599,'Bãi bỏ'!$C$4:$C$40000,1,0)</f>
        <v>#N/A</v>
      </c>
    </row>
    <row r="1600" spans="1:12" s="21" customFormat="1" ht="210" x14ac:dyDescent="0.25">
      <c r="A1600" s="49">
        <v>1579</v>
      </c>
      <c r="B1600" s="16" t="s">
        <v>3069</v>
      </c>
      <c r="C1600" s="16" t="s">
        <v>3070</v>
      </c>
      <c r="D1600" s="28" t="s">
        <v>28</v>
      </c>
      <c r="E1600" s="10" t="s">
        <v>16</v>
      </c>
      <c r="F1600" s="3" t="s">
        <v>28</v>
      </c>
      <c r="G1600" s="12" t="s">
        <v>16</v>
      </c>
      <c r="H1600" s="3"/>
      <c r="I1600" s="11" t="s">
        <v>16</v>
      </c>
      <c r="J1600" s="55" t="s">
        <v>3548</v>
      </c>
      <c r="K1600" s="4"/>
      <c r="L1600" s="21" t="e">
        <f>VLOOKUP(B1600,'Bãi bỏ'!$C$4:$C$40000,1,0)</f>
        <v>#N/A</v>
      </c>
    </row>
    <row r="1601" spans="1:12" ht="210" x14ac:dyDescent="0.25">
      <c r="A1601" s="49">
        <v>1580</v>
      </c>
      <c r="B1601" s="16" t="s">
        <v>3071</v>
      </c>
      <c r="C1601" s="16" t="s">
        <v>3072</v>
      </c>
      <c r="D1601" s="28" t="s">
        <v>28</v>
      </c>
      <c r="E1601" s="10" t="s">
        <v>16</v>
      </c>
      <c r="F1601" s="3" t="s">
        <v>28</v>
      </c>
      <c r="G1601" s="12" t="s">
        <v>16</v>
      </c>
      <c r="H1601" s="3"/>
      <c r="I1601" s="11" t="s">
        <v>16</v>
      </c>
      <c r="J1601" s="55" t="s">
        <v>3548</v>
      </c>
      <c r="K1601" s="4"/>
      <c r="L1601" s="21" t="e">
        <f>VLOOKUP(B1601,'Bãi bỏ'!$C$4:$C$40000,1,0)</f>
        <v>#N/A</v>
      </c>
    </row>
    <row r="1602" spans="1:12" ht="210" x14ac:dyDescent="0.25">
      <c r="A1602" s="49">
        <v>1581</v>
      </c>
      <c r="B1602" s="16" t="s">
        <v>3073</v>
      </c>
      <c r="C1602" s="16" t="s">
        <v>3074</v>
      </c>
      <c r="D1602" s="28" t="s">
        <v>28</v>
      </c>
      <c r="E1602" s="10" t="s">
        <v>16</v>
      </c>
      <c r="F1602" s="3" t="s">
        <v>28</v>
      </c>
      <c r="G1602" s="12" t="s">
        <v>16</v>
      </c>
      <c r="H1602" s="3"/>
      <c r="I1602" s="11" t="s">
        <v>16</v>
      </c>
      <c r="J1602" s="55" t="s">
        <v>3548</v>
      </c>
      <c r="K1602" s="4"/>
      <c r="L1602" s="21" t="e">
        <f>VLOOKUP(B1602,'Bãi bỏ'!$C$4:$C$40000,1,0)</f>
        <v>#N/A</v>
      </c>
    </row>
    <row r="1603" spans="1:12" s="21" customFormat="1" ht="210" x14ac:dyDescent="0.25">
      <c r="A1603" s="49">
        <v>1582</v>
      </c>
      <c r="B1603" s="16" t="s">
        <v>1363</v>
      </c>
      <c r="C1603" s="16" t="s">
        <v>1364</v>
      </c>
      <c r="D1603" s="28" t="s">
        <v>15</v>
      </c>
      <c r="E1603" s="10" t="s">
        <v>16</v>
      </c>
      <c r="F1603" s="3" t="s">
        <v>28</v>
      </c>
      <c r="G1603" s="12" t="s">
        <v>16</v>
      </c>
      <c r="H1603" s="3"/>
      <c r="I1603" s="11" t="s">
        <v>16</v>
      </c>
      <c r="J1603" s="55" t="s">
        <v>3548</v>
      </c>
      <c r="K1603" s="4"/>
      <c r="L1603" s="21" t="e">
        <f>VLOOKUP(B1603,'Bãi bỏ'!$C$4:$C$40000,1,0)</f>
        <v>#N/A</v>
      </c>
    </row>
    <row r="1604" spans="1:12" ht="210" x14ac:dyDescent="0.25">
      <c r="A1604" s="49">
        <v>1583</v>
      </c>
      <c r="B1604" s="16" t="s">
        <v>1365</v>
      </c>
      <c r="C1604" s="16" t="s">
        <v>1366</v>
      </c>
      <c r="D1604" s="28" t="s">
        <v>15</v>
      </c>
      <c r="E1604" s="10" t="s">
        <v>16</v>
      </c>
      <c r="F1604" s="3" t="s">
        <v>28</v>
      </c>
      <c r="G1604" s="12" t="s">
        <v>16</v>
      </c>
      <c r="H1604" s="3"/>
      <c r="I1604" s="11" t="s">
        <v>16</v>
      </c>
      <c r="J1604" s="55" t="s">
        <v>3548</v>
      </c>
      <c r="K1604" s="4"/>
      <c r="L1604" s="21" t="e">
        <f>VLOOKUP(B1604,'Bãi bỏ'!$C$4:$C$40000,1,0)</f>
        <v>#N/A</v>
      </c>
    </row>
    <row r="1605" spans="1:12" ht="210" x14ac:dyDescent="0.25">
      <c r="A1605" s="49">
        <v>1584</v>
      </c>
      <c r="B1605" s="16" t="s">
        <v>3075</v>
      </c>
      <c r="C1605" s="16" t="s">
        <v>3076</v>
      </c>
      <c r="D1605" s="28" t="s">
        <v>28</v>
      </c>
      <c r="E1605" s="10" t="s">
        <v>16</v>
      </c>
      <c r="F1605" s="3" t="s">
        <v>28</v>
      </c>
      <c r="G1605" s="12" t="s">
        <v>16</v>
      </c>
      <c r="H1605" s="3"/>
      <c r="I1605" s="11" t="s">
        <v>16</v>
      </c>
      <c r="J1605" s="55" t="s">
        <v>3548</v>
      </c>
      <c r="K1605" s="4"/>
      <c r="L1605" s="21" t="e">
        <f>VLOOKUP(B1605,'Bãi bỏ'!$C$4:$C$40000,1,0)</f>
        <v>#N/A</v>
      </c>
    </row>
    <row r="1606" spans="1:12" ht="375" x14ac:dyDescent="0.25">
      <c r="A1606" s="49">
        <v>1585</v>
      </c>
      <c r="B1606" s="16" t="s">
        <v>1317</v>
      </c>
      <c r="C1606" s="16" t="s">
        <v>1318</v>
      </c>
      <c r="D1606" s="28"/>
      <c r="E1606" s="29"/>
      <c r="F1606" s="3" t="s">
        <v>28</v>
      </c>
      <c r="G1606" s="12" t="s">
        <v>16</v>
      </c>
      <c r="H1606" s="11" t="s">
        <v>16</v>
      </c>
      <c r="I1606" s="11" t="s">
        <v>16</v>
      </c>
      <c r="J1606" s="55" t="s">
        <v>3553</v>
      </c>
      <c r="K1606" s="4"/>
      <c r="L1606" s="21" t="e">
        <f>VLOOKUP(B1606,'Bãi bỏ'!$C$4:$C$40000,1,0)</f>
        <v>#N/A</v>
      </c>
    </row>
    <row r="1607" spans="1:12" ht="375" x14ac:dyDescent="0.25">
      <c r="A1607" s="49">
        <v>1586</v>
      </c>
      <c r="B1607" s="16" t="s">
        <v>3077</v>
      </c>
      <c r="C1607" s="16" t="s">
        <v>3078</v>
      </c>
      <c r="D1607" s="28"/>
      <c r="E1607" s="29"/>
      <c r="F1607" s="3" t="s">
        <v>28</v>
      </c>
      <c r="G1607" s="12" t="s">
        <v>16</v>
      </c>
      <c r="H1607" s="11" t="s">
        <v>16</v>
      </c>
      <c r="I1607" s="11" t="s">
        <v>16</v>
      </c>
      <c r="J1607" s="55" t="s">
        <v>3553</v>
      </c>
      <c r="K1607" s="4"/>
      <c r="L1607" s="21" t="e">
        <f>VLOOKUP(B1607,'Bãi bỏ'!$C$4:$C$40000,1,0)</f>
        <v>#N/A</v>
      </c>
    </row>
    <row r="1608" spans="1:12" ht="90" x14ac:dyDescent="0.25">
      <c r="A1608" s="49">
        <v>1587</v>
      </c>
      <c r="B1608" s="16" t="s">
        <v>3079</v>
      </c>
      <c r="C1608" s="16" t="s">
        <v>3080</v>
      </c>
      <c r="D1608" s="28"/>
      <c r="E1608" s="29"/>
      <c r="F1608" s="3" t="s">
        <v>28</v>
      </c>
      <c r="G1608" s="12" t="s">
        <v>16</v>
      </c>
      <c r="H1608" s="11" t="s">
        <v>16</v>
      </c>
      <c r="I1608" s="11" t="s">
        <v>16</v>
      </c>
      <c r="J1608" s="68" t="s">
        <v>3554</v>
      </c>
      <c r="K1608" s="4"/>
      <c r="L1608" s="21" t="e">
        <f>VLOOKUP(B1608,'Bãi bỏ'!$C$4:$C$40000,1,0)</f>
        <v>#N/A</v>
      </c>
    </row>
    <row r="1609" spans="1:12" ht="60" x14ac:dyDescent="0.25">
      <c r="A1609" s="49">
        <v>1588</v>
      </c>
      <c r="B1609" s="16" t="s">
        <v>3081</v>
      </c>
      <c r="C1609" s="16" t="s">
        <v>3082</v>
      </c>
      <c r="D1609" s="28" t="s">
        <v>28</v>
      </c>
      <c r="E1609" s="10" t="s">
        <v>16</v>
      </c>
      <c r="F1609" s="3" t="s">
        <v>28</v>
      </c>
      <c r="G1609" s="12" t="s">
        <v>16</v>
      </c>
      <c r="H1609" s="3"/>
      <c r="I1609" s="11"/>
      <c r="J1609" s="67"/>
      <c r="K1609" s="4"/>
      <c r="L1609" s="21" t="e">
        <f>VLOOKUP(B1609,'Bãi bỏ'!$C$4:$C$40000,1,0)</f>
        <v>#N/A</v>
      </c>
    </row>
    <row r="1610" spans="1:12" ht="210" x14ac:dyDescent="0.25">
      <c r="A1610" s="49">
        <v>1589</v>
      </c>
      <c r="B1610" s="16" t="s">
        <v>1459</v>
      </c>
      <c r="C1610" s="16" t="s">
        <v>1460</v>
      </c>
      <c r="D1610" s="28"/>
      <c r="E1610" s="29"/>
      <c r="F1610" s="3" t="s">
        <v>28</v>
      </c>
      <c r="G1610" s="12" t="s">
        <v>16</v>
      </c>
      <c r="H1610" s="11" t="s">
        <v>16</v>
      </c>
      <c r="I1610" s="11" t="s">
        <v>16</v>
      </c>
      <c r="J1610" s="55" t="s">
        <v>3548</v>
      </c>
      <c r="K1610" s="4"/>
      <c r="L1610" s="21" t="e">
        <f>VLOOKUP(B1610,'Bãi bỏ'!$C$4:$C$40000,1,0)</f>
        <v>#N/A</v>
      </c>
    </row>
    <row r="1611" spans="1:12" s="21" customFormat="1" ht="210" x14ac:dyDescent="0.25">
      <c r="A1611" s="49">
        <v>1590</v>
      </c>
      <c r="B1611" s="16" t="s">
        <v>3083</v>
      </c>
      <c r="C1611" s="16" t="s">
        <v>3084</v>
      </c>
      <c r="D1611" s="28" t="s">
        <v>28</v>
      </c>
      <c r="E1611" s="10" t="s">
        <v>16</v>
      </c>
      <c r="F1611" s="3" t="s">
        <v>28</v>
      </c>
      <c r="G1611" s="12" t="s">
        <v>16</v>
      </c>
      <c r="H1611" s="3"/>
      <c r="I1611" s="11" t="s">
        <v>16</v>
      </c>
      <c r="J1611" s="55" t="s">
        <v>3548</v>
      </c>
      <c r="K1611" s="4"/>
      <c r="L1611" s="21" t="e">
        <f>VLOOKUP(B1611,'Bãi bỏ'!$C$4:$C$40000,1,0)</f>
        <v>#N/A</v>
      </c>
    </row>
    <row r="1612" spans="1:12" s="21" customFormat="1" ht="15.75" x14ac:dyDescent="0.25">
      <c r="A1612" s="27" t="s">
        <v>1063</v>
      </c>
      <c r="B1612" s="47" t="s">
        <v>1480</v>
      </c>
      <c r="C1612" s="48"/>
      <c r="D1612" s="48"/>
      <c r="E1612" s="48"/>
      <c r="F1612" s="5"/>
      <c r="G1612" s="5"/>
      <c r="H1612" s="5"/>
      <c r="I1612" s="11"/>
      <c r="J1612" s="67"/>
      <c r="K1612" s="25"/>
      <c r="L1612" s="21" t="e">
        <f>VLOOKUP(B1612,'Bãi bỏ'!$C$4:$C$40000,1,0)</f>
        <v>#N/A</v>
      </c>
    </row>
    <row r="1613" spans="1:12" s="21" customFormat="1" ht="90" x14ac:dyDescent="0.25">
      <c r="A1613" s="49">
        <v>1591</v>
      </c>
      <c r="B1613" s="16" t="s">
        <v>3085</v>
      </c>
      <c r="C1613" s="16" t="s">
        <v>3086</v>
      </c>
      <c r="D1613" s="28" t="s">
        <v>28</v>
      </c>
      <c r="E1613" s="10" t="s">
        <v>16</v>
      </c>
      <c r="F1613" s="3" t="s">
        <v>28</v>
      </c>
      <c r="G1613" s="12" t="s">
        <v>16</v>
      </c>
      <c r="H1613" s="3"/>
      <c r="I1613" s="11" t="s">
        <v>16</v>
      </c>
      <c r="J1613" s="68" t="s">
        <v>3547</v>
      </c>
      <c r="K1613" s="4"/>
      <c r="L1613" s="21" t="e">
        <f>VLOOKUP(B1613,'Bãi bỏ'!$C$4:$C$40000,1,0)</f>
        <v>#N/A</v>
      </c>
    </row>
    <row r="1614" spans="1:12" ht="90" x14ac:dyDescent="0.25">
      <c r="A1614" s="49">
        <v>1592</v>
      </c>
      <c r="B1614" s="16" t="s">
        <v>3087</v>
      </c>
      <c r="C1614" s="16" t="s">
        <v>3088</v>
      </c>
      <c r="D1614" s="28" t="s">
        <v>28</v>
      </c>
      <c r="E1614" s="10" t="s">
        <v>16</v>
      </c>
      <c r="F1614" s="3" t="s">
        <v>28</v>
      </c>
      <c r="G1614" s="12" t="s">
        <v>16</v>
      </c>
      <c r="H1614" s="3"/>
      <c r="I1614" s="11" t="s">
        <v>16</v>
      </c>
      <c r="J1614" s="68" t="s">
        <v>3547</v>
      </c>
      <c r="K1614" s="4"/>
      <c r="L1614" s="21" t="e">
        <f>VLOOKUP(B1614,'Bãi bỏ'!$C$4:$C$40000,1,0)</f>
        <v>#N/A</v>
      </c>
    </row>
    <row r="1615" spans="1:12" s="21" customFormat="1" ht="90" x14ac:dyDescent="0.25">
      <c r="A1615" s="49">
        <v>1593</v>
      </c>
      <c r="B1615" s="16" t="s">
        <v>3089</v>
      </c>
      <c r="C1615" s="16" t="s">
        <v>3090</v>
      </c>
      <c r="D1615" s="28" t="s">
        <v>28</v>
      </c>
      <c r="E1615" s="10" t="s">
        <v>16</v>
      </c>
      <c r="F1615" s="3" t="s">
        <v>28</v>
      </c>
      <c r="G1615" s="12" t="s">
        <v>16</v>
      </c>
      <c r="H1615" s="3"/>
      <c r="I1615" s="11" t="s">
        <v>16</v>
      </c>
      <c r="J1615" s="68" t="s">
        <v>3547</v>
      </c>
      <c r="K1615" s="4"/>
      <c r="L1615" s="21" t="e">
        <f>VLOOKUP(B1615,'Bãi bỏ'!$C$4:$C$40000,1,0)</f>
        <v>#N/A</v>
      </c>
    </row>
    <row r="1616" spans="1:12" ht="90" x14ac:dyDescent="0.25">
      <c r="A1616" s="49">
        <v>1594</v>
      </c>
      <c r="B1616" s="16" t="s">
        <v>3091</v>
      </c>
      <c r="C1616" s="16" t="s">
        <v>3092</v>
      </c>
      <c r="D1616" s="28" t="s">
        <v>28</v>
      </c>
      <c r="E1616" s="10" t="s">
        <v>16</v>
      </c>
      <c r="F1616" s="3" t="s">
        <v>28</v>
      </c>
      <c r="G1616" s="12" t="s">
        <v>16</v>
      </c>
      <c r="H1616" s="3"/>
      <c r="I1616" s="11" t="s">
        <v>16</v>
      </c>
      <c r="J1616" s="68" t="s">
        <v>3547</v>
      </c>
      <c r="K1616" s="4"/>
      <c r="L1616" s="21" t="e">
        <f>VLOOKUP(B1616,'Bãi bỏ'!$C$4:$C$40000,1,0)</f>
        <v>#N/A</v>
      </c>
    </row>
    <row r="1617" spans="1:12" s="21" customFormat="1" ht="90" x14ac:dyDescent="0.25">
      <c r="A1617" s="49">
        <v>1595</v>
      </c>
      <c r="B1617" s="16" t="s">
        <v>3093</v>
      </c>
      <c r="C1617" s="16" t="s">
        <v>3094</v>
      </c>
      <c r="D1617" s="28" t="s">
        <v>28</v>
      </c>
      <c r="E1617" s="10" t="s">
        <v>16</v>
      </c>
      <c r="F1617" s="3" t="s">
        <v>28</v>
      </c>
      <c r="G1617" s="12" t="s">
        <v>16</v>
      </c>
      <c r="H1617" s="3"/>
      <c r="I1617" s="11" t="s">
        <v>16</v>
      </c>
      <c r="J1617" s="68" t="s">
        <v>3547</v>
      </c>
      <c r="K1617" s="4"/>
      <c r="L1617" s="21" t="e">
        <f>VLOOKUP(B1617,'Bãi bỏ'!$C$4:$C$40000,1,0)</f>
        <v>#N/A</v>
      </c>
    </row>
    <row r="1618" spans="1:12" ht="90" x14ac:dyDescent="0.25">
      <c r="A1618" s="49">
        <v>1596</v>
      </c>
      <c r="B1618" s="16" t="s">
        <v>3095</v>
      </c>
      <c r="C1618" s="16" t="s">
        <v>3096</v>
      </c>
      <c r="D1618" s="28" t="s">
        <v>28</v>
      </c>
      <c r="E1618" s="10" t="s">
        <v>16</v>
      </c>
      <c r="F1618" s="3" t="s">
        <v>28</v>
      </c>
      <c r="G1618" s="12" t="s">
        <v>16</v>
      </c>
      <c r="H1618" s="3"/>
      <c r="I1618" s="11" t="s">
        <v>16</v>
      </c>
      <c r="J1618" s="68" t="s">
        <v>3547</v>
      </c>
      <c r="K1618" s="4"/>
      <c r="L1618" s="21" t="e">
        <f>VLOOKUP(B1618,'Bãi bỏ'!$C$4:$C$40000,1,0)</f>
        <v>#N/A</v>
      </c>
    </row>
    <row r="1619" spans="1:12" ht="90" x14ac:dyDescent="0.25">
      <c r="A1619" s="49">
        <v>1597</v>
      </c>
      <c r="B1619" s="16" t="s">
        <v>3097</v>
      </c>
      <c r="C1619" s="16" t="s">
        <v>3098</v>
      </c>
      <c r="D1619" s="28" t="s">
        <v>28</v>
      </c>
      <c r="E1619" s="10" t="s">
        <v>16</v>
      </c>
      <c r="F1619" s="3" t="s">
        <v>28</v>
      </c>
      <c r="G1619" s="12" t="s">
        <v>16</v>
      </c>
      <c r="H1619" s="3"/>
      <c r="I1619" s="11" t="s">
        <v>16</v>
      </c>
      <c r="J1619" s="68" t="s">
        <v>3547</v>
      </c>
      <c r="K1619" s="4"/>
      <c r="L1619" s="21" t="e">
        <f>VLOOKUP(B1619,'Bãi bỏ'!$C$4:$C$40000,1,0)</f>
        <v>#N/A</v>
      </c>
    </row>
    <row r="1620" spans="1:12" ht="45" x14ac:dyDescent="0.25">
      <c r="A1620" s="49">
        <v>1598</v>
      </c>
      <c r="B1620" s="16" t="s">
        <v>3099</v>
      </c>
      <c r="C1620" s="16" t="s">
        <v>3100</v>
      </c>
      <c r="D1620" s="28" t="s">
        <v>28</v>
      </c>
      <c r="E1620" s="10" t="s">
        <v>16</v>
      </c>
      <c r="F1620" s="3" t="s">
        <v>28</v>
      </c>
      <c r="G1620" s="12" t="s">
        <v>16</v>
      </c>
      <c r="H1620" s="3"/>
      <c r="I1620" s="11"/>
      <c r="J1620" s="67"/>
      <c r="K1620" s="4"/>
      <c r="L1620" s="21" t="e">
        <f>VLOOKUP(B1620,'Bãi bỏ'!$C$4:$C$40000,1,0)</f>
        <v>#N/A</v>
      </c>
    </row>
    <row r="1621" spans="1:12" ht="45" x14ac:dyDescent="0.25">
      <c r="A1621" s="49">
        <v>1599</v>
      </c>
      <c r="B1621" s="16" t="s">
        <v>3101</v>
      </c>
      <c r="C1621" s="16" t="s">
        <v>3102</v>
      </c>
      <c r="D1621" s="28" t="s">
        <v>28</v>
      </c>
      <c r="E1621" s="10" t="s">
        <v>16</v>
      </c>
      <c r="F1621" s="3" t="s">
        <v>28</v>
      </c>
      <c r="G1621" s="12" t="s">
        <v>16</v>
      </c>
      <c r="H1621" s="3"/>
      <c r="I1621" s="11"/>
      <c r="J1621" s="67"/>
      <c r="K1621" s="4"/>
      <c r="L1621" s="21" t="e">
        <f>VLOOKUP(B1621,'Bãi bỏ'!$C$4:$C$40000,1,0)</f>
        <v>#N/A</v>
      </c>
    </row>
    <row r="1622" spans="1:12" ht="45" x14ac:dyDescent="0.25">
      <c r="A1622" s="49">
        <v>1600</v>
      </c>
      <c r="B1622" s="16" t="s">
        <v>3103</v>
      </c>
      <c r="C1622" s="16" t="s">
        <v>3104</v>
      </c>
      <c r="D1622" s="28" t="s">
        <v>28</v>
      </c>
      <c r="E1622" s="10" t="s">
        <v>16</v>
      </c>
      <c r="F1622" s="3" t="s">
        <v>28</v>
      </c>
      <c r="G1622" s="12" t="s">
        <v>16</v>
      </c>
      <c r="H1622" s="3"/>
      <c r="I1622" s="11"/>
      <c r="J1622" s="67"/>
      <c r="K1622" s="4"/>
      <c r="L1622" s="21" t="e">
        <f>VLOOKUP(B1622,'Bãi bỏ'!$C$4:$C$40000,1,0)</f>
        <v>#N/A</v>
      </c>
    </row>
    <row r="1623" spans="1:12" ht="90" x14ac:dyDescent="0.25">
      <c r="A1623" s="49">
        <v>1601</v>
      </c>
      <c r="B1623" s="16" t="s">
        <v>3105</v>
      </c>
      <c r="C1623" s="16" t="s">
        <v>3106</v>
      </c>
      <c r="D1623" s="28"/>
      <c r="E1623" s="29"/>
      <c r="F1623" s="3" t="s">
        <v>28</v>
      </c>
      <c r="G1623" s="12" t="s">
        <v>16</v>
      </c>
      <c r="H1623" s="11" t="s">
        <v>16</v>
      </c>
      <c r="I1623" s="11" t="s">
        <v>16</v>
      </c>
      <c r="J1623" s="68" t="s">
        <v>3547</v>
      </c>
      <c r="K1623" s="4"/>
      <c r="L1623" s="21" t="e">
        <f>VLOOKUP(B1623,'Bãi bỏ'!$C$4:$C$40000,1,0)</f>
        <v>#N/A</v>
      </c>
    </row>
    <row r="1624" spans="1:12" ht="30" x14ac:dyDescent="0.25">
      <c r="A1624" s="49">
        <v>1602</v>
      </c>
      <c r="B1624" s="16" t="s">
        <v>3107</v>
      </c>
      <c r="C1624" s="16" t="s">
        <v>3108</v>
      </c>
      <c r="D1624" s="28" t="s">
        <v>28</v>
      </c>
      <c r="E1624" s="10" t="s">
        <v>16</v>
      </c>
      <c r="F1624" s="3" t="s">
        <v>28</v>
      </c>
      <c r="G1624" s="12" t="s">
        <v>16</v>
      </c>
      <c r="H1624" s="3"/>
      <c r="I1624" s="11"/>
      <c r="J1624" s="67"/>
      <c r="K1624" s="4"/>
      <c r="L1624" s="21" t="e">
        <f>VLOOKUP(B1624,'Bãi bỏ'!$C$4:$C$40000,1,0)</f>
        <v>#N/A</v>
      </c>
    </row>
    <row r="1625" spans="1:12" s="21" customFormat="1" ht="90" x14ac:dyDescent="0.25">
      <c r="A1625" s="49">
        <v>1603</v>
      </c>
      <c r="B1625" s="16" t="s">
        <v>3109</v>
      </c>
      <c r="C1625" s="16" t="s">
        <v>3110</v>
      </c>
      <c r="D1625" s="28" t="s">
        <v>28</v>
      </c>
      <c r="E1625" s="10" t="s">
        <v>16</v>
      </c>
      <c r="F1625" s="3" t="s">
        <v>28</v>
      </c>
      <c r="G1625" s="12" t="s">
        <v>16</v>
      </c>
      <c r="H1625" s="3"/>
      <c r="I1625" s="11" t="s">
        <v>16</v>
      </c>
      <c r="J1625" s="68" t="s">
        <v>3547</v>
      </c>
      <c r="K1625" s="4"/>
      <c r="L1625" s="21" t="e">
        <f>VLOOKUP(B1625,'Bãi bỏ'!$C$4:$C$40000,1,0)</f>
        <v>#N/A</v>
      </c>
    </row>
    <row r="1626" spans="1:12" s="21" customFormat="1" ht="15.75" x14ac:dyDescent="0.25">
      <c r="A1626" s="49">
        <v>1604</v>
      </c>
      <c r="B1626" s="16" t="s">
        <v>3111</v>
      </c>
      <c r="C1626" s="16" t="s">
        <v>3112</v>
      </c>
      <c r="D1626" s="28" t="s">
        <v>28</v>
      </c>
      <c r="E1626" s="10" t="s">
        <v>16</v>
      </c>
      <c r="F1626" s="3" t="s">
        <v>28</v>
      </c>
      <c r="G1626" s="12" t="s">
        <v>16</v>
      </c>
      <c r="H1626" s="3"/>
      <c r="I1626" s="11"/>
      <c r="J1626" s="67"/>
      <c r="K1626" s="4"/>
      <c r="L1626" s="21" t="e">
        <f>VLOOKUP(B1626,'Bãi bỏ'!$C$4:$C$40000,1,0)</f>
        <v>#N/A</v>
      </c>
    </row>
    <row r="1627" spans="1:12" s="21" customFormat="1" ht="90" x14ac:dyDescent="0.25">
      <c r="A1627" s="49">
        <v>1605</v>
      </c>
      <c r="B1627" s="16" t="s">
        <v>3113</v>
      </c>
      <c r="C1627" s="16" t="s">
        <v>3114</v>
      </c>
      <c r="D1627" s="28" t="s">
        <v>28</v>
      </c>
      <c r="E1627" s="10" t="s">
        <v>16</v>
      </c>
      <c r="F1627" s="3" t="s">
        <v>28</v>
      </c>
      <c r="G1627" s="12" t="s">
        <v>16</v>
      </c>
      <c r="H1627" s="3"/>
      <c r="I1627" s="11" t="s">
        <v>16</v>
      </c>
      <c r="J1627" s="68" t="s">
        <v>3547</v>
      </c>
      <c r="K1627" s="4"/>
      <c r="L1627" s="21" t="e">
        <f>VLOOKUP(B1627,'Bãi bỏ'!$C$4:$C$40000,1,0)</f>
        <v>#N/A</v>
      </c>
    </row>
    <row r="1628" spans="1:12" s="21" customFormat="1" ht="90" x14ac:dyDescent="0.25">
      <c r="A1628" s="49">
        <v>1606</v>
      </c>
      <c r="B1628" s="16" t="s">
        <v>3115</v>
      </c>
      <c r="C1628" s="16" t="s">
        <v>3116</v>
      </c>
      <c r="D1628" s="28" t="s">
        <v>28</v>
      </c>
      <c r="E1628" s="10" t="s">
        <v>16</v>
      </c>
      <c r="F1628" s="3" t="s">
        <v>28</v>
      </c>
      <c r="G1628" s="12" t="s">
        <v>16</v>
      </c>
      <c r="H1628" s="3"/>
      <c r="I1628" s="11" t="s">
        <v>16</v>
      </c>
      <c r="J1628" s="68" t="s">
        <v>3547</v>
      </c>
      <c r="K1628" s="4"/>
      <c r="L1628" s="21" t="e">
        <f>VLOOKUP(B1628,'Bãi bỏ'!$C$4:$C$40000,1,0)</f>
        <v>#N/A</v>
      </c>
    </row>
    <row r="1629" spans="1:12" s="21" customFormat="1" ht="90" x14ac:dyDescent="0.25">
      <c r="A1629" s="49">
        <v>1607</v>
      </c>
      <c r="B1629" s="16" t="s">
        <v>3117</v>
      </c>
      <c r="C1629" s="16" t="s">
        <v>3118</v>
      </c>
      <c r="D1629" s="28" t="s">
        <v>28</v>
      </c>
      <c r="E1629" s="10" t="s">
        <v>16</v>
      </c>
      <c r="F1629" s="3" t="s">
        <v>28</v>
      </c>
      <c r="G1629" s="12" t="s">
        <v>16</v>
      </c>
      <c r="H1629" s="3"/>
      <c r="I1629" s="11" t="s">
        <v>16</v>
      </c>
      <c r="J1629" s="68" t="s">
        <v>3547</v>
      </c>
      <c r="K1629" s="4"/>
      <c r="L1629" s="21" t="e">
        <f>VLOOKUP(B1629,'Bãi bỏ'!$C$4:$C$40000,1,0)</f>
        <v>#N/A</v>
      </c>
    </row>
    <row r="1630" spans="1:12" s="21" customFormat="1" ht="210" x14ac:dyDescent="0.25">
      <c r="A1630" s="49">
        <v>1608</v>
      </c>
      <c r="B1630" s="16" t="s">
        <v>3119</v>
      </c>
      <c r="C1630" s="16" t="s">
        <v>3120</v>
      </c>
      <c r="D1630" s="28" t="s">
        <v>28</v>
      </c>
      <c r="E1630" s="10" t="s">
        <v>16</v>
      </c>
      <c r="F1630" s="3" t="s">
        <v>28</v>
      </c>
      <c r="G1630" s="12" t="s">
        <v>16</v>
      </c>
      <c r="H1630" s="3"/>
      <c r="I1630" s="11" t="s">
        <v>16</v>
      </c>
      <c r="J1630" s="55" t="s">
        <v>3548</v>
      </c>
      <c r="K1630" s="4"/>
      <c r="L1630" s="21" t="e">
        <f>VLOOKUP(B1630,'Bãi bỏ'!$C$4:$C$40000,1,0)</f>
        <v>#N/A</v>
      </c>
    </row>
    <row r="1631" spans="1:12" s="21" customFormat="1" ht="375" x14ac:dyDescent="0.25">
      <c r="A1631" s="49">
        <v>1609</v>
      </c>
      <c r="B1631" s="16" t="s">
        <v>3121</v>
      </c>
      <c r="C1631" s="16" t="s">
        <v>3122</v>
      </c>
      <c r="D1631" s="28"/>
      <c r="E1631" s="29"/>
      <c r="F1631" s="3" t="s">
        <v>28</v>
      </c>
      <c r="G1631" s="12" t="s">
        <v>16</v>
      </c>
      <c r="H1631" s="11" t="s">
        <v>16</v>
      </c>
      <c r="I1631" s="11" t="s">
        <v>16</v>
      </c>
      <c r="J1631" s="55" t="s">
        <v>3553</v>
      </c>
      <c r="K1631" s="4"/>
      <c r="L1631" s="21" t="e">
        <f>VLOOKUP(B1631,'Bãi bỏ'!$C$4:$C$40000,1,0)</f>
        <v>#N/A</v>
      </c>
    </row>
    <row r="1632" spans="1:12" s="21" customFormat="1" ht="375" x14ac:dyDescent="0.25">
      <c r="A1632" s="49">
        <v>1610</v>
      </c>
      <c r="B1632" s="16" t="s">
        <v>3123</v>
      </c>
      <c r="C1632" s="16" t="s">
        <v>3124</v>
      </c>
      <c r="D1632" s="28"/>
      <c r="E1632" s="29"/>
      <c r="F1632" s="3" t="s">
        <v>28</v>
      </c>
      <c r="G1632" s="12" t="s">
        <v>16</v>
      </c>
      <c r="H1632" s="11" t="s">
        <v>16</v>
      </c>
      <c r="I1632" s="11" t="s">
        <v>16</v>
      </c>
      <c r="J1632" s="55" t="s">
        <v>3553</v>
      </c>
      <c r="K1632" s="4"/>
      <c r="L1632" s="21" t="e">
        <f>VLOOKUP(B1632,'Bãi bỏ'!$C$4:$C$40000,1,0)</f>
        <v>#N/A</v>
      </c>
    </row>
    <row r="1633" spans="1:12" s="21" customFormat="1" ht="375" x14ac:dyDescent="0.25">
      <c r="A1633" s="49">
        <v>1611</v>
      </c>
      <c r="B1633" s="16" t="s">
        <v>3125</v>
      </c>
      <c r="C1633" s="16" t="s">
        <v>3126</v>
      </c>
      <c r="D1633" s="28"/>
      <c r="E1633" s="29"/>
      <c r="F1633" s="3" t="s">
        <v>28</v>
      </c>
      <c r="G1633" s="12" t="s">
        <v>16</v>
      </c>
      <c r="H1633" s="11" t="s">
        <v>16</v>
      </c>
      <c r="I1633" s="11" t="s">
        <v>16</v>
      </c>
      <c r="J1633" s="55" t="s">
        <v>3553</v>
      </c>
      <c r="K1633" s="4"/>
      <c r="L1633" s="21" t="e">
        <f>VLOOKUP(B1633,'Bãi bỏ'!$C$4:$C$40000,1,0)</f>
        <v>#N/A</v>
      </c>
    </row>
    <row r="1634" spans="1:12" s="21" customFormat="1" ht="45" x14ac:dyDescent="0.25">
      <c r="A1634" s="49">
        <v>1612</v>
      </c>
      <c r="B1634" s="16" t="s">
        <v>3127</v>
      </c>
      <c r="C1634" s="16" t="s">
        <v>3128</v>
      </c>
      <c r="D1634" s="28" t="s">
        <v>28</v>
      </c>
      <c r="E1634" s="10" t="s">
        <v>16</v>
      </c>
      <c r="F1634" s="3" t="s">
        <v>28</v>
      </c>
      <c r="G1634" s="12" t="s">
        <v>16</v>
      </c>
      <c r="H1634" s="3"/>
      <c r="I1634" s="11"/>
      <c r="J1634" s="67"/>
      <c r="K1634" s="4"/>
      <c r="L1634" s="21" t="e">
        <f>VLOOKUP(B1634,'Bãi bỏ'!$C$4:$C$40000,1,0)</f>
        <v>#N/A</v>
      </c>
    </row>
    <row r="1635" spans="1:12" ht="45" x14ac:dyDescent="0.25">
      <c r="A1635" s="49">
        <v>1613</v>
      </c>
      <c r="B1635" s="16" t="s">
        <v>1501</v>
      </c>
      <c r="C1635" s="16" t="s">
        <v>1502</v>
      </c>
      <c r="D1635" s="28" t="s">
        <v>28</v>
      </c>
      <c r="E1635" s="10" t="s">
        <v>16</v>
      </c>
      <c r="F1635" s="3" t="s">
        <v>28</v>
      </c>
      <c r="G1635" s="12" t="s">
        <v>16</v>
      </c>
      <c r="H1635" s="3"/>
      <c r="I1635" s="11"/>
      <c r="J1635" s="67"/>
      <c r="K1635" s="4"/>
      <c r="L1635" s="21" t="e">
        <f>VLOOKUP(B1635,'Bãi bỏ'!$C$4:$C$40000,1,0)</f>
        <v>#N/A</v>
      </c>
    </row>
    <row r="1636" spans="1:12" ht="45" x14ac:dyDescent="0.25">
      <c r="A1636" s="49">
        <v>1614</v>
      </c>
      <c r="B1636" s="16" t="s">
        <v>1503</v>
      </c>
      <c r="C1636" s="16" t="s">
        <v>1504</v>
      </c>
      <c r="D1636" s="28" t="s">
        <v>28</v>
      </c>
      <c r="E1636" s="10" t="s">
        <v>16</v>
      </c>
      <c r="F1636" s="3" t="s">
        <v>28</v>
      </c>
      <c r="G1636" s="12" t="s">
        <v>16</v>
      </c>
      <c r="H1636" s="3"/>
      <c r="I1636" s="11"/>
      <c r="J1636" s="67"/>
      <c r="K1636" s="4"/>
      <c r="L1636" s="21" t="e">
        <f>VLOOKUP(B1636,'Bãi bỏ'!$C$4:$C$40000,1,0)</f>
        <v>#N/A</v>
      </c>
    </row>
    <row r="1637" spans="1:12" s="21" customFormat="1" ht="30" x14ac:dyDescent="0.25">
      <c r="A1637" s="49">
        <v>1615</v>
      </c>
      <c r="B1637" s="16" t="s">
        <v>3129</v>
      </c>
      <c r="C1637" s="16" t="s">
        <v>3130</v>
      </c>
      <c r="D1637" s="28" t="s">
        <v>28</v>
      </c>
      <c r="E1637" s="10" t="s">
        <v>16</v>
      </c>
      <c r="F1637" s="3" t="s">
        <v>28</v>
      </c>
      <c r="G1637" s="12" t="s">
        <v>16</v>
      </c>
      <c r="H1637" s="3"/>
      <c r="I1637" s="11"/>
      <c r="J1637" s="67"/>
      <c r="K1637" s="4"/>
      <c r="L1637" s="21" t="e">
        <f>VLOOKUP(B1637,'Bãi bỏ'!$C$4:$C$40000,1,0)</f>
        <v>#N/A</v>
      </c>
    </row>
    <row r="1638" spans="1:12" ht="30" x14ac:dyDescent="0.25">
      <c r="A1638" s="49">
        <v>1616</v>
      </c>
      <c r="B1638" s="16" t="s">
        <v>3131</v>
      </c>
      <c r="C1638" s="16" t="s">
        <v>3132</v>
      </c>
      <c r="D1638" s="28" t="s">
        <v>28</v>
      </c>
      <c r="E1638" s="10" t="s">
        <v>16</v>
      </c>
      <c r="F1638" s="3" t="s">
        <v>28</v>
      </c>
      <c r="G1638" s="12" t="s">
        <v>16</v>
      </c>
      <c r="H1638" s="3"/>
      <c r="I1638" s="11"/>
      <c r="J1638" s="67"/>
      <c r="K1638" s="4"/>
      <c r="L1638" s="21" t="e">
        <f>VLOOKUP(B1638,'Bãi bỏ'!$C$4:$C$40000,1,0)</f>
        <v>#N/A</v>
      </c>
    </row>
    <row r="1639" spans="1:12" ht="30" x14ac:dyDescent="0.25">
      <c r="A1639" s="49">
        <v>1617</v>
      </c>
      <c r="B1639" s="16" t="s">
        <v>3133</v>
      </c>
      <c r="C1639" s="16" t="s">
        <v>3134</v>
      </c>
      <c r="D1639" s="28" t="s">
        <v>28</v>
      </c>
      <c r="E1639" s="10" t="s">
        <v>16</v>
      </c>
      <c r="F1639" s="3" t="s">
        <v>28</v>
      </c>
      <c r="G1639" s="12" t="s">
        <v>16</v>
      </c>
      <c r="H1639" s="3"/>
      <c r="I1639" s="11"/>
      <c r="J1639" s="67"/>
      <c r="K1639" s="4"/>
      <c r="L1639" s="21" t="e">
        <f>VLOOKUP(B1639,'Bãi bỏ'!$C$4:$C$40000,1,0)</f>
        <v>#N/A</v>
      </c>
    </row>
    <row r="1640" spans="1:12" ht="45" x14ac:dyDescent="0.25">
      <c r="A1640" s="49">
        <v>1618</v>
      </c>
      <c r="B1640" s="16" t="s">
        <v>3135</v>
      </c>
      <c r="C1640" s="16" t="s">
        <v>3136</v>
      </c>
      <c r="D1640" s="28" t="s">
        <v>28</v>
      </c>
      <c r="E1640" s="10" t="s">
        <v>16</v>
      </c>
      <c r="F1640" s="3" t="s">
        <v>28</v>
      </c>
      <c r="G1640" s="12" t="s">
        <v>16</v>
      </c>
      <c r="H1640" s="3"/>
      <c r="I1640" s="11"/>
      <c r="J1640" s="67"/>
      <c r="K1640" s="4"/>
      <c r="L1640" s="21" t="e">
        <f>VLOOKUP(B1640,'Bãi bỏ'!$C$4:$C$40000,1,0)</f>
        <v>#N/A</v>
      </c>
    </row>
    <row r="1641" spans="1:12" ht="15.75" x14ac:dyDescent="0.25">
      <c r="A1641" s="49">
        <v>1619</v>
      </c>
      <c r="B1641" s="16" t="s">
        <v>3137</v>
      </c>
      <c r="C1641" s="16" t="s">
        <v>3138</v>
      </c>
      <c r="D1641" s="28" t="s">
        <v>28</v>
      </c>
      <c r="E1641" s="10" t="s">
        <v>16</v>
      </c>
      <c r="F1641" s="3" t="s">
        <v>28</v>
      </c>
      <c r="G1641" s="12" t="s">
        <v>16</v>
      </c>
      <c r="H1641" s="3"/>
      <c r="I1641" s="11"/>
      <c r="J1641" s="67"/>
      <c r="K1641" s="4"/>
      <c r="L1641" s="21" t="e">
        <f>VLOOKUP(B1641,'Bãi bỏ'!$C$4:$C$40000,1,0)</f>
        <v>#N/A</v>
      </c>
    </row>
    <row r="1642" spans="1:12" ht="15.75" x14ac:dyDescent="0.25">
      <c r="A1642" s="49">
        <v>1620</v>
      </c>
      <c r="B1642" s="16" t="s">
        <v>3139</v>
      </c>
      <c r="C1642" s="16" t="s">
        <v>3140</v>
      </c>
      <c r="D1642" s="28" t="s">
        <v>28</v>
      </c>
      <c r="E1642" s="10" t="s">
        <v>16</v>
      </c>
      <c r="F1642" s="3" t="s">
        <v>28</v>
      </c>
      <c r="G1642" s="12" t="s">
        <v>16</v>
      </c>
      <c r="H1642" s="3"/>
      <c r="I1642" s="11"/>
      <c r="J1642" s="67"/>
      <c r="K1642" s="4"/>
      <c r="L1642" s="21" t="e">
        <f>VLOOKUP(B1642,'Bãi bỏ'!$C$4:$C$40000,1,0)</f>
        <v>#N/A</v>
      </c>
    </row>
    <row r="1643" spans="1:12" ht="30" x14ac:dyDescent="0.25">
      <c r="A1643" s="49">
        <v>1621</v>
      </c>
      <c r="B1643" s="16" t="s">
        <v>3141</v>
      </c>
      <c r="C1643" s="16" t="s">
        <v>3142</v>
      </c>
      <c r="D1643" s="28" t="s">
        <v>28</v>
      </c>
      <c r="E1643" s="10" t="s">
        <v>16</v>
      </c>
      <c r="F1643" s="3" t="s">
        <v>28</v>
      </c>
      <c r="G1643" s="12" t="s">
        <v>16</v>
      </c>
      <c r="H1643" s="3"/>
      <c r="I1643" s="11"/>
      <c r="J1643" s="67"/>
      <c r="K1643" s="4"/>
      <c r="L1643" s="21" t="e">
        <f>VLOOKUP(B1643,'Bãi bỏ'!$C$4:$C$40000,1,0)</f>
        <v>#N/A</v>
      </c>
    </row>
    <row r="1644" spans="1:12" s="21" customFormat="1" ht="90" x14ac:dyDescent="0.25">
      <c r="A1644" s="49">
        <v>1622</v>
      </c>
      <c r="B1644" s="16" t="s">
        <v>3143</v>
      </c>
      <c r="C1644" s="16" t="s">
        <v>3144</v>
      </c>
      <c r="D1644" s="28" t="s">
        <v>28</v>
      </c>
      <c r="E1644" s="10" t="s">
        <v>16</v>
      </c>
      <c r="F1644" s="3" t="s">
        <v>28</v>
      </c>
      <c r="G1644" s="12" t="s">
        <v>16</v>
      </c>
      <c r="H1644" s="3"/>
      <c r="I1644" s="11" t="s">
        <v>16</v>
      </c>
      <c r="J1644" s="68" t="s">
        <v>3547</v>
      </c>
      <c r="K1644" s="4"/>
      <c r="L1644" s="21" t="e">
        <f>VLOOKUP(B1644,'Bãi bỏ'!$C$4:$C$40000,1,0)</f>
        <v>#N/A</v>
      </c>
    </row>
    <row r="1645" spans="1:12" ht="300" x14ac:dyDescent="0.25">
      <c r="A1645" s="49">
        <v>1623</v>
      </c>
      <c r="B1645" s="16" t="s">
        <v>1643</v>
      </c>
      <c r="C1645" s="16" t="s">
        <v>1644</v>
      </c>
      <c r="D1645" s="28" t="s">
        <v>28</v>
      </c>
      <c r="E1645" s="10" t="s">
        <v>16</v>
      </c>
      <c r="F1645" s="3" t="s">
        <v>28</v>
      </c>
      <c r="G1645" s="12" t="s">
        <v>16</v>
      </c>
      <c r="H1645" s="3"/>
      <c r="I1645" s="11" t="s">
        <v>16</v>
      </c>
      <c r="J1645" s="55" t="s">
        <v>3552</v>
      </c>
      <c r="K1645" s="4"/>
      <c r="L1645" s="21" t="e">
        <f>VLOOKUP(B1645,'Bãi bỏ'!$C$4:$C$40000,1,0)</f>
        <v>#N/A</v>
      </c>
    </row>
    <row r="1646" spans="1:12" s="21" customFormat="1" ht="15.75" x14ac:dyDescent="0.25">
      <c r="A1646" s="27" t="s">
        <v>1303</v>
      </c>
      <c r="B1646" s="47" t="s">
        <v>1670</v>
      </c>
      <c r="C1646" s="48"/>
      <c r="D1646" s="48"/>
      <c r="E1646" s="48"/>
      <c r="F1646" s="5"/>
      <c r="G1646" s="5"/>
      <c r="H1646" s="5"/>
      <c r="I1646" s="11"/>
      <c r="J1646" s="67"/>
      <c r="K1646" s="25"/>
      <c r="L1646" s="21" t="e">
        <f>VLOOKUP(B1646,'Bãi bỏ'!$C$4:$C$40000,1,0)</f>
        <v>#N/A</v>
      </c>
    </row>
    <row r="1647" spans="1:12" ht="409.5" x14ac:dyDescent="0.25">
      <c r="A1647" s="49">
        <v>1624</v>
      </c>
      <c r="B1647" s="16" t="s">
        <v>1848</v>
      </c>
      <c r="C1647" s="16" t="s">
        <v>1849</v>
      </c>
      <c r="D1647" s="28" t="s">
        <v>28</v>
      </c>
      <c r="E1647" s="29"/>
      <c r="F1647" s="3" t="s">
        <v>28</v>
      </c>
      <c r="G1647" s="12" t="s">
        <v>16</v>
      </c>
      <c r="H1647" s="11" t="s">
        <v>16</v>
      </c>
      <c r="I1647" s="11" t="s">
        <v>16</v>
      </c>
      <c r="J1647" s="55" t="s">
        <v>3555</v>
      </c>
      <c r="K1647" s="4"/>
      <c r="L1647" s="21" t="e">
        <f>VLOOKUP(B1647,'Bãi bỏ'!$C$4:$C$40000,1,0)</f>
        <v>#N/A</v>
      </c>
    </row>
    <row r="1648" spans="1:12" ht="210" x14ac:dyDescent="0.25">
      <c r="A1648" s="49">
        <v>1625</v>
      </c>
      <c r="B1648" s="16" t="s">
        <v>1875</v>
      </c>
      <c r="C1648" s="16" t="s">
        <v>1876</v>
      </c>
      <c r="D1648" s="28" t="s">
        <v>28</v>
      </c>
      <c r="E1648" s="10" t="s">
        <v>16</v>
      </c>
      <c r="F1648" s="3" t="s">
        <v>28</v>
      </c>
      <c r="G1648" s="12" t="s">
        <v>16</v>
      </c>
      <c r="H1648" s="3"/>
      <c r="I1648" s="11" t="s">
        <v>16</v>
      </c>
      <c r="J1648" s="55" t="s">
        <v>3548</v>
      </c>
      <c r="K1648" s="4"/>
      <c r="L1648" s="21" t="e">
        <f>VLOOKUP(B1648,'Bãi bỏ'!$C$4:$C$40000,1,0)</f>
        <v>#N/A</v>
      </c>
    </row>
    <row r="1649" spans="1:12" ht="45" x14ac:dyDescent="0.25">
      <c r="A1649" s="49">
        <v>1626</v>
      </c>
      <c r="B1649" s="16" t="s">
        <v>1850</v>
      </c>
      <c r="C1649" s="16" t="s">
        <v>1851</v>
      </c>
      <c r="D1649" s="28" t="s">
        <v>28</v>
      </c>
      <c r="E1649" s="10" t="s">
        <v>16</v>
      </c>
      <c r="F1649" s="3" t="s">
        <v>28</v>
      </c>
      <c r="G1649" s="12" t="s">
        <v>16</v>
      </c>
      <c r="H1649" s="3"/>
      <c r="I1649" s="11" t="s">
        <v>16</v>
      </c>
      <c r="J1649" s="55" t="s">
        <v>3556</v>
      </c>
      <c r="K1649" s="4"/>
      <c r="L1649" s="21" t="e">
        <f>VLOOKUP(B1649,'Bãi bỏ'!$C$4:$C$40000,1,0)</f>
        <v>#N/A</v>
      </c>
    </row>
    <row r="1650" spans="1:12" ht="45" x14ac:dyDescent="0.25">
      <c r="A1650" s="49">
        <v>1627</v>
      </c>
      <c r="B1650" s="16" t="s">
        <v>1852</v>
      </c>
      <c r="C1650" s="16" t="s">
        <v>1853</v>
      </c>
      <c r="D1650" s="28" t="s">
        <v>28</v>
      </c>
      <c r="E1650" s="10" t="s">
        <v>16</v>
      </c>
      <c r="F1650" s="3" t="s">
        <v>28</v>
      </c>
      <c r="G1650" s="12" t="s">
        <v>16</v>
      </c>
      <c r="H1650" s="3"/>
      <c r="I1650" s="11" t="s">
        <v>16</v>
      </c>
      <c r="J1650" s="55" t="s">
        <v>3556</v>
      </c>
      <c r="K1650" s="4"/>
      <c r="L1650" s="21" t="e">
        <f>VLOOKUP(B1650,'Bãi bỏ'!$C$4:$C$40000,1,0)</f>
        <v>#N/A</v>
      </c>
    </row>
    <row r="1651" spans="1:12" ht="45" x14ac:dyDescent="0.25">
      <c r="A1651" s="49">
        <v>1628</v>
      </c>
      <c r="B1651" s="16" t="s">
        <v>1854</v>
      </c>
      <c r="C1651" s="16" t="s">
        <v>1855</v>
      </c>
      <c r="D1651" s="28" t="s">
        <v>28</v>
      </c>
      <c r="E1651" s="10" t="s">
        <v>16</v>
      </c>
      <c r="F1651" s="3" t="s">
        <v>28</v>
      </c>
      <c r="G1651" s="12" t="s">
        <v>16</v>
      </c>
      <c r="H1651" s="3"/>
      <c r="I1651" s="11" t="s">
        <v>16</v>
      </c>
      <c r="J1651" s="55" t="s">
        <v>3556</v>
      </c>
      <c r="K1651" s="4"/>
      <c r="L1651" s="21" t="e">
        <f>VLOOKUP(B1651,'Bãi bỏ'!$C$4:$C$40000,1,0)</f>
        <v>#N/A</v>
      </c>
    </row>
    <row r="1652" spans="1:12" ht="45" x14ac:dyDescent="0.25">
      <c r="A1652" s="49">
        <v>1629</v>
      </c>
      <c r="B1652" s="16" t="s">
        <v>1856</v>
      </c>
      <c r="C1652" s="16" t="s">
        <v>1857</v>
      </c>
      <c r="D1652" s="28" t="s">
        <v>28</v>
      </c>
      <c r="E1652" s="10" t="s">
        <v>16</v>
      </c>
      <c r="F1652" s="3" t="s">
        <v>28</v>
      </c>
      <c r="G1652" s="12" t="s">
        <v>16</v>
      </c>
      <c r="H1652" s="3"/>
      <c r="I1652" s="11" t="s">
        <v>16</v>
      </c>
      <c r="J1652" s="55" t="s">
        <v>3556</v>
      </c>
      <c r="K1652" s="4"/>
      <c r="L1652" s="21" t="e">
        <f>VLOOKUP(B1652,'Bãi bỏ'!$C$4:$C$40000,1,0)</f>
        <v>#N/A</v>
      </c>
    </row>
    <row r="1653" spans="1:12" s="21" customFormat="1" ht="45" x14ac:dyDescent="0.25">
      <c r="A1653" s="49">
        <v>1630</v>
      </c>
      <c r="B1653" s="16" t="s">
        <v>3145</v>
      </c>
      <c r="C1653" s="16" t="s">
        <v>1858</v>
      </c>
      <c r="D1653" s="28"/>
      <c r="E1653" s="29"/>
      <c r="F1653" s="3" t="s">
        <v>19</v>
      </c>
      <c r="G1653" s="12" t="s">
        <v>16</v>
      </c>
      <c r="H1653" s="11" t="s">
        <v>16</v>
      </c>
      <c r="I1653" s="11"/>
      <c r="J1653" s="68"/>
      <c r="K1653" s="4"/>
      <c r="L1653" s="21" t="e">
        <f>VLOOKUP(B1653,'Bãi bỏ'!$C$4:$C$40000,1,0)</f>
        <v>#N/A</v>
      </c>
    </row>
    <row r="1654" spans="1:12" ht="300" x14ac:dyDescent="0.25">
      <c r="A1654" s="49">
        <v>1631</v>
      </c>
      <c r="B1654" s="16" t="s">
        <v>1859</v>
      </c>
      <c r="C1654" s="16" t="s">
        <v>1860</v>
      </c>
      <c r="D1654" s="28" t="s">
        <v>28</v>
      </c>
      <c r="E1654" s="10" t="s">
        <v>16</v>
      </c>
      <c r="F1654" s="3" t="s">
        <v>28</v>
      </c>
      <c r="G1654" s="12" t="s">
        <v>16</v>
      </c>
      <c r="H1654" s="3"/>
      <c r="I1654" s="11" t="s">
        <v>16</v>
      </c>
      <c r="J1654" s="55" t="s">
        <v>3552</v>
      </c>
      <c r="K1654" s="4"/>
      <c r="L1654" s="21" t="e">
        <f>VLOOKUP(B1654,'Bãi bỏ'!$C$4:$C$40000,1,0)</f>
        <v>#N/A</v>
      </c>
    </row>
    <row r="1655" spans="1:12" ht="300" x14ac:dyDescent="0.25">
      <c r="A1655" s="49">
        <v>1632</v>
      </c>
      <c r="B1655" s="16" t="s">
        <v>1861</v>
      </c>
      <c r="C1655" s="16" t="s">
        <v>1862</v>
      </c>
      <c r="D1655" s="28" t="s">
        <v>28</v>
      </c>
      <c r="E1655" s="10" t="s">
        <v>16</v>
      </c>
      <c r="F1655" s="3" t="s">
        <v>19</v>
      </c>
      <c r="G1655" s="12" t="s">
        <v>16</v>
      </c>
      <c r="H1655" s="3"/>
      <c r="I1655" s="11" t="s">
        <v>16</v>
      </c>
      <c r="J1655" s="55" t="s">
        <v>3552</v>
      </c>
      <c r="K1655" s="4"/>
      <c r="L1655" s="21" t="e">
        <f>VLOOKUP(B1655,'Bãi bỏ'!$C$4:$C$40000,1,0)</f>
        <v>#N/A</v>
      </c>
    </row>
    <row r="1656" spans="1:12" ht="300" x14ac:dyDescent="0.25">
      <c r="A1656" s="49">
        <v>1633</v>
      </c>
      <c r="B1656" s="16" t="s">
        <v>1863</v>
      </c>
      <c r="C1656" s="16" t="s">
        <v>1864</v>
      </c>
      <c r="D1656" s="28" t="s">
        <v>28</v>
      </c>
      <c r="E1656" s="10" t="s">
        <v>16</v>
      </c>
      <c r="F1656" s="3" t="s">
        <v>28</v>
      </c>
      <c r="G1656" s="12" t="s">
        <v>16</v>
      </c>
      <c r="H1656" s="3"/>
      <c r="I1656" s="11" t="s">
        <v>16</v>
      </c>
      <c r="J1656" s="55" t="s">
        <v>3552</v>
      </c>
      <c r="K1656" s="4"/>
      <c r="L1656" s="21" t="e">
        <f>VLOOKUP(B1656,'Bãi bỏ'!$C$4:$C$40000,1,0)</f>
        <v>#N/A</v>
      </c>
    </row>
    <row r="1657" spans="1:12" ht="300" x14ac:dyDescent="0.25">
      <c r="A1657" s="49">
        <v>1634</v>
      </c>
      <c r="B1657" s="16" t="s">
        <v>1866</v>
      </c>
      <c r="C1657" s="16" t="s">
        <v>1865</v>
      </c>
      <c r="D1657" s="28" t="s">
        <v>28</v>
      </c>
      <c r="E1657" s="29"/>
      <c r="F1657" s="3" t="s">
        <v>19</v>
      </c>
      <c r="G1657" s="12" t="s">
        <v>16</v>
      </c>
      <c r="H1657" s="11" t="s">
        <v>16</v>
      </c>
      <c r="I1657" s="11" t="s">
        <v>16</v>
      </c>
      <c r="J1657" s="55" t="s">
        <v>3552</v>
      </c>
      <c r="K1657" s="4"/>
      <c r="L1657" s="21" t="e">
        <f>VLOOKUP(B1657,'Bãi bỏ'!$C$4:$C$40000,1,0)</f>
        <v>#N/A</v>
      </c>
    </row>
    <row r="1658" spans="1:12" s="21" customFormat="1" ht="300" x14ac:dyDescent="0.25">
      <c r="A1658" s="49">
        <v>1635</v>
      </c>
      <c r="B1658" s="16" t="s">
        <v>1867</v>
      </c>
      <c r="C1658" s="16" t="s">
        <v>1868</v>
      </c>
      <c r="D1658" s="28" t="s">
        <v>28</v>
      </c>
      <c r="E1658" s="10" t="s">
        <v>16</v>
      </c>
      <c r="F1658" s="3" t="s">
        <v>28</v>
      </c>
      <c r="G1658" s="12" t="s">
        <v>16</v>
      </c>
      <c r="H1658" s="3"/>
      <c r="I1658" s="11" t="s">
        <v>16</v>
      </c>
      <c r="J1658" s="55" t="s">
        <v>3552</v>
      </c>
      <c r="K1658" s="4"/>
      <c r="L1658" s="21" t="e">
        <f>VLOOKUP(B1658,'Bãi bỏ'!$C$4:$C$40000,1,0)</f>
        <v>#N/A</v>
      </c>
    </row>
    <row r="1659" spans="1:12" ht="300" x14ac:dyDescent="0.25">
      <c r="A1659" s="49">
        <v>1636</v>
      </c>
      <c r="B1659" s="16" t="s">
        <v>1869</v>
      </c>
      <c r="C1659" s="16" t="s">
        <v>1870</v>
      </c>
      <c r="D1659" s="28" t="s">
        <v>28</v>
      </c>
      <c r="E1659" s="10" t="s">
        <v>16</v>
      </c>
      <c r="F1659" s="3" t="s">
        <v>28</v>
      </c>
      <c r="G1659" s="12" t="s">
        <v>16</v>
      </c>
      <c r="H1659" s="3"/>
      <c r="I1659" s="11" t="s">
        <v>16</v>
      </c>
      <c r="J1659" s="55" t="s">
        <v>3552</v>
      </c>
      <c r="K1659" s="4"/>
      <c r="L1659" s="21" t="e">
        <f>VLOOKUP(B1659,'Bãi bỏ'!$C$4:$C$40000,1,0)</f>
        <v>#N/A</v>
      </c>
    </row>
    <row r="1660" spans="1:12" ht="300" x14ac:dyDescent="0.25">
      <c r="A1660" s="49">
        <v>1637</v>
      </c>
      <c r="B1660" s="16" t="s">
        <v>1871</v>
      </c>
      <c r="C1660" s="16" t="s">
        <v>1872</v>
      </c>
      <c r="D1660" s="28" t="s">
        <v>28</v>
      </c>
      <c r="E1660" s="10" t="s">
        <v>16</v>
      </c>
      <c r="F1660" s="3" t="s">
        <v>19</v>
      </c>
      <c r="G1660" s="12" t="s">
        <v>16</v>
      </c>
      <c r="H1660" s="3"/>
      <c r="I1660" s="11" t="s">
        <v>16</v>
      </c>
      <c r="J1660" s="55" t="s">
        <v>3552</v>
      </c>
      <c r="K1660" s="4"/>
      <c r="L1660" s="21" t="e">
        <f>VLOOKUP(B1660,'Bãi bỏ'!$C$4:$C$40000,1,0)</f>
        <v>#N/A</v>
      </c>
    </row>
    <row r="1661" spans="1:12" ht="300" x14ac:dyDescent="0.25">
      <c r="A1661" s="49">
        <v>1638</v>
      </c>
      <c r="B1661" s="16" t="s">
        <v>1873</v>
      </c>
      <c r="C1661" s="16" t="s">
        <v>1874</v>
      </c>
      <c r="D1661" s="28" t="s">
        <v>28</v>
      </c>
      <c r="E1661" s="10" t="s">
        <v>16</v>
      </c>
      <c r="F1661" s="3" t="s">
        <v>19</v>
      </c>
      <c r="G1661" s="12" t="s">
        <v>16</v>
      </c>
      <c r="H1661" s="3"/>
      <c r="I1661" s="11" t="s">
        <v>16</v>
      </c>
      <c r="J1661" s="55" t="s">
        <v>3552</v>
      </c>
      <c r="K1661" s="4"/>
      <c r="L1661" s="21" t="e">
        <f>VLOOKUP(B1661,'Bãi bỏ'!$C$4:$C$40000,1,0)</f>
        <v>#N/A</v>
      </c>
    </row>
    <row r="1662" spans="1:12" s="21" customFormat="1" ht="15.75" x14ac:dyDescent="0.25">
      <c r="A1662" s="27" t="s">
        <v>1479</v>
      </c>
      <c r="B1662" s="47" t="s">
        <v>1896</v>
      </c>
      <c r="C1662" s="48"/>
      <c r="D1662" s="48"/>
      <c r="E1662" s="48"/>
      <c r="F1662" s="5"/>
      <c r="G1662" s="5"/>
      <c r="H1662" s="5"/>
      <c r="I1662" s="11"/>
      <c r="J1662" s="67"/>
      <c r="K1662" s="25"/>
      <c r="L1662" s="21" t="e">
        <f>VLOOKUP(B1662,'Bãi bỏ'!$C$4:$C$40000,1,0)</f>
        <v>#N/A</v>
      </c>
    </row>
    <row r="1663" spans="1:12" ht="90" x14ac:dyDescent="0.25">
      <c r="A1663" s="49">
        <v>1639</v>
      </c>
      <c r="B1663" s="16" t="s">
        <v>1921</v>
      </c>
      <c r="C1663" s="16" t="s">
        <v>1922</v>
      </c>
      <c r="D1663" s="28" t="s">
        <v>28</v>
      </c>
      <c r="E1663" s="10" t="s">
        <v>16</v>
      </c>
      <c r="F1663" s="3" t="s">
        <v>28</v>
      </c>
      <c r="G1663" s="12" t="s">
        <v>16</v>
      </c>
      <c r="H1663" s="3"/>
      <c r="I1663" s="11" t="s">
        <v>16</v>
      </c>
      <c r="J1663" s="68" t="s">
        <v>3547</v>
      </c>
      <c r="K1663" s="4"/>
      <c r="L1663" s="21" t="e">
        <f>VLOOKUP(B1663,'Bãi bỏ'!$C$4:$C$40000,1,0)</f>
        <v>#N/A</v>
      </c>
    </row>
    <row r="1664" spans="1:12" ht="90" x14ac:dyDescent="0.25">
      <c r="A1664" s="49">
        <v>1640</v>
      </c>
      <c r="B1664" s="16" t="s">
        <v>3146</v>
      </c>
      <c r="C1664" s="16" t="s">
        <v>3147</v>
      </c>
      <c r="D1664" s="28" t="s">
        <v>28</v>
      </c>
      <c r="E1664" s="10" t="s">
        <v>16</v>
      </c>
      <c r="F1664" s="3" t="s">
        <v>28</v>
      </c>
      <c r="G1664" s="12" t="s">
        <v>16</v>
      </c>
      <c r="H1664" s="3"/>
      <c r="I1664" s="11" t="s">
        <v>16</v>
      </c>
      <c r="J1664" s="68" t="s">
        <v>3547</v>
      </c>
      <c r="K1664" s="4"/>
      <c r="L1664" s="21" t="e">
        <f>VLOOKUP(B1664,'Bãi bỏ'!$C$4:$C$40000,1,0)</f>
        <v>#N/A</v>
      </c>
    </row>
    <row r="1665" spans="1:12" ht="90" x14ac:dyDescent="0.25">
      <c r="A1665" s="49">
        <v>1641</v>
      </c>
      <c r="B1665" s="16" t="s">
        <v>3148</v>
      </c>
      <c r="C1665" s="16" t="s">
        <v>3149</v>
      </c>
      <c r="D1665" s="28" t="s">
        <v>28</v>
      </c>
      <c r="E1665" s="10" t="s">
        <v>16</v>
      </c>
      <c r="F1665" s="3" t="s">
        <v>28</v>
      </c>
      <c r="G1665" s="12" t="s">
        <v>16</v>
      </c>
      <c r="H1665" s="3"/>
      <c r="I1665" s="11" t="s">
        <v>16</v>
      </c>
      <c r="J1665" s="68" t="s">
        <v>3547</v>
      </c>
      <c r="K1665" s="4"/>
      <c r="L1665" s="21" t="e">
        <f>VLOOKUP(B1665,'Bãi bỏ'!$C$4:$C$40000,1,0)</f>
        <v>#N/A</v>
      </c>
    </row>
    <row r="1666" spans="1:12" ht="90" x14ac:dyDescent="0.25">
      <c r="A1666" s="49">
        <v>1642</v>
      </c>
      <c r="B1666" s="16" t="s">
        <v>3150</v>
      </c>
      <c r="C1666" s="16" t="s">
        <v>3151</v>
      </c>
      <c r="D1666" s="28" t="s">
        <v>28</v>
      </c>
      <c r="E1666" s="10" t="s">
        <v>16</v>
      </c>
      <c r="F1666" s="3" t="s">
        <v>28</v>
      </c>
      <c r="G1666" s="12" t="s">
        <v>16</v>
      </c>
      <c r="H1666" s="3"/>
      <c r="I1666" s="11" t="s">
        <v>16</v>
      </c>
      <c r="J1666" s="68" t="s">
        <v>3547</v>
      </c>
      <c r="K1666" s="4"/>
      <c r="L1666" s="21" t="e">
        <f>VLOOKUP(B1666,'Bãi bỏ'!$C$4:$C$40000,1,0)</f>
        <v>#N/A</v>
      </c>
    </row>
    <row r="1667" spans="1:12" s="21" customFormat="1" ht="15.75" x14ac:dyDescent="0.25">
      <c r="A1667" s="27" t="s">
        <v>94</v>
      </c>
      <c r="B1667" s="47" t="s">
        <v>1974</v>
      </c>
      <c r="C1667" s="48"/>
      <c r="D1667" s="48"/>
      <c r="E1667" s="48"/>
      <c r="F1667" s="5"/>
      <c r="G1667" s="5"/>
      <c r="H1667" s="5"/>
      <c r="I1667" s="11"/>
      <c r="J1667" s="67"/>
      <c r="K1667" s="25"/>
      <c r="L1667" s="21" t="e">
        <f>VLOOKUP(B1667,'Bãi bỏ'!$C$4:$C$40000,1,0)</f>
        <v>#N/A</v>
      </c>
    </row>
    <row r="1668" spans="1:12" ht="270" x14ac:dyDescent="0.25">
      <c r="A1668" s="49">
        <v>1641</v>
      </c>
      <c r="B1668" s="16" t="s">
        <v>3152</v>
      </c>
      <c r="C1668" s="16" t="s">
        <v>3153</v>
      </c>
      <c r="D1668" s="28"/>
      <c r="E1668" s="29"/>
      <c r="F1668" s="3"/>
      <c r="G1668" s="12" t="s">
        <v>16</v>
      </c>
      <c r="H1668" s="3"/>
      <c r="I1668" s="11" t="s">
        <v>16</v>
      </c>
      <c r="J1668" s="69" t="s">
        <v>3557</v>
      </c>
      <c r="K1668" s="4" t="s">
        <v>545</v>
      </c>
      <c r="L1668" s="21" t="e">
        <f>VLOOKUP(B1668,'Bãi bỏ'!$C$4:$C$40000,1,0)</f>
        <v>#N/A</v>
      </c>
    </row>
    <row r="1669" spans="1:12" ht="90" x14ac:dyDescent="0.25">
      <c r="A1669" s="49">
        <v>1642</v>
      </c>
      <c r="B1669" s="16" t="s">
        <v>3154</v>
      </c>
      <c r="C1669" s="16" t="s">
        <v>3155</v>
      </c>
      <c r="D1669" s="28" t="s">
        <v>28</v>
      </c>
      <c r="E1669" s="10" t="s">
        <v>16</v>
      </c>
      <c r="F1669" s="3" t="s">
        <v>28</v>
      </c>
      <c r="G1669" s="12" t="s">
        <v>16</v>
      </c>
      <c r="H1669" s="3"/>
      <c r="I1669" s="11" t="s">
        <v>16</v>
      </c>
      <c r="J1669" s="68" t="s">
        <v>3547</v>
      </c>
      <c r="K1669" s="4"/>
      <c r="L1669" s="21" t="e">
        <f>VLOOKUP(B1669,'Bãi bỏ'!$C$4:$C$40000,1,0)</f>
        <v>#N/A</v>
      </c>
    </row>
    <row r="1670" spans="1:12" ht="90" x14ac:dyDescent="0.25">
      <c r="A1670" s="49">
        <v>1643</v>
      </c>
      <c r="B1670" s="16" t="s">
        <v>3156</v>
      </c>
      <c r="C1670" s="16" t="s">
        <v>3157</v>
      </c>
      <c r="D1670" s="28" t="s">
        <v>28</v>
      </c>
      <c r="E1670" s="10" t="s">
        <v>16</v>
      </c>
      <c r="F1670" s="3" t="s">
        <v>28</v>
      </c>
      <c r="G1670" s="12" t="s">
        <v>16</v>
      </c>
      <c r="H1670" s="3"/>
      <c r="I1670" s="11" t="s">
        <v>16</v>
      </c>
      <c r="J1670" s="68" t="s">
        <v>3547</v>
      </c>
      <c r="K1670" s="4"/>
      <c r="L1670" s="21" t="e">
        <f>VLOOKUP(B1670,'Bãi bỏ'!$C$4:$C$40000,1,0)</f>
        <v>#N/A</v>
      </c>
    </row>
    <row r="1671" spans="1:12" ht="90" x14ac:dyDescent="0.25">
      <c r="A1671" s="49">
        <v>1644</v>
      </c>
      <c r="B1671" s="16" t="s">
        <v>3158</v>
      </c>
      <c r="C1671" s="16" t="s">
        <v>3159</v>
      </c>
      <c r="D1671" s="28" t="s">
        <v>28</v>
      </c>
      <c r="E1671" s="10" t="s">
        <v>16</v>
      </c>
      <c r="F1671" s="3" t="s">
        <v>28</v>
      </c>
      <c r="G1671" s="12" t="s">
        <v>16</v>
      </c>
      <c r="H1671" s="3"/>
      <c r="I1671" s="11" t="s">
        <v>16</v>
      </c>
      <c r="J1671" s="68" t="s">
        <v>3547</v>
      </c>
      <c r="K1671" s="4"/>
      <c r="L1671" s="21" t="e">
        <f>VLOOKUP(B1671,'Bãi bỏ'!$C$4:$C$40000,1,0)</f>
        <v>#N/A</v>
      </c>
    </row>
    <row r="1672" spans="1:12" ht="90" x14ac:dyDescent="0.25">
      <c r="A1672" s="49">
        <v>1645</v>
      </c>
      <c r="B1672" s="16" t="s">
        <v>3160</v>
      </c>
      <c r="C1672" s="16" t="s">
        <v>3161</v>
      </c>
      <c r="D1672" s="28" t="s">
        <v>28</v>
      </c>
      <c r="E1672" s="10" t="s">
        <v>16</v>
      </c>
      <c r="F1672" s="3" t="s">
        <v>28</v>
      </c>
      <c r="G1672" s="12" t="s">
        <v>16</v>
      </c>
      <c r="H1672" s="3"/>
      <c r="I1672" s="11" t="s">
        <v>16</v>
      </c>
      <c r="J1672" s="68" t="s">
        <v>3547</v>
      </c>
      <c r="K1672" s="4"/>
      <c r="L1672" s="21" t="e">
        <f>VLOOKUP(B1672,'Bãi bỏ'!$C$4:$C$40000,1,0)</f>
        <v>#N/A</v>
      </c>
    </row>
    <row r="1673" spans="1:12" ht="90" x14ac:dyDescent="0.25">
      <c r="A1673" s="49">
        <v>1646</v>
      </c>
      <c r="B1673" s="16" t="s">
        <v>3162</v>
      </c>
      <c r="C1673" s="16" t="s">
        <v>3163</v>
      </c>
      <c r="D1673" s="28" t="s">
        <v>28</v>
      </c>
      <c r="E1673" s="10" t="s">
        <v>16</v>
      </c>
      <c r="F1673" s="3" t="s">
        <v>28</v>
      </c>
      <c r="G1673" s="12" t="s">
        <v>16</v>
      </c>
      <c r="H1673" s="3"/>
      <c r="I1673" s="11" t="s">
        <v>16</v>
      </c>
      <c r="J1673" s="68" t="s">
        <v>3547</v>
      </c>
      <c r="K1673" s="4"/>
      <c r="L1673" s="21" t="e">
        <f>VLOOKUP(B1673,'Bãi bỏ'!$C$4:$C$40000,1,0)</f>
        <v>#N/A</v>
      </c>
    </row>
    <row r="1674" spans="1:12" ht="90" x14ac:dyDescent="0.25">
      <c r="A1674" s="49">
        <v>1647</v>
      </c>
      <c r="B1674" s="16" t="s">
        <v>3164</v>
      </c>
      <c r="C1674" s="16" t="s">
        <v>3165</v>
      </c>
      <c r="D1674" s="28" t="s">
        <v>28</v>
      </c>
      <c r="E1674" s="10" t="s">
        <v>16</v>
      </c>
      <c r="F1674" s="3" t="s">
        <v>28</v>
      </c>
      <c r="G1674" s="12" t="s">
        <v>16</v>
      </c>
      <c r="H1674" s="3"/>
      <c r="I1674" s="11" t="s">
        <v>16</v>
      </c>
      <c r="J1674" s="68" t="s">
        <v>3547</v>
      </c>
      <c r="K1674" s="4"/>
      <c r="L1674" s="21" t="e">
        <f>VLOOKUP(B1674,'Bãi bỏ'!$C$4:$C$40000,1,0)</f>
        <v>#N/A</v>
      </c>
    </row>
    <row r="1675" spans="1:12" s="21" customFormat="1" ht="90" x14ac:dyDescent="0.25">
      <c r="A1675" s="49">
        <v>1648</v>
      </c>
      <c r="B1675" s="16" t="s">
        <v>3166</v>
      </c>
      <c r="C1675" s="16" t="s">
        <v>3167</v>
      </c>
      <c r="D1675" s="28" t="s">
        <v>28</v>
      </c>
      <c r="E1675" s="10" t="s">
        <v>16</v>
      </c>
      <c r="F1675" s="3" t="s">
        <v>28</v>
      </c>
      <c r="G1675" s="12" t="s">
        <v>16</v>
      </c>
      <c r="H1675" s="3"/>
      <c r="I1675" s="11" t="s">
        <v>16</v>
      </c>
      <c r="J1675" s="68" t="s">
        <v>3547</v>
      </c>
      <c r="K1675" s="4"/>
      <c r="L1675" s="21" t="e">
        <f>VLOOKUP(B1675,'Bãi bỏ'!$C$4:$C$40000,1,0)</f>
        <v>#N/A</v>
      </c>
    </row>
    <row r="1676" spans="1:12" s="21" customFormat="1" ht="90" x14ac:dyDescent="0.25">
      <c r="A1676" s="49">
        <v>1649</v>
      </c>
      <c r="B1676" s="16" t="s">
        <v>3168</v>
      </c>
      <c r="C1676" s="16" t="s">
        <v>3169</v>
      </c>
      <c r="D1676" s="28" t="s">
        <v>28</v>
      </c>
      <c r="E1676" s="29"/>
      <c r="F1676" s="3" t="s">
        <v>28</v>
      </c>
      <c r="G1676" s="12" t="s">
        <v>16</v>
      </c>
      <c r="H1676" s="11" t="s">
        <v>16</v>
      </c>
      <c r="I1676" s="11" t="s">
        <v>16</v>
      </c>
      <c r="J1676" s="68" t="s">
        <v>3547</v>
      </c>
      <c r="K1676" s="4"/>
      <c r="L1676" s="21" t="e">
        <f>VLOOKUP(B1676,'Bãi bỏ'!$C$4:$C$40000,1,0)</f>
        <v>#N/A</v>
      </c>
    </row>
    <row r="1677" spans="1:12" s="21" customFormat="1" ht="90" x14ac:dyDescent="0.25">
      <c r="A1677" s="49">
        <v>1650</v>
      </c>
      <c r="B1677" s="16" t="s">
        <v>3170</v>
      </c>
      <c r="C1677" s="16" t="s">
        <v>3171</v>
      </c>
      <c r="D1677" s="28" t="s">
        <v>28</v>
      </c>
      <c r="E1677" s="10" t="s">
        <v>16</v>
      </c>
      <c r="F1677" s="3" t="s">
        <v>28</v>
      </c>
      <c r="G1677" s="12" t="s">
        <v>16</v>
      </c>
      <c r="H1677" s="3"/>
      <c r="I1677" s="11" t="s">
        <v>16</v>
      </c>
      <c r="J1677" s="68" t="s">
        <v>3547</v>
      </c>
      <c r="K1677" s="4"/>
      <c r="L1677" s="21" t="e">
        <f>VLOOKUP(B1677,'Bãi bỏ'!$C$4:$C$40000,1,0)</f>
        <v>#N/A</v>
      </c>
    </row>
    <row r="1678" spans="1:12" s="21" customFormat="1" ht="90" x14ac:dyDescent="0.25">
      <c r="A1678" s="49">
        <v>1651</v>
      </c>
      <c r="B1678" s="16" t="s">
        <v>3172</v>
      </c>
      <c r="C1678" s="16" t="s">
        <v>3173</v>
      </c>
      <c r="D1678" s="28" t="s">
        <v>28</v>
      </c>
      <c r="E1678" s="29"/>
      <c r="F1678" s="3" t="s">
        <v>28</v>
      </c>
      <c r="G1678" s="12" t="s">
        <v>16</v>
      </c>
      <c r="H1678" s="11" t="s">
        <v>16</v>
      </c>
      <c r="I1678" s="11" t="s">
        <v>16</v>
      </c>
      <c r="J1678" s="68" t="s">
        <v>3547</v>
      </c>
      <c r="K1678" s="4"/>
      <c r="L1678" s="21" t="e">
        <f>VLOOKUP(B1678,'Bãi bỏ'!$C$4:$C$40000,1,0)</f>
        <v>#N/A</v>
      </c>
    </row>
    <row r="1679" spans="1:12" s="21" customFormat="1" ht="90" x14ac:dyDescent="0.25">
      <c r="A1679" s="49">
        <v>1652</v>
      </c>
      <c r="B1679" s="16" t="s">
        <v>3174</v>
      </c>
      <c r="C1679" s="16" t="s">
        <v>3175</v>
      </c>
      <c r="D1679" s="28" t="s">
        <v>28</v>
      </c>
      <c r="E1679" s="10" t="s">
        <v>16</v>
      </c>
      <c r="F1679" s="3" t="s">
        <v>28</v>
      </c>
      <c r="G1679" s="12" t="s">
        <v>16</v>
      </c>
      <c r="H1679" s="3"/>
      <c r="I1679" s="11" t="s">
        <v>16</v>
      </c>
      <c r="J1679" s="68" t="s">
        <v>3547</v>
      </c>
      <c r="K1679" s="4"/>
      <c r="L1679" s="21" t="e">
        <f>VLOOKUP(B1679,'Bãi bỏ'!$C$4:$C$40000,1,0)</f>
        <v>#N/A</v>
      </c>
    </row>
    <row r="1680" spans="1:12" s="21" customFormat="1" ht="90" x14ac:dyDescent="0.25">
      <c r="A1680" s="49">
        <v>1653</v>
      </c>
      <c r="B1680" s="16" t="s">
        <v>3176</v>
      </c>
      <c r="C1680" s="16" t="s">
        <v>3177</v>
      </c>
      <c r="D1680" s="28" t="s">
        <v>28</v>
      </c>
      <c r="E1680" s="10" t="s">
        <v>16</v>
      </c>
      <c r="F1680" s="3" t="s">
        <v>28</v>
      </c>
      <c r="G1680" s="12" t="s">
        <v>16</v>
      </c>
      <c r="H1680" s="3"/>
      <c r="I1680" s="11" t="s">
        <v>16</v>
      </c>
      <c r="J1680" s="68" t="s">
        <v>3547</v>
      </c>
      <c r="K1680" s="4"/>
      <c r="L1680" s="21" t="e">
        <f>VLOOKUP(B1680,'Bãi bỏ'!$C$4:$C$40000,1,0)</f>
        <v>#N/A</v>
      </c>
    </row>
    <row r="1681" spans="1:12" ht="90" x14ac:dyDescent="0.25">
      <c r="A1681" s="49">
        <v>1654</v>
      </c>
      <c r="B1681" s="16" t="s">
        <v>3178</v>
      </c>
      <c r="C1681" s="16" t="s">
        <v>3179</v>
      </c>
      <c r="D1681" s="28" t="s">
        <v>28</v>
      </c>
      <c r="E1681" s="10" t="s">
        <v>16</v>
      </c>
      <c r="F1681" s="3" t="s">
        <v>28</v>
      </c>
      <c r="G1681" s="12" t="s">
        <v>16</v>
      </c>
      <c r="H1681" s="3"/>
      <c r="I1681" s="11" t="s">
        <v>16</v>
      </c>
      <c r="J1681" s="68" t="s">
        <v>3547</v>
      </c>
      <c r="K1681" s="4"/>
      <c r="L1681" s="21" t="e">
        <f>VLOOKUP(B1681,'Bãi bỏ'!$C$4:$C$40000,1,0)</f>
        <v>#N/A</v>
      </c>
    </row>
    <row r="1682" spans="1:12" ht="90" x14ac:dyDescent="0.25">
      <c r="A1682" s="49">
        <v>1655</v>
      </c>
      <c r="B1682" s="16" t="s">
        <v>3180</v>
      </c>
      <c r="C1682" s="16" t="s">
        <v>3181</v>
      </c>
      <c r="D1682" s="28" t="s">
        <v>28</v>
      </c>
      <c r="E1682" s="10" t="s">
        <v>16</v>
      </c>
      <c r="F1682" s="3" t="s">
        <v>28</v>
      </c>
      <c r="G1682" s="12" t="s">
        <v>16</v>
      </c>
      <c r="H1682" s="3"/>
      <c r="I1682" s="11" t="s">
        <v>16</v>
      </c>
      <c r="J1682" s="68" t="s">
        <v>3547</v>
      </c>
      <c r="K1682" s="4"/>
      <c r="L1682" s="21" t="e">
        <f>VLOOKUP(B1682,'Bãi bỏ'!$C$4:$C$40000,1,0)</f>
        <v>#N/A</v>
      </c>
    </row>
    <row r="1683" spans="1:12" s="21" customFormat="1" ht="90" x14ac:dyDescent="0.25">
      <c r="A1683" s="49">
        <v>1656</v>
      </c>
      <c r="B1683" s="16" t="s">
        <v>3182</v>
      </c>
      <c r="C1683" s="16" t="s">
        <v>3183</v>
      </c>
      <c r="D1683" s="28" t="s">
        <v>28</v>
      </c>
      <c r="E1683" s="10" t="s">
        <v>16</v>
      </c>
      <c r="F1683" s="3" t="s">
        <v>28</v>
      </c>
      <c r="G1683" s="12" t="s">
        <v>16</v>
      </c>
      <c r="H1683" s="3"/>
      <c r="I1683" s="11" t="s">
        <v>16</v>
      </c>
      <c r="J1683" s="68" t="s">
        <v>3547</v>
      </c>
      <c r="K1683" s="4"/>
      <c r="L1683" s="21" t="e">
        <f>VLOOKUP(B1683,'Bãi bỏ'!$C$4:$C$40000,1,0)</f>
        <v>#N/A</v>
      </c>
    </row>
    <row r="1684" spans="1:12" ht="30" x14ac:dyDescent="0.25">
      <c r="A1684" s="49">
        <v>1657</v>
      </c>
      <c r="B1684" s="16" t="s">
        <v>3184</v>
      </c>
      <c r="C1684" s="16" t="s">
        <v>3185</v>
      </c>
      <c r="D1684" s="28" t="s">
        <v>28</v>
      </c>
      <c r="E1684" s="10" t="s">
        <v>16</v>
      </c>
      <c r="F1684" s="3" t="s">
        <v>19</v>
      </c>
      <c r="G1684" s="12" t="s">
        <v>16</v>
      </c>
      <c r="H1684" s="3"/>
      <c r="I1684" s="11"/>
      <c r="J1684" s="67"/>
      <c r="K1684" s="4"/>
      <c r="L1684" s="21" t="e">
        <f>VLOOKUP(B1684,'Bãi bỏ'!$C$4:$C$40000,1,0)</f>
        <v>#N/A</v>
      </c>
    </row>
    <row r="1685" spans="1:12" ht="30" x14ac:dyDescent="0.25">
      <c r="A1685" s="49">
        <v>1658</v>
      </c>
      <c r="B1685" s="16" t="s">
        <v>3186</v>
      </c>
      <c r="C1685" s="16" t="s">
        <v>3187</v>
      </c>
      <c r="D1685" s="28" t="s">
        <v>28</v>
      </c>
      <c r="E1685" s="10" t="s">
        <v>16</v>
      </c>
      <c r="F1685" s="3" t="s">
        <v>19</v>
      </c>
      <c r="G1685" s="12" t="s">
        <v>16</v>
      </c>
      <c r="H1685" s="3"/>
      <c r="I1685" s="11"/>
      <c r="J1685" s="67"/>
      <c r="K1685" s="4"/>
      <c r="L1685" s="21" t="e">
        <f>VLOOKUP(B1685,'Bãi bỏ'!$C$4:$C$40000,1,0)</f>
        <v>#N/A</v>
      </c>
    </row>
    <row r="1686" spans="1:12" s="21" customFormat="1" ht="30" x14ac:dyDescent="0.25">
      <c r="A1686" s="49">
        <v>1659</v>
      </c>
      <c r="B1686" s="16" t="s">
        <v>3188</v>
      </c>
      <c r="C1686" s="16" t="s">
        <v>3189</v>
      </c>
      <c r="D1686" s="28" t="s">
        <v>28</v>
      </c>
      <c r="E1686" s="10" t="s">
        <v>16</v>
      </c>
      <c r="F1686" s="3" t="s">
        <v>19</v>
      </c>
      <c r="G1686" s="12" t="s">
        <v>16</v>
      </c>
      <c r="H1686" s="3"/>
      <c r="I1686" s="11"/>
      <c r="J1686" s="67"/>
      <c r="K1686" s="4"/>
      <c r="L1686" s="21" t="e">
        <f>VLOOKUP(B1686,'Bãi bỏ'!$C$4:$C$40000,1,0)</f>
        <v>#N/A</v>
      </c>
    </row>
    <row r="1687" spans="1:12" s="21" customFormat="1" ht="45" x14ac:dyDescent="0.25">
      <c r="A1687" s="49">
        <v>1660</v>
      </c>
      <c r="B1687" s="16" t="s">
        <v>3190</v>
      </c>
      <c r="C1687" s="16" t="s">
        <v>3191</v>
      </c>
      <c r="D1687" s="28" t="s">
        <v>28</v>
      </c>
      <c r="E1687" s="10" t="s">
        <v>16</v>
      </c>
      <c r="F1687" s="3" t="s">
        <v>19</v>
      </c>
      <c r="G1687" s="12" t="s">
        <v>16</v>
      </c>
      <c r="H1687" s="3"/>
      <c r="I1687" s="11"/>
      <c r="J1687" s="67"/>
      <c r="K1687" s="4"/>
      <c r="L1687" s="21" t="e">
        <f>VLOOKUP(B1687,'Bãi bỏ'!$C$4:$C$40000,1,0)</f>
        <v>#N/A</v>
      </c>
    </row>
    <row r="1688" spans="1:12" s="21" customFormat="1" ht="45" x14ac:dyDescent="0.25">
      <c r="A1688" s="49">
        <v>1661</v>
      </c>
      <c r="B1688" s="16" t="s">
        <v>3192</v>
      </c>
      <c r="C1688" s="16" t="s">
        <v>3193</v>
      </c>
      <c r="D1688" s="28" t="s">
        <v>28</v>
      </c>
      <c r="E1688" s="10" t="s">
        <v>16</v>
      </c>
      <c r="F1688" s="3" t="s">
        <v>19</v>
      </c>
      <c r="G1688" s="12" t="s">
        <v>16</v>
      </c>
      <c r="H1688" s="3"/>
      <c r="I1688" s="11"/>
      <c r="J1688" s="67"/>
      <c r="K1688" s="4"/>
      <c r="L1688" s="21" t="e">
        <f>VLOOKUP(B1688,'Bãi bỏ'!$C$4:$C$40000,1,0)</f>
        <v>#N/A</v>
      </c>
    </row>
    <row r="1689" spans="1:12" s="21" customFormat="1" ht="90" x14ac:dyDescent="0.25">
      <c r="A1689" s="49">
        <v>1662</v>
      </c>
      <c r="B1689" s="16" t="s">
        <v>2207</v>
      </c>
      <c r="C1689" s="16" t="s">
        <v>2208</v>
      </c>
      <c r="D1689" s="28" t="s">
        <v>28</v>
      </c>
      <c r="E1689" s="29"/>
      <c r="F1689" s="3" t="s">
        <v>28</v>
      </c>
      <c r="G1689" s="12" t="s">
        <v>16</v>
      </c>
      <c r="H1689" s="11" t="s">
        <v>16</v>
      </c>
      <c r="I1689" s="11"/>
      <c r="J1689" s="67"/>
      <c r="K1689" s="4"/>
      <c r="L1689" s="21" t="e">
        <f>VLOOKUP(B1689,'Bãi bỏ'!$C$4:$C$40000,1,0)</f>
        <v>#N/A</v>
      </c>
    </row>
    <row r="1690" spans="1:12" s="21" customFormat="1" ht="90" x14ac:dyDescent="0.25">
      <c r="A1690" s="49">
        <v>1663</v>
      </c>
      <c r="B1690" s="16" t="s">
        <v>3194</v>
      </c>
      <c r="C1690" s="16" t="s">
        <v>3195</v>
      </c>
      <c r="D1690" s="28" t="s">
        <v>28</v>
      </c>
      <c r="E1690" s="10" t="s">
        <v>16</v>
      </c>
      <c r="F1690" s="3" t="s">
        <v>28</v>
      </c>
      <c r="G1690" s="12" t="s">
        <v>16</v>
      </c>
      <c r="H1690" s="3"/>
      <c r="I1690" s="11" t="s">
        <v>16</v>
      </c>
      <c r="J1690" s="68" t="s">
        <v>3547</v>
      </c>
      <c r="K1690" s="4" t="s">
        <v>545</v>
      </c>
      <c r="L1690" s="21" t="e">
        <f>VLOOKUP(B1690,'Bãi bỏ'!$C$4:$C$40000,1,0)</f>
        <v>#N/A</v>
      </c>
    </row>
    <row r="1691" spans="1:12" s="21" customFormat="1" ht="90" x14ac:dyDescent="0.25">
      <c r="A1691" s="49">
        <v>1664</v>
      </c>
      <c r="B1691" s="16" t="s">
        <v>3196</v>
      </c>
      <c r="C1691" s="16" t="s">
        <v>3197</v>
      </c>
      <c r="D1691" s="28" t="s">
        <v>28</v>
      </c>
      <c r="E1691" s="10" t="s">
        <v>16</v>
      </c>
      <c r="F1691" s="3" t="s">
        <v>28</v>
      </c>
      <c r="G1691" s="12" t="s">
        <v>16</v>
      </c>
      <c r="H1691" s="3"/>
      <c r="I1691" s="11" t="s">
        <v>16</v>
      </c>
      <c r="J1691" s="68" t="s">
        <v>3547</v>
      </c>
      <c r="K1691" s="4" t="s">
        <v>545</v>
      </c>
      <c r="L1691" s="21" t="e">
        <f>VLOOKUP(B1691,'Bãi bỏ'!$C$4:$C$40000,1,0)</f>
        <v>#N/A</v>
      </c>
    </row>
    <row r="1692" spans="1:12" s="21" customFormat="1" ht="45" x14ac:dyDescent="0.25">
      <c r="A1692" s="49">
        <v>1665</v>
      </c>
      <c r="B1692" s="16" t="s">
        <v>3198</v>
      </c>
      <c r="C1692" s="16" t="s">
        <v>3199</v>
      </c>
      <c r="D1692" s="28"/>
      <c r="E1692" s="29"/>
      <c r="F1692" s="3" t="s">
        <v>28</v>
      </c>
      <c r="G1692" s="12" t="s">
        <v>16</v>
      </c>
      <c r="H1692" s="11" t="s">
        <v>16</v>
      </c>
      <c r="I1692" s="11"/>
      <c r="J1692" s="67"/>
      <c r="K1692" s="4"/>
      <c r="L1692" s="21" t="e">
        <f>VLOOKUP(B1692,'Bãi bỏ'!$C$4:$C$40000,1,0)</f>
        <v>#N/A</v>
      </c>
    </row>
    <row r="1693" spans="1:12" s="21" customFormat="1" ht="375" x14ac:dyDescent="0.25">
      <c r="A1693" s="49">
        <v>1666</v>
      </c>
      <c r="B1693" s="16" t="s">
        <v>1979</v>
      </c>
      <c r="C1693" s="16" t="s">
        <v>1980</v>
      </c>
      <c r="D1693" s="28"/>
      <c r="E1693" s="29"/>
      <c r="F1693" s="3" t="s">
        <v>28</v>
      </c>
      <c r="G1693" s="12" t="s">
        <v>16</v>
      </c>
      <c r="H1693" s="11" t="s">
        <v>16</v>
      </c>
      <c r="I1693" s="11" t="s">
        <v>16</v>
      </c>
      <c r="J1693" s="55" t="s">
        <v>3553</v>
      </c>
      <c r="K1693" s="4"/>
      <c r="L1693" s="21" t="e">
        <f>VLOOKUP(B1693,'Bãi bỏ'!$C$4:$C$40000,1,0)</f>
        <v>#N/A</v>
      </c>
    </row>
    <row r="1694" spans="1:12" s="21" customFormat="1" ht="90" x14ac:dyDescent="0.25">
      <c r="A1694" s="49">
        <v>1667</v>
      </c>
      <c r="B1694" s="16" t="s">
        <v>2229</v>
      </c>
      <c r="C1694" s="16" t="s">
        <v>2230</v>
      </c>
      <c r="D1694" s="28" t="s">
        <v>28</v>
      </c>
      <c r="E1694" s="10" t="s">
        <v>16</v>
      </c>
      <c r="F1694" s="3" t="s">
        <v>15</v>
      </c>
      <c r="G1694" s="12" t="s">
        <v>16</v>
      </c>
      <c r="H1694" s="3"/>
      <c r="I1694" s="11" t="s">
        <v>16</v>
      </c>
      <c r="J1694" s="68" t="s">
        <v>3547</v>
      </c>
      <c r="K1694" s="4"/>
      <c r="L1694" s="21" t="e">
        <f>VLOOKUP(B1694,'Bãi bỏ'!$C$4:$C$40000,1,0)</f>
        <v>#N/A</v>
      </c>
    </row>
    <row r="1695" spans="1:12" s="21" customFormat="1" ht="30" x14ac:dyDescent="0.25">
      <c r="A1695" s="49">
        <v>1668</v>
      </c>
      <c r="B1695" s="16" t="s">
        <v>3200</v>
      </c>
      <c r="C1695" s="16" t="s">
        <v>3201</v>
      </c>
      <c r="D1695" s="28" t="s">
        <v>28</v>
      </c>
      <c r="E1695" s="10" t="s">
        <v>16</v>
      </c>
      <c r="F1695" s="3" t="s">
        <v>28</v>
      </c>
      <c r="G1695" s="12" t="s">
        <v>16</v>
      </c>
      <c r="H1695" s="3"/>
      <c r="I1695" s="11"/>
      <c r="J1695" s="67"/>
      <c r="K1695" s="4"/>
      <c r="L1695" s="21" t="e">
        <f>VLOOKUP(B1695,'Bãi bỏ'!$C$4:$C$40000,1,0)</f>
        <v>#N/A</v>
      </c>
    </row>
    <row r="1696" spans="1:12" ht="15.75" x14ac:dyDescent="0.25">
      <c r="A1696" s="49">
        <v>1669</v>
      </c>
      <c r="B1696" s="16" t="s">
        <v>3202</v>
      </c>
      <c r="C1696" s="16" t="s">
        <v>3203</v>
      </c>
      <c r="D1696" s="28" t="s">
        <v>28</v>
      </c>
      <c r="E1696" s="10" t="s">
        <v>16</v>
      </c>
      <c r="F1696" s="3" t="s">
        <v>19</v>
      </c>
      <c r="G1696" s="12" t="s">
        <v>16</v>
      </c>
      <c r="H1696" s="3"/>
      <c r="I1696" s="11"/>
      <c r="J1696" s="67"/>
      <c r="K1696" s="4"/>
      <c r="L1696" s="21" t="e">
        <f>VLOOKUP(B1696,'Bãi bỏ'!$C$4:$C$40000,1,0)</f>
        <v>#N/A</v>
      </c>
    </row>
    <row r="1697" spans="1:12" ht="30" x14ac:dyDescent="0.25">
      <c r="A1697" s="49">
        <v>1670</v>
      </c>
      <c r="B1697" s="16" t="s">
        <v>3204</v>
      </c>
      <c r="C1697" s="16" t="s">
        <v>3205</v>
      </c>
      <c r="D1697" s="28" t="s">
        <v>28</v>
      </c>
      <c r="E1697" s="10" t="s">
        <v>16</v>
      </c>
      <c r="F1697" s="3" t="s">
        <v>19</v>
      </c>
      <c r="G1697" s="12" t="s">
        <v>16</v>
      </c>
      <c r="H1697" s="3"/>
      <c r="I1697" s="11"/>
      <c r="J1697" s="67"/>
      <c r="K1697" s="4"/>
      <c r="L1697" s="21" t="e">
        <f>VLOOKUP(B1697,'Bãi bỏ'!$C$4:$C$40000,1,0)</f>
        <v>#N/A</v>
      </c>
    </row>
    <row r="1698" spans="1:12" ht="75" x14ac:dyDescent="0.25">
      <c r="A1698" s="49">
        <v>1671</v>
      </c>
      <c r="B1698" s="16" t="s">
        <v>2205</v>
      </c>
      <c r="C1698" s="16" t="s">
        <v>2206</v>
      </c>
      <c r="D1698" s="28" t="s">
        <v>28</v>
      </c>
      <c r="E1698" s="10" t="s">
        <v>16</v>
      </c>
      <c r="F1698" s="3" t="s">
        <v>28</v>
      </c>
      <c r="G1698" s="12" t="s">
        <v>16</v>
      </c>
      <c r="H1698" s="3"/>
      <c r="I1698" s="11"/>
      <c r="J1698" s="67"/>
      <c r="K1698" s="4"/>
      <c r="L1698" s="21" t="e">
        <f>VLOOKUP(B1698,'Bãi bỏ'!$C$4:$C$40000,1,0)</f>
        <v>#N/A</v>
      </c>
    </row>
    <row r="1699" spans="1:12" ht="45" x14ac:dyDescent="0.25">
      <c r="A1699" s="49">
        <v>1672</v>
      </c>
      <c r="B1699" s="16" t="s">
        <v>3206</v>
      </c>
      <c r="C1699" s="16" t="s">
        <v>3207</v>
      </c>
      <c r="D1699" s="28" t="s">
        <v>28</v>
      </c>
      <c r="E1699" s="29"/>
      <c r="F1699" s="3" t="s">
        <v>28</v>
      </c>
      <c r="G1699" s="12" t="s">
        <v>16</v>
      </c>
      <c r="H1699" s="11" t="s">
        <v>16</v>
      </c>
      <c r="I1699" s="11"/>
      <c r="J1699" s="67"/>
      <c r="K1699" s="4"/>
      <c r="L1699" s="21" t="e">
        <f>VLOOKUP(B1699,'Bãi bỏ'!$C$4:$C$40000,1,0)</f>
        <v>#N/A</v>
      </c>
    </row>
    <row r="1700" spans="1:12" ht="15.75" x14ac:dyDescent="0.25">
      <c r="A1700" s="49">
        <v>1673</v>
      </c>
      <c r="B1700" s="16" t="s">
        <v>2209</v>
      </c>
      <c r="C1700" s="16" t="s">
        <v>2210</v>
      </c>
      <c r="D1700" s="28" t="s">
        <v>28</v>
      </c>
      <c r="E1700" s="10" t="s">
        <v>16</v>
      </c>
      <c r="F1700" s="3" t="s">
        <v>28</v>
      </c>
      <c r="G1700" s="12" t="s">
        <v>16</v>
      </c>
      <c r="H1700" s="3"/>
      <c r="I1700" s="11"/>
      <c r="J1700" s="67"/>
      <c r="K1700" s="4"/>
      <c r="L1700" s="21" t="e">
        <f>VLOOKUP(B1700,'Bãi bỏ'!$C$4:$C$40000,1,0)</f>
        <v>#N/A</v>
      </c>
    </row>
    <row r="1701" spans="1:12" s="21" customFormat="1" ht="15.75" x14ac:dyDescent="0.25">
      <c r="A1701" s="27" t="s">
        <v>1669</v>
      </c>
      <c r="B1701" s="47" t="s">
        <v>3208</v>
      </c>
      <c r="C1701" s="48"/>
      <c r="D1701" s="48"/>
      <c r="E1701" s="48"/>
      <c r="F1701" s="5"/>
      <c r="G1701" s="5"/>
      <c r="H1701" s="5"/>
      <c r="I1701" s="11"/>
      <c r="J1701" s="67"/>
      <c r="K1701" s="25"/>
      <c r="L1701" s="21" t="e">
        <f>VLOOKUP(B1701,'Bãi bỏ'!$C$4:$C$40000,1,0)</f>
        <v>#N/A</v>
      </c>
    </row>
    <row r="1702" spans="1:12" ht="60" x14ac:dyDescent="0.25">
      <c r="A1702" s="49">
        <v>1674</v>
      </c>
      <c r="B1702" s="16" t="s">
        <v>3209</v>
      </c>
      <c r="C1702" s="16" t="s">
        <v>3210</v>
      </c>
      <c r="D1702" s="28" t="s">
        <v>28</v>
      </c>
      <c r="E1702" s="10" t="s">
        <v>16</v>
      </c>
      <c r="F1702" s="3" t="s">
        <v>28</v>
      </c>
      <c r="G1702" s="12" t="s">
        <v>16</v>
      </c>
      <c r="H1702" s="3"/>
      <c r="I1702" s="11"/>
      <c r="J1702" s="67"/>
      <c r="K1702" s="4"/>
      <c r="L1702" s="21" t="e">
        <f>VLOOKUP(B1702,'Bãi bỏ'!$C$4:$C$40000,1,0)</f>
        <v>#N/A</v>
      </c>
    </row>
    <row r="1703" spans="1:12" ht="45" x14ac:dyDescent="0.25">
      <c r="A1703" s="49">
        <v>1675</v>
      </c>
      <c r="B1703" s="16" t="s">
        <v>3211</v>
      </c>
      <c r="C1703" s="16" t="s">
        <v>3212</v>
      </c>
      <c r="D1703" s="28" t="s">
        <v>28</v>
      </c>
      <c r="E1703" s="10" t="s">
        <v>16</v>
      </c>
      <c r="F1703" s="3" t="s">
        <v>28</v>
      </c>
      <c r="G1703" s="12" t="s">
        <v>16</v>
      </c>
      <c r="H1703" s="3"/>
      <c r="I1703" s="11"/>
      <c r="J1703" s="67"/>
      <c r="K1703" s="4"/>
      <c r="L1703" s="21" t="e">
        <f>VLOOKUP(B1703,'Bãi bỏ'!$C$4:$C$40000,1,0)</f>
        <v>#N/A</v>
      </c>
    </row>
    <row r="1704" spans="1:12" ht="15.75" x14ac:dyDescent="0.25">
      <c r="A1704" s="49">
        <v>1676</v>
      </c>
      <c r="B1704" s="16" t="s">
        <v>3213</v>
      </c>
      <c r="C1704" s="16" t="s">
        <v>3214</v>
      </c>
      <c r="D1704" s="28" t="s">
        <v>15</v>
      </c>
      <c r="E1704" s="10" t="s">
        <v>16</v>
      </c>
      <c r="F1704" s="3" t="s">
        <v>28</v>
      </c>
      <c r="G1704" s="12" t="s">
        <v>16</v>
      </c>
      <c r="H1704" s="3"/>
      <c r="I1704" s="11"/>
      <c r="J1704" s="67"/>
      <c r="K1704" s="4"/>
      <c r="L1704" s="21" t="e">
        <f>VLOOKUP(B1704,'Bãi bỏ'!$C$4:$C$40000,1,0)</f>
        <v>#N/A</v>
      </c>
    </row>
    <row r="1705" spans="1:12" ht="210" x14ac:dyDescent="0.25">
      <c r="A1705" s="49">
        <v>1677</v>
      </c>
      <c r="B1705" s="16" t="s">
        <v>3215</v>
      </c>
      <c r="C1705" s="16" t="s">
        <v>3216</v>
      </c>
      <c r="D1705" s="28" t="s">
        <v>28</v>
      </c>
      <c r="E1705" s="10" t="s">
        <v>16</v>
      </c>
      <c r="F1705" s="3" t="s">
        <v>28</v>
      </c>
      <c r="G1705" s="12" t="s">
        <v>16</v>
      </c>
      <c r="H1705" s="3"/>
      <c r="I1705" s="11" t="s">
        <v>16</v>
      </c>
      <c r="J1705" s="55" t="s">
        <v>3548</v>
      </c>
      <c r="K1705" s="4"/>
      <c r="L1705" s="21" t="e">
        <f>VLOOKUP(B1705,'Bãi bỏ'!$C$4:$C$40000,1,0)</f>
        <v>#N/A</v>
      </c>
    </row>
    <row r="1706" spans="1:12" ht="210" x14ac:dyDescent="0.25">
      <c r="A1706" s="49">
        <v>1678</v>
      </c>
      <c r="B1706" s="16" t="s">
        <v>3217</v>
      </c>
      <c r="C1706" s="16" t="s">
        <v>3218</v>
      </c>
      <c r="D1706" s="28" t="s">
        <v>28</v>
      </c>
      <c r="E1706" s="10" t="s">
        <v>16</v>
      </c>
      <c r="F1706" s="3" t="s">
        <v>28</v>
      </c>
      <c r="G1706" s="12" t="s">
        <v>16</v>
      </c>
      <c r="H1706" s="3"/>
      <c r="I1706" s="11" t="s">
        <v>16</v>
      </c>
      <c r="J1706" s="55" t="s">
        <v>3548</v>
      </c>
      <c r="K1706" s="4"/>
      <c r="L1706" s="21" t="e">
        <f>VLOOKUP(B1706,'Bãi bỏ'!$C$4:$C$40000,1,0)</f>
        <v>#N/A</v>
      </c>
    </row>
    <row r="1707" spans="1:12" ht="210" x14ac:dyDescent="0.25">
      <c r="A1707" s="49">
        <v>1679</v>
      </c>
      <c r="B1707" s="16" t="s">
        <v>3219</v>
      </c>
      <c r="C1707" s="16" t="s">
        <v>3220</v>
      </c>
      <c r="D1707" s="28" t="s">
        <v>28</v>
      </c>
      <c r="E1707" s="10" t="s">
        <v>16</v>
      </c>
      <c r="F1707" s="3" t="s">
        <v>28</v>
      </c>
      <c r="G1707" s="12" t="s">
        <v>16</v>
      </c>
      <c r="H1707" s="3"/>
      <c r="I1707" s="11" t="s">
        <v>16</v>
      </c>
      <c r="J1707" s="55" t="s">
        <v>3548</v>
      </c>
      <c r="K1707" s="4"/>
      <c r="L1707" s="21" t="e">
        <f>VLOOKUP(B1707,'Bãi bỏ'!$C$4:$C$40000,1,0)</f>
        <v>#N/A</v>
      </c>
    </row>
    <row r="1708" spans="1:12" ht="210" x14ac:dyDescent="0.25">
      <c r="A1708" s="49">
        <v>1680</v>
      </c>
      <c r="B1708" s="16" t="s">
        <v>3221</v>
      </c>
      <c r="C1708" s="16" t="s">
        <v>3222</v>
      </c>
      <c r="D1708" s="28" t="s">
        <v>28</v>
      </c>
      <c r="E1708" s="10" t="s">
        <v>16</v>
      </c>
      <c r="F1708" s="3" t="s">
        <v>28</v>
      </c>
      <c r="G1708" s="12" t="s">
        <v>16</v>
      </c>
      <c r="H1708" s="3"/>
      <c r="I1708" s="11" t="s">
        <v>16</v>
      </c>
      <c r="J1708" s="55" t="s">
        <v>3548</v>
      </c>
      <c r="K1708" s="4"/>
      <c r="L1708" s="21" t="e">
        <f>VLOOKUP(B1708,'Bãi bỏ'!$C$4:$C$40000,1,0)</f>
        <v>#N/A</v>
      </c>
    </row>
    <row r="1709" spans="1:12" ht="210" x14ac:dyDescent="0.25">
      <c r="A1709" s="49">
        <v>1681</v>
      </c>
      <c r="B1709" s="16" t="s">
        <v>3223</v>
      </c>
      <c r="C1709" s="16" t="s">
        <v>3224</v>
      </c>
      <c r="D1709" s="28" t="s">
        <v>19</v>
      </c>
      <c r="E1709" s="29"/>
      <c r="F1709" s="3" t="s">
        <v>28</v>
      </c>
      <c r="G1709" s="12" t="s">
        <v>16</v>
      </c>
      <c r="H1709" s="11" t="s">
        <v>16</v>
      </c>
      <c r="I1709" s="11" t="s">
        <v>16</v>
      </c>
      <c r="J1709" s="55" t="s">
        <v>3548</v>
      </c>
      <c r="K1709" s="4"/>
      <c r="L1709" s="21" t="e">
        <f>VLOOKUP(B1709,'Bãi bỏ'!$C$4:$C$40000,1,0)</f>
        <v>#N/A</v>
      </c>
    </row>
    <row r="1710" spans="1:12" ht="210" x14ac:dyDescent="0.25">
      <c r="A1710" s="49">
        <v>1682</v>
      </c>
      <c r="B1710" s="16" t="s">
        <v>3225</v>
      </c>
      <c r="C1710" s="16" t="s">
        <v>3226</v>
      </c>
      <c r="D1710" s="28" t="s">
        <v>19</v>
      </c>
      <c r="E1710" s="29"/>
      <c r="F1710" s="3" t="s">
        <v>28</v>
      </c>
      <c r="G1710" s="12" t="s">
        <v>16</v>
      </c>
      <c r="H1710" s="11" t="s">
        <v>16</v>
      </c>
      <c r="I1710" s="11" t="s">
        <v>16</v>
      </c>
      <c r="J1710" s="55" t="s">
        <v>3548</v>
      </c>
      <c r="K1710" s="4"/>
      <c r="L1710" s="21" t="e">
        <f>VLOOKUP(B1710,'Bãi bỏ'!$C$4:$C$40000,1,0)</f>
        <v>#N/A</v>
      </c>
    </row>
    <row r="1711" spans="1:12" ht="90" x14ac:dyDescent="0.25">
      <c r="A1711" s="49">
        <v>1683</v>
      </c>
      <c r="B1711" s="16" t="s">
        <v>3227</v>
      </c>
      <c r="C1711" s="16" t="s">
        <v>3228</v>
      </c>
      <c r="D1711" s="28" t="s">
        <v>28</v>
      </c>
      <c r="E1711" s="29"/>
      <c r="F1711" s="3" t="s">
        <v>28</v>
      </c>
      <c r="G1711" s="12" t="s">
        <v>16</v>
      </c>
      <c r="H1711" s="11" t="s">
        <v>16</v>
      </c>
      <c r="I1711" s="11" t="s">
        <v>16</v>
      </c>
      <c r="J1711" s="70" t="s">
        <v>3558</v>
      </c>
      <c r="K1711" s="4"/>
      <c r="L1711" s="21" t="e">
        <f>VLOOKUP(B1711,'Bãi bỏ'!$C$4:$C$40000,1,0)</f>
        <v>#N/A</v>
      </c>
    </row>
    <row r="1712" spans="1:12" s="21" customFormat="1" ht="75" x14ac:dyDescent="0.25">
      <c r="A1712" s="49">
        <v>1684</v>
      </c>
      <c r="B1712" s="16" t="s">
        <v>3229</v>
      </c>
      <c r="C1712" s="16" t="s">
        <v>3230</v>
      </c>
      <c r="D1712" s="28" t="s">
        <v>28</v>
      </c>
      <c r="E1712" s="29"/>
      <c r="F1712" s="3" t="s">
        <v>28</v>
      </c>
      <c r="G1712" s="12" t="s">
        <v>16</v>
      </c>
      <c r="H1712" s="11" t="s">
        <v>16</v>
      </c>
      <c r="I1712" s="11" t="s">
        <v>16</v>
      </c>
      <c r="J1712" s="70" t="s">
        <v>3559</v>
      </c>
      <c r="K1712" s="4"/>
      <c r="L1712" s="21" t="e">
        <f>VLOOKUP(B1712,'Bãi bỏ'!$C$4:$C$40000,1,0)</f>
        <v>#N/A</v>
      </c>
    </row>
    <row r="1713" spans="1:12" s="21" customFormat="1" ht="75" x14ac:dyDescent="0.25">
      <c r="A1713" s="49">
        <v>1685</v>
      </c>
      <c r="B1713" s="16" t="s">
        <v>3231</v>
      </c>
      <c r="C1713" s="16" t="s">
        <v>3232</v>
      </c>
      <c r="D1713" s="28" t="s">
        <v>28</v>
      </c>
      <c r="E1713" s="29"/>
      <c r="F1713" s="3" t="s">
        <v>28</v>
      </c>
      <c r="G1713" s="12" t="s">
        <v>16</v>
      </c>
      <c r="H1713" s="11" t="s">
        <v>16</v>
      </c>
      <c r="I1713" s="11" t="s">
        <v>16</v>
      </c>
      <c r="J1713" s="70" t="s">
        <v>3560</v>
      </c>
      <c r="K1713" s="4"/>
      <c r="L1713" s="21" t="e">
        <f>VLOOKUP(B1713,'Bãi bỏ'!$C$4:$C$40000,1,0)</f>
        <v>#N/A</v>
      </c>
    </row>
    <row r="1714" spans="1:12" s="21" customFormat="1" ht="210" x14ac:dyDescent="0.25">
      <c r="A1714" s="49">
        <v>1686</v>
      </c>
      <c r="B1714" s="16" t="s">
        <v>2361</v>
      </c>
      <c r="C1714" s="16" t="s">
        <v>2362</v>
      </c>
      <c r="D1714" s="28" t="s">
        <v>15</v>
      </c>
      <c r="E1714" s="10" t="s">
        <v>16</v>
      </c>
      <c r="F1714" s="28" t="s">
        <v>15</v>
      </c>
      <c r="G1714" s="12" t="s">
        <v>16</v>
      </c>
      <c r="H1714" s="3"/>
      <c r="I1714" s="11" t="s">
        <v>16</v>
      </c>
      <c r="J1714" s="55" t="s">
        <v>3548</v>
      </c>
      <c r="K1714" s="4"/>
      <c r="L1714" s="21" t="e">
        <f>VLOOKUP(B1714,'Bãi bỏ'!$C$4:$C$40000,1,0)</f>
        <v>#N/A</v>
      </c>
    </row>
    <row r="1715" spans="1:12" s="21" customFormat="1" ht="210" x14ac:dyDescent="0.25">
      <c r="A1715" s="49">
        <v>1687</v>
      </c>
      <c r="B1715" s="16" t="s">
        <v>3233</v>
      </c>
      <c r="C1715" s="16" t="s">
        <v>3234</v>
      </c>
      <c r="D1715" s="28" t="s">
        <v>28</v>
      </c>
      <c r="E1715" s="10" t="s">
        <v>16</v>
      </c>
      <c r="F1715" s="3" t="s">
        <v>28</v>
      </c>
      <c r="G1715" s="12" t="s">
        <v>16</v>
      </c>
      <c r="H1715" s="3"/>
      <c r="I1715" s="11" t="s">
        <v>16</v>
      </c>
      <c r="J1715" s="55" t="s">
        <v>3548</v>
      </c>
      <c r="K1715" s="4"/>
      <c r="L1715" s="21" t="e">
        <f>VLOOKUP(B1715,'Bãi bỏ'!$C$4:$C$40000,1,0)</f>
        <v>#N/A</v>
      </c>
    </row>
    <row r="1716" spans="1:12" ht="210" x14ac:dyDescent="0.25">
      <c r="A1716" s="49">
        <v>1688</v>
      </c>
      <c r="B1716" s="16" t="s">
        <v>3235</v>
      </c>
      <c r="C1716" s="16" t="s">
        <v>3236</v>
      </c>
      <c r="D1716" s="28" t="s">
        <v>19</v>
      </c>
      <c r="E1716" s="29"/>
      <c r="F1716" s="3" t="s">
        <v>28</v>
      </c>
      <c r="G1716" s="12" t="s">
        <v>16</v>
      </c>
      <c r="H1716" s="11" t="s">
        <v>16</v>
      </c>
      <c r="I1716" s="11" t="s">
        <v>16</v>
      </c>
      <c r="J1716" s="55" t="s">
        <v>3548</v>
      </c>
      <c r="K1716" s="4"/>
      <c r="L1716" s="21" t="e">
        <f>VLOOKUP(B1716,'Bãi bỏ'!$C$4:$C$40000,1,0)</f>
        <v>#N/A</v>
      </c>
    </row>
    <row r="1717" spans="1:12" ht="210" x14ac:dyDescent="0.25">
      <c r="A1717" s="49">
        <v>1689</v>
      </c>
      <c r="B1717" s="16" t="s">
        <v>3237</v>
      </c>
      <c r="C1717" s="16" t="s">
        <v>3238</v>
      </c>
      <c r="D1717" s="28" t="s">
        <v>28</v>
      </c>
      <c r="E1717" s="10" t="s">
        <v>16</v>
      </c>
      <c r="F1717" s="3" t="s">
        <v>28</v>
      </c>
      <c r="G1717" s="12" t="s">
        <v>16</v>
      </c>
      <c r="H1717" s="3"/>
      <c r="I1717" s="11" t="s">
        <v>16</v>
      </c>
      <c r="J1717" s="55" t="s">
        <v>3548</v>
      </c>
      <c r="K1717" s="4"/>
      <c r="L1717" s="21" t="e">
        <f>VLOOKUP(B1717,'Bãi bỏ'!$C$4:$C$40000,1,0)</f>
        <v>#N/A</v>
      </c>
    </row>
    <row r="1718" spans="1:12" ht="210" x14ac:dyDescent="0.25">
      <c r="A1718" s="49">
        <v>1690</v>
      </c>
      <c r="B1718" s="16" t="s">
        <v>3239</v>
      </c>
      <c r="C1718" s="16" t="s">
        <v>3240</v>
      </c>
      <c r="D1718" s="28" t="s">
        <v>28</v>
      </c>
      <c r="E1718" s="10" t="s">
        <v>16</v>
      </c>
      <c r="F1718" s="3" t="s">
        <v>28</v>
      </c>
      <c r="G1718" s="12" t="s">
        <v>16</v>
      </c>
      <c r="H1718" s="3"/>
      <c r="I1718" s="11" t="s">
        <v>16</v>
      </c>
      <c r="J1718" s="55" t="s">
        <v>3548</v>
      </c>
      <c r="K1718" s="4"/>
      <c r="L1718" s="21" t="e">
        <f>VLOOKUP(B1718,'Bãi bỏ'!$C$4:$C$40000,1,0)</f>
        <v>#N/A</v>
      </c>
    </row>
    <row r="1719" spans="1:12" ht="210" x14ac:dyDescent="0.25">
      <c r="A1719" s="49">
        <v>1691</v>
      </c>
      <c r="B1719" s="16" t="s">
        <v>3241</v>
      </c>
      <c r="C1719" s="16" t="s">
        <v>3242</v>
      </c>
      <c r="D1719" s="28" t="s">
        <v>28</v>
      </c>
      <c r="E1719" s="10" t="s">
        <v>16</v>
      </c>
      <c r="F1719" s="3" t="s">
        <v>28</v>
      </c>
      <c r="G1719" s="12" t="s">
        <v>16</v>
      </c>
      <c r="H1719" s="3"/>
      <c r="I1719" s="11" t="s">
        <v>16</v>
      </c>
      <c r="J1719" s="55" t="s">
        <v>3548</v>
      </c>
      <c r="K1719" s="4"/>
      <c r="L1719" s="21" t="e">
        <f>VLOOKUP(B1719,'Bãi bỏ'!$C$4:$C$40000,1,0)</f>
        <v>#N/A</v>
      </c>
    </row>
    <row r="1720" spans="1:12" ht="210" x14ac:dyDescent="0.25">
      <c r="A1720" s="49">
        <v>1692</v>
      </c>
      <c r="B1720" s="16" t="s">
        <v>3243</v>
      </c>
      <c r="C1720" s="16" t="s">
        <v>3244</v>
      </c>
      <c r="D1720" s="28" t="s">
        <v>28</v>
      </c>
      <c r="E1720" s="10" t="s">
        <v>16</v>
      </c>
      <c r="F1720" s="3" t="s">
        <v>28</v>
      </c>
      <c r="G1720" s="12" t="s">
        <v>16</v>
      </c>
      <c r="H1720" s="3"/>
      <c r="I1720" s="11" t="s">
        <v>16</v>
      </c>
      <c r="J1720" s="55" t="s">
        <v>3548</v>
      </c>
      <c r="K1720" s="4"/>
      <c r="L1720" s="21" t="e">
        <f>VLOOKUP(B1720,'Bãi bỏ'!$C$4:$C$40000,1,0)</f>
        <v>#N/A</v>
      </c>
    </row>
    <row r="1721" spans="1:12" s="21" customFormat="1" ht="15.75" x14ac:dyDescent="0.25">
      <c r="A1721" s="27" t="s">
        <v>1895</v>
      </c>
      <c r="B1721" s="47" t="s">
        <v>2476</v>
      </c>
      <c r="C1721" s="48"/>
      <c r="D1721" s="48"/>
      <c r="E1721" s="48"/>
      <c r="F1721" s="5"/>
      <c r="G1721" s="5"/>
      <c r="H1721" s="5"/>
      <c r="I1721" s="11"/>
      <c r="J1721" s="67"/>
      <c r="K1721" s="25"/>
      <c r="L1721" s="21" t="e">
        <f>VLOOKUP(B1721,'Bãi bỏ'!$C$4:$C$40000,1,0)</f>
        <v>#N/A</v>
      </c>
    </row>
    <row r="1722" spans="1:12" s="21" customFormat="1" ht="30" x14ac:dyDescent="0.25">
      <c r="A1722" s="49">
        <v>1693</v>
      </c>
      <c r="B1722" s="16" t="s">
        <v>3245</v>
      </c>
      <c r="C1722" s="16" t="s">
        <v>3246</v>
      </c>
      <c r="D1722" s="28" t="s">
        <v>15</v>
      </c>
      <c r="E1722" s="10" t="s">
        <v>16</v>
      </c>
      <c r="F1722" s="3" t="s">
        <v>15</v>
      </c>
      <c r="G1722" s="12" t="s">
        <v>16</v>
      </c>
      <c r="H1722" s="3"/>
      <c r="I1722" s="11"/>
      <c r="J1722" s="67"/>
      <c r="K1722" s="4"/>
      <c r="L1722" s="21" t="e">
        <f>VLOOKUP(B1722,'Bãi bỏ'!$C$4:$C$40000,1,0)</f>
        <v>#N/A</v>
      </c>
    </row>
    <row r="1723" spans="1:12" s="21" customFormat="1" ht="60" x14ac:dyDescent="0.25">
      <c r="A1723" s="49">
        <v>1694</v>
      </c>
      <c r="B1723" s="16" t="s">
        <v>3247</v>
      </c>
      <c r="C1723" s="16" t="s">
        <v>3248</v>
      </c>
      <c r="D1723" s="28"/>
      <c r="E1723" s="10" t="s">
        <v>16</v>
      </c>
      <c r="F1723" s="3" t="s">
        <v>28</v>
      </c>
      <c r="G1723" s="12" t="s">
        <v>16</v>
      </c>
      <c r="H1723" s="3"/>
      <c r="I1723" s="11"/>
      <c r="J1723" s="67"/>
      <c r="K1723" s="4"/>
      <c r="L1723" s="21" t="e">
        <f>VLOOKUP(B1723,'Bãi bỏ'!$C$4:$C$40000,1,0)</f>
        <v>#N/A</v>
      </c>
    </row>
    <row r="1724" spans="1:12" ht="75" x14ac:dyDescent="0.25">
      <c r="A1724" s="49">
        <v>1695</v>
      </c>
      <c r="B1724" s="16" t="s">
        <v>3249</v>
      </c>
      <c r="C1724" s="16" t="s">
        <v>3250</v>
      </c>
      <c r="D1724" s="28" t="s">
        <v>28</v>
      </c>
      <c r="E1724" s="10" t="s">
        <v>16</v>
      </c>
      <c r="F1724" s="3" t="s">
        <v>28</v>
      </c>
      <c r="G1724" s="12" t="s">
        <v>16</v>
      </c>
      <c r="H1724" s="3"/>
      <c r="I1724" s="11"/>
      <c r="J1724" s="67"/>
      <c r="K1724" s="4"/>
      <c r="L1724" s="21" t="e">
        <f>VLOOKUP(B1724,'Bãi bỏ'!$C$4:$C$40000,1,0)</f>
        <v>#N/A</v>
      </c>
    </row>
    <row r="1725" spans="1:12" s="21" customFormat="1" ht="105" x14ac:dyDescent="0.25">
      <c r="A1725" s="49">
        <v>1696</v>
      </c>
      <c r="B1725" s="16" t="s">
        <v>3251</v>
      </c>
      <c r="C1725" s="16" t="s">
        <v>3252</v>
      </c>
      <c r="D1725" s="28" t="s">
        <v>28</v>
      </c>
      <c r="E1725" s="29"/>
      <c r="F1725" s="3" t="s">
        <v>28</v>
      </c>
      <c r="G1725" s="12" t="s">
        <v>16</v>
      </c>
      <c r="H1725" s="11" t="s">
        <v>16</v>
      </c>
      <c r="I1725" s="11" t="s">
        <v>16</v>
      </c>
      <c r="J1725" s="68" t="s">
        <v>3547</v>
      </c>
      <c r="K1725" s="4"/>
      <c r="L1725" s="21" t="e">
        <f>VLOOKUP(B1725,'Bãi bỏ'!$C$4:$C$40000,1,0)</f>
        <v>#N/A</v>
      </c>
    </row>
    <row r="1726" spans="1:12" ht="105" x14ac:dyDescent="0.25">
      <c r="A1726" s="49">
        <v>1697</v>
      </c>
      <c r="B1726" s="16" t="s">
        <v>3253</v>
      </c>
      <c r="C1726" s="16" t="s">
        <v>3254</v>
      </c>
      <c r="D1726" s="28" t="s">
        <v>28</v>
      </c>
      <c r="E1726" s="10" t="s">
        <v>16</v>
      </c>
      <c r="F1726" s="3" t="s">
        <v>28</v>
      </c>
      <c r="G1726" s="12" t="s">
        <v>16</v>
      </c>
      <c r="H1726" s="3"/>
      <c r="I1726" s="11" t="s">
        <v>16</v>
      </c>
      <c r="J1726" s="68" t="s">
        <v>3547</v>
      </c>
      <c r="K1726" s="4"/>
      <c r="L1726" s="21" t="e">
        <f>VLOOKUP(B1726,'Bãi bỏ'!$C$4:$C$40000,1,0)</f>
        <v>#N/A</v>
      </c>
    </row>
    <row r="1727" spans="1:12" s="21" customFormat="1" ht="105" x14ac:dyDescent="0.25">
      <c r="A1727" s="49">
        <v>1698</v>
      </c>
      <c r="B1727" s="16" t="s">
        <v>3255</v>
      </c>
      <c r="C1727" s="16" t="s">
        <v>3256</v>
      </c>
      <c r="D1727" s="28" t="s">
        <v>28</v>
      </c>
      <c r="E1727" s="10" t="s">
        <v>16</v>
      </c>
      <c r="F1727" s="3" t="s">
        <v>28</v>
      </c>
      <c r="G1727" s="12" t="s">
        <v>16</v>
      </c>
      <c r="H1727" s="3"/>
      <c r="I1727" s="11" t="s">
        <v>16</v>
      </c>
      <c r="J1727" s="68" t="s">
        <v>3547</v>
      </c>
      <c r="K1727" s="4"/>
      <c r="L1727" s="21" t="e">
        <f>VLOOKUP(B1727,'Bãi bỏ'!$C$4:$C$40000,1,0)</f>
        <v>#N/A</v>
      </c>
    </row>
    <row r="1728" spans="1:12" s="21" customFormat="1" ht="105" x14ac:dyDescent="0.25">
      <c r="A1728" s="49">
        <v>1699</v>
      </c>
      <c r="B1728" s="16" t="s">
        <v>3257</v>
      </c>
      <c r="C1728" s="16" t="s">
        <v>3258</v>
      </c>
      <c r="D1728" s="28" t="s">
        <v>28</v>
      </c>
      <c r="E1728" s="29"/>
      <c r="F1728" s="3" t="s">
        <v>28</v>
      </c>
      <c r="G1728" s="12" t="s">
        <v>16</v>
      </c>
      <c r="H1728" s="11" t="s">
        <v>16</v>
      </c>
      <c r="I1728" s="11" t="s">
        <v>16</v>
      </c>
      <c r="J1728" s="68" t="s">
        <v>3547</v>
      </c>
      <c r="K1728" s="4"/>
      <c r="L1728" s="21" t="e">
        <f>VLOOKUP(B1728,'Bãi bỏ'!$C$4:$C$40000,1,0)</f>
        <v>#N/A</v>
      </c>
    </row>
    <row r="1729" spans="1:12" ht="105" x14ac:dyDescent="0.25">
      <c r="A1729" s="49">
        <v>1700</v>
      </c>
      <c r="B1729" s="16" t="s">
        <v>3259</v>
      </c>
      <c r="C1729" s="16" t="s">
        <v>3260</v>
      </c>
      <c r="D1729" s="28" t="s">
        <v>28</v>
      </c>
      <c r="E1729" s="10" t="s">
        <v>16</v>
      </c>
      <c r="F1729" s="3" t="s">
        <v>28</v>
      </c>
      <c r="G1729" s="12" t="s">
        <v>16</v>
      </c>
      <c r="H1729" s="3"/>
      <c r="I1729" s="11" t="s">
        <v>16</v>
      </c>
      <c r="J1729" s="68" t="s">
        <v>3547</v>
      </c>
      <c r="K1729" s="4"/>
      <c r="L1729" s="21" t="e">
        <f>VLOOKUP(B1729,'Bãi bỏ'!$C$4:$C$40000,1,0)</f>
        <v>#N/A</v>
      </c>
    </row>
    <row r="1730" spans="1:12" s="21" customFormat="1" ht="105" x14ac:dyDescent="0.25">
      <c r="A1730" s="49">
        <v>1701</v>
      </c>
      <c r="B1730" s="16" t="s">
        <v>3261</v>
      </c>
      <c r="C1730" s="16" t="s">
        <v>3262</v>
      </c>
      <c r="D1730" s="28" t="s">
        <v>28</v>
      </c>
      <c r="E1730" s="10" t="s">
        <v>16</v>
      </c>
      <c r="F1730" s="3" t="s">
        <v>28</v>
      </c>
      <c r="G1730" s="12" t="s">
        <v>16</v>
      </c>
      <c r="H1730" s="3"/>
      <c r="I1730" s="11" t="s">
        <v>16</v>
      </c>
      <c r="J1730" s="68" t="s">
        <v>3547</v>
      </c>
      <c r="K1730" s="4"/>
      <c r="L1730" s="21" t="e">
        <f>VLOOKUP(B1730,'Bãi bỏ'!$C$4:$C$40000,1,0)</f>
        <v>#N/A</v>
      </c>
    </row>
    <row r="1731" spans="1:12" s="21" customFormat="1" ht="60" x14ac:dyDescent="0.25">
      <c r="A1731" s="49">
        <v>1702</v>
      </c>
      <c r="B1731" s="16" t="s">
        <v>34</v>
      </c>
      <c r="C1731" s="16" t="s">
        <v>35</v>
      </c>
      <c r="D1731" s="28" t="s">
        <v>28</v>
      </c>
      <c r="E1731" s="29"/>
      <c r="F1731" s="3" t="s">
        <v>28</v>
      </c>
      <c r="G1731" s="12" t="s">
        <v>16</v>
      </c>
      <c r="H1731" s="11" t="s">
        <v>16</v>
      </c>
      <c r="I1731" s="11"/>
      <c r="J1731" s="67"/>
      <c r="K1731" s="4"/>
      <c r="L1731" s="21" t="e">
        <f>VLOOKUP(B1731,'Bãi bỏ'!$C$4:$C$40000,1,0)</f>
        <v>#N/A</v>
      </c>
    </row>
    <row r="1732" spans="1:12" s="21" customFormat="1" ht="60" x14ac:dyDescent="0.25">
      <c r="A1732" s="49">
        <v>1703</v>
      </c>
      <c r="B1732" s="16" t="s">
        <v>36</v>
      </c>
      <c r="C1732" s="16" t="s">
        <v>37</v>
      </c>
      <c r="D1732" s="28" t="s">
        <v>28</v>
      </c>
      <c r="E1732" s="29"/>
      <c r="F1732" s="3" t="s">
        <v>28</v>
      </c>
      <c r="G1732" s="12" t="s">
        <v>16</v>
      </c>
      <c r="H1732" s="11" t="s">
        <v>16</v>
      </c>
      <c r="I1732" s="11"/>
      <c r="J1732" s="67"/>
      <c r="K1732" s="4"/>
      <c r="L1732" s="21" t="e">
        <f>VLOOKUP(B1732,'Bãi bỏ'!$C$4:$C$40000,1,0)</f>
        <v>#N/A</v>
      </c>
    </row>
    <row r="1733" spans="1:12" s="21" customFormat="1" ht="90" x14ac:dyDescent="0.25">
      <c r="A1733" s="49">
        <v>1704</v>
      </c>
      <c r="B1733" s="16" t="s">
        <v>2573</v>
      </c>
      <c r="C1733" s="16" t="s">
        <v>2574</v>
      </c>
      <c r="D1733" s="28" t="s">
        <v>15</v>
      </c>
      <c r="E1733" s="10" t="s">
        <v>16</v>
      </c>
      <c r="F1733" s="3" t="s">
        <v>15</v>
      </c>
      <c r="G1733" s="12" t="s">
        <v>16</v>
      </c>
      <c r="H1733" s="3"/>
      <c r="I1733" s="11" t="s">
        <v>16</v>
      </c>
      <c r="J1733" s="68" t="s">
        <v>3547</v>
      </c>
      <c r="K1733" s="4"/>
      <c r="L1733" s="21" t="e">
        <f>VLOOKUP(B1733,'Bãi bỏ'!$C$4:$C$40000,1,0)</f>
        <v>#N/A</v>
      </c>
    </row>
    <row r="1734" spans="1:12" s="21" customFormat="1" ht="15.75" x14ac:dyDescent="0.25">
      <c r="A1734" s="27" t="s">
        <v>1973</v>
      </c>
      <c r="B1734" s="47" t="s">
        <v>2584</v>
      </c>
      <c r="C1734" s="48"/>
      <c r="D1734" s="48"/>
      <c r="E1734" s="48"/>
      <c r="F1734" s="5"/>
      <c r="G1734" s="5"/>
      <c r="H1734" s="5"/>
      <c r="I1734" s="11"/>
      <c r="J1734" s="67"/>
      <c r="K1734" s="25"/>
      <c r="L1734" s="21" t="e">
        <f>VLOOKUP(B1734,'Bãi bỏ'!$C$4:$C$40000,1,0)</f>
        <v>#N/A</v>
      </c>
    </row>
    <row r="1735" spans="1:12" s="21" customFormat="1" ht="90" x14ac:dyDescent="0.25">
      <c r="A1735" s="49">
        <v>1705</v>
      </c>
      <c r="B1735" s="16" t="s">
        <v>2645</v>
      </c>
      <c r="C1735" s="16" t="s">
        <v>2646</v>
      </c>
      <c r="D1735" s="28" t="s">
        <v>15</v>
      </c>
      <c r="E1735" s="10" t="s">
        <v>16</v>
      </c>
      <c r="F1735" s="3" t="s">
        <v>28</v>
      </c>
      <c r="G1735" s="12" t="s">
        <v>16</v>
      </c>
      <c r="H1735" s="3"/>
      <c r="I1735" s="11" t="s">
        <v>16</v>
      </c>
      <c r="J1735" s="68" t="s">
        <v>3547</v>
      </c>
      <c r="K1735" s="4"/>
      <c r="L1735" s="21" t="e">
        <f>VLOOKUP(B1735,'Bãi bỏ'!$C$4:$C$40000,1,0)</f>
        <v>#N/A</v>
      </c>
    </row>
    <row r="1736" spans="1:12" s="21" customFormat="1" ht="15.75" x14ac:dyDescent="0.25">
      <c r="A1736" s="27" t="s">
        <v>3263</v>
      </c>
      <c r="B1736" s="47" t="s">
        <v>3264</v>
      </c>
      <c r="C1736" s="48"/>
      <c r="D1736" s="48"/>
      <c r="E1736" s="48"/>
      <c r="F1736" s="5"/>
      <c r="G1736" s="5"/>
      <c r="H1736" s="5"/>
      <c r="I1736" s="11"/>
      <c r="J1736" s="67"/>
      <c r="K1736" s="25"/>
      <c r="L1736" s="21" t="e">
        <f>VLOOKUP(B1736,'Bãi bỏ'!$C$4:$C$40000,1,0)</f>
        <v>#N/A</v>
      </c>
    </row>
    <row r="1737" spans="1:12" s="21" customFormat="1" ht="15.75" x14ac:dyDescent="0.25">
      <c r="A1737" s="27" t="s">
        <v>11</v>
      </c>
      <c r="B1737" s="47" t="s">
        <v>2868</v>
      </c>
      <c r="C1737" s="48"/>
      <c r="D1737" s="48"/>
      <c r="E1737" s="48"/>
      <c r="F1737" s="5"/>
      <c r="G1737" s="5"/>
      <c r="H1737" s="5"/>
      <c r="I1737" s="11"/>
      <c r="J1737" s="67"/>
      <c r="K1737" s="25"/>
      <c r="L1737" s="21" t="e">
        <f>VLOOKUP(B1737,'Bãi bỏ'!$C$4:$C$40000,1,0)</f>
        <v>#N/A</v>
      </c>
    </row>
    <row r="1738" spans="1:12" s="21" customFormat="1" ht="105" x14ac:dyDescent="0.25">
      <c r="A1738" s="49">
        <v>1</v>
      </c>
      <c r="B1738" s="16" t="s">
        <v>3265</v>
      </c>
      <c r="C1738" s="16" t="s">
        <v>3266</v>
      </c>
      <c r="D1738" s="28" t="s">
        <v>28</v>
      </c>
      <c r="E1738" s="10" t="s">
        <v>16</v>
      </c>
      <c r="F1738" s="3" t="s">
        <v>28</v>
      </c>
      <c r="G1738" s="12" t="s">
        <v>16</v>
      </c>
      <c r="H1738" s="3"/>
      <c r="I1738" s="11" t="s">
        <v>16</v>
      </c>
      <c r="J1738" s="71" t="s">
        <v>3561</v>
      </c>
      <c r="K1738" s="4"/>
      <c r="L1738" s="21" t="e">
        <f>VLOOKUP(B1738,'Bãi bỏ'!$C$4:$C$40000,1,0)</f>
        <v>#N/A</v>
      </c>
    </row>
    <row r="1739" spans="1:12" s="21" customFormat="1" ht="60" x14ac:dyDescent="0.25">
      <c r="A1739" s="49">
        <v>2</v>
      </c>
      <c r="B1739" s="16" t="s">
        <v>3267</v>
      </c>
      <c r="C1739" s="16" t="s">
        <v>3268</v>
      </c>
      <c r="D1739" s="28" t="s">
        <v>28</v>
      </c>
      <c r="E1739" s="10" t="s">
        <v>16</v>
      </c>
      <c r="F1739" s="3" t="s">
        <v>28</v>
      </c>
      <c r="G1739" s="12" t="s">
        <v>16</v>
      </c>
      <c r="H1739" s="3"/>
      <c r="I1739" s="11"/>
      <c r="J1739" s="67"/>
      <c r="K1739" s="4"/>
      <c r="L1739" s="21" t="e">
        <f>VLOOKUP(B1739,'Bãi bỏ'!$C$4:$C$40000,1,0)</f>
        <v>#N/A</v>
      </c>
    </row>
    <row r="1740" spans="1:12" s="21" customFormat="1" ht="15.75" x14ac:dyDescent="0.25">
      <c r="A1740" s="49" t="s">
        <v>101</v>
      </c>
      <c r="B1740" s="47" t="s">
        <v>3454</v>
      </c>
      <c r="C1740" s="48"/>
      <c r="D1740" s="48"/>
      <c r="E1740" s="48"/>
      <c r="F1740" s="5"/>
      <c r="G1740" s="5"/>
      <c r="H1740" s="5"/>
      <c r="I1740" s="11"/>
      <c r="J1740" s="67"/>
      <c r="K1740" s="25"/>
      <c r="L1740" s="21" t="e">
        <f>VLOOKUP(B1740,'Bãi bỏ'!$C$4:$C$40000,1,0)</f>
        <v>#N/A</v>
      </c>
    </row>
    <row r="1741" spans="1:12" s="21" customFormat="1" ht="30" x14ac:dyDescent="0.25">
      <c r="A1741" s="49">
        <v>3</v>
      </c>
      <c r="B1741" s="16" t="s">
        <v>3269</v>
      </c>
      <c r="C1741" s="16" t="s">
        <v>3270</v>
      </c>
      <c r="D1741" s="28" t="s">
        <v>19</v>
      </c>
      <c r="E1741" s="10" t="s">
        <v>16</v>
      </c>
      <c r="F1741" s="3" t="s">
        <v>28</v>
      </c>
      <c r="G1741" s="12" t="s">
        <v>16</v>
      </c>
      <c r="H1741" s="3"/>
      <c r="I1741" s="11"/>
      <c r="J1741" s="67"/>
      <c r="K1741" s="4"/>
      <c r="L1741" s="21" t="e">
        <f>VLOOKUP(B1741,'Bãi bỏ'!$C$4:$C$40000,1,0)</f>
        <v>#N/A</v>
      </c>
    </row>
    <row r="1742" spans="1:12" s="21" customFormat="1" ht="15.75" x14ac:dyDescent="0.25">
      <c r="A1742" s="27" t="s">
        <v>342</v>
      </c>
      <c r="B1742" s="47" t="s">
        <v>540</v>
      </c>
      <c r="C1742" s="48"/>
      <c r="D1742" s="48"/>
      <c r="E1742" s="48"/>
      <c r="F1742" s="5"/>
      <c r="G1742" s="5"/>
      <c r="H1742" s="5"/>
      <c r="I1742" s="11"/>
      <c r="J1742" s="67"/>
      <c r="K1742" s="25"/>
      <c r="L1742" s="21" t="e">
        <f>VLOOKUP(B1742,'Bãi bỏ'!$C$4:$C$40000,1,0)</f>
        <v>#N/A</v>
      </c>
    </row>
    <row r="1743" spans="1:12" s="21" customFormat="1" ht="30" x14ac:dyDescent="0.25">
      <c r="A1743" s="49">
        <v>5</v>
      </c>
      <c r="B1743" s="16" t="s">
        <v>3271</v>
      </c>
      <c r="C1743" s="16" t="s">
        <v>3272</v>
      </c>
      <c r="D1743" s="28" t="s">
        <v>15</v>
      </c>
      <c r="E1743" s="10" t="s">
        <v>16</v>
      </c>
      <c r="F1743" s="3" t="s">
        <v>28</v>
      </c>
      <c r="G1743" s="12" t="s">
        <v>16</v>
      </c>
      <c r="H1743" s="3"/>
      <c r="I1743" s="11"/>
      <c r="J1743" s="67"/>
      <c r="K1743" s="4"/>
      <c r="L1743" s="21" t="e">
        <f>VLOOKUP(B1743,'Bãi bỏ'!$C$4:$C$40000,1,0)</f>
        <v>#N/A</v>
      </c>
    </row>
    <row r="1744" spans="1:12" s="21" customFormat="1" ht="105" x14ac:dyDescent="0.25">
      <c r="A1744" s="49">
        <v>6</v>
      </c>
      <c r="B1744" s="16" t="s">
        <v>3273</v>
      </c>
      <c r="C1744" s="16" t="s">
        <v>3274</v>
      </c>
      <c r="D1744" s="28" t="s">
        <v>28</v>
      </c>
      <c r="E1744" s="10" t="s">
        <v>16</v>
      </c>
      <c r="F1744" s="3" t="s">
        <v>28</v>
      </c>
      <c r="G1744" s="12" t="s">
        <v>16</v>
      </c>
      <c r="H1744" s="3"/>
      <c r="I1744" s="11" t="s">
        <v>16</v>
      </c>
      <c r="J1744" s="71" t="s">
        <v>3561</v>
      </c>
      <c r="K1744" s="4"/>
      <c r="L1744" s="21" t="e">
        <f>VLOOKUP(B1744,'Bãi bỏ'!$C$4:$C$40000,1,0)</f>
        <v>#N/A</v>
      </c>
    </row>
    <row r="1745" spans="1:12" s="21" customFormat="1" ht="105" x14ac:dyDescent="0.25">
      <c r="A1745" s="49">
        <v>7</v>
      </c>
      <c r="B1745" s="16" t="s">
        <v>3275</v>
      </c>
      <c r="C1745" s="16" t="s">
        <v>3276</v>
      </c>
      <c r="D1745" s="28" t="s">
        <v>15</v>
      </c>
      <c r="E1745" s="10" t="s">
        <v>16</v>
      </c>
      <c r="F1745" s="3" t="s">
        <v>28</v>
      </c>
      <c r="G1745" s="12" t="s">
        <v>16</v>
      </c>
      <c r="H1745" s="3"/>
      <c r="I1745" s="11" t="s">
        <v>16</v>
      </c>
      <c r="J1745" s="71" t="s">
        <v>3561</v>
      </c>
      <c r="K1745" s="4"/>
      <c r="L1745" s="21" t="e">
        <f>VLOOKUP(B1745,'Bãi bỏ'!$C$4:$C$40000,1,0)</f>
        <v>#N/A</v>
      </c>
    </row>
    <row r="1746" spans="1:12" s="21" customFormat="1" ht="15.75" x14ac:dyDescent="0.25">
      <c r="A1746" s="49">
        <v>8</v>
      </c>
      <c r="B1746" s="16" t="s">
        <v>3277</v>
      </c>
      <c r="C1746" s="16" t="s">
        <v>3278</v>
      </c>
      <c r="D1746" s="28" t="s">
        <v>15</v>
      </c>
      <c r="E1746" s="29"/>
      <c r="F1746" s="3" t="s">
        <v>28</v>
      </c>
      <c r="G1746" s="12" t="s">
        <v>16</v>
      </c>
      <c r="H1746" s="11" t="s">
        <v>16</v>
      </c>
      <c r="I1746" s="11"/>
      <c r="J1746" s="67"/>
      <c r="K1746" s="4"/>
      <c r="L1746" s="21" t="e">
        <f>VLOOKUP(B1746,'Bãi bỏ'!$C$4:$C$40000,1,0)</f>
        <v>#N/A</v>
      </c>
    </row>
    <row r="1747" spans="1:12" s="21" customFormat="1" ht="30" x14ac:dyDescent="0.25">
      <c r="A1747" s="49">
        <v>9</v>
      </c>
      <c r="B1747" s="16" t="s">
        <v>3279</v>
      </c>
      <c r="C1747" s="16" t="s">
        <v>3280</v>
      </c>
      <c r="D1747" s="28" t="s">
        <v>15</v>
      </c>
      <c r="E1747" s="10" t="s">
        <v>16</v>
      </c>
      <c r="F1747" s="3" t="s">
        <v>28</v>
      </c>
      <c r="G1747" s="12" t="s">
        <v>16</v>
      </c>
      <c r="H1747" s="3"/>
      <c r="I1747" s="11"/>
      <c r="J1747" s="67"/>
      <c r="K1747" s="4"/>
      <c r="L1747" s="21" t="e">
        <f>VLOOKUP(B1747,'Bãi bỏ'!$C$4:$C$40000,1,0)</f>
        <v>#N/A</v>
      </c>
    </row>
    <row r="1748" spans="1:12" s="21" customFormat="1" ht="15.75" x14ac:dyDescent="0.25">
      <c r="A1748" s="27" t="s">
        <v>539</v>
      </c>
      <c r="B1748" s="47" t="s">
        <v>343</v>
      </c>
      <c r="C1748" s="48"/>
      <c r="D1748" s="48"/>
      <c r="E1748" s="48"/>
      <c r="F1748" s="5"/>
      <c r="G1748" s="5"/>
      <c r="H1748" s="5"/>
      <c r="I1748" s="11"/>
      <c r="J1748" s="67"/>
      <c r="K1748" s="25"/>
      <c r="L1748" s="21" t="e">
        <f>VLOOKUP(B1748,'Bãi bỏ'!$C$4:$C$40000,1,0)</f>
        <v>#N/A</v>
      </c>
    </row>
    <row r="1749" spans="1:12" s="21" customFormat="1" ht="30" x14ac:dyDescent="0.25">
      <c r="A1749" s="49">
        <v>10</v>
      </c>
      <c r="B1749" s="16" t="s">
        <v>385</v>
      </c>
      <c r="C1749" s="16" t="s">
        <v>386</v>
      </c>
      <c r="D1749" s="28" t="s">
        <v>15</v>
      </c>
      <c r="E1749" s="29"/>
      <c r="F1749" s="3" t="s">
        <v>28</v>
      </c>
      <c r="G1749" s="12" t="s">
        <v>16</v>
      </c>
      <c r="H1749" s="11" t="s">
        <v>16</v>
      </c>
      <c r="I1749" s="11"/>
      <c r="J1749" s="67"/>
      <c r="K1749" s="4"/>
      <c r="L1749" s="21" t="e">
        <f>VLOOKUP(B1749,'Bãi bỏ'!$C$4:$C$40000,1,0)</f>
        <v>#N/A</v>
      </c>
    </row>
    <row r="1750" spans="1:12" s="21" customFormat="1" ht="30" x14ac:dyDescent="0.25">
      <c r="A1750" s="49">
        <v>11</v>
      </c>
      <c r="B1750" s="16" t="s">
        <v>387</v>
      </c>
      <c r="C1750" s="16" t="s">
        <v>388</v>
      </c>
      <c r="D1750" s="28" t="s">
        <v>15</v>
      </c>
      <c r="E1750" s="29"/>
      <c r="F1750" s="3" t="s">
        <v>28</v>
      </c>
      <c r="G1750" s="12" t="s">
        <v>16</v>
      </c>
      <c r="H1750" s="11" t="s">
        <v>16</v>
      </c>
      <c r="I1750" s="11"/>
      <c r="J1750" s="67"/>
      <c r="K1750" s="4"/>
      <c r="L1750" s="21" t="e">
        <f>VLOOKUP(B1750,'Bãi bỏ'!$C$4:$C$40000,1,0)</f>
        <v>#N/A</v>
      </c>
    </row>
    <row r="1751" spans="1:12" s="21" customFormat="1" ht="30" x14ac:dyDescent="0.25">
      <c r="A1751" s="49">
        <v>12</v>
      </c>
      <c r="B1751" s="16" t="s">
        <v>389</v>
      </c>
      <c r="C1751" s="16" t="s">
        <v>390</v>
      </c>
      <c r="D1751" s="28" t="s">
        <v>19</v>
      </c>
      <c r="E1751" s="29"/>
      <c r="F1751" s="3" t="s">
        <v>28</v>
      </c>
      <c r="G1751" s="12" t="s">
        <v>16</v>
      </c>
      <c r="H1751" s="11" t="s">
        <v>16</v>
      </c>
      <c r="I1751" s="11"/>
      <c r="J1751" s="67"/>
      <c r="K1751" s="4"/>
      <c r="L1751" s="21" t="e">
        <f>VLOOKUP(B1751,'Bãi bỏ'!$C$4:$C$40000,1,0)</f>
        <v>#N/A</v>
      </c>
    </row>
    <row r="1752" spans="1:12" s="21" customFormat="1" ht="30" x14ac:dyDescent="0.25">
      <c r="A1752" s="49">
        <v>13</v>
      </c>
      <c r="B1752" s="16" t="s">
        <v>391</v>
      </c>
      <c r="C1752" s="16" t="s">
        <v>392</v>
      </c>
      <c r="D1752" s="28" t="s">
        <v>28</v>
      </c>
      <c r="E1752" s="29"/>
      <c r="F1752" s="3" t="s">
        <v>28</v>
      </c>
      <c r="G1752" s="12" t="s">
        <v>16</v>
      </c>
      <c r="H1752" s="11" t="s">
        <v>16</v>
      </c>
      <c r="I1752" s="11"/>
      <c r="J1752" s="67"/>
      <c r="K1752" s="4"/>
      <c r="L1752" s="21" t="e">
        <f>VLOOKUP(B1752,'Bãi bỏ'!$C$4:$C$40000,1,0)</f>
        <v>#N/A</v>
      </c>
    </row>
    <row r="1753" spans="1:12" ht="30" x14ac:dyDescent="0.25">
      <c r="A1753" s="49">
        <v>14</v>
      </c>
      <c r="B1753" s="16" t="s">
        <v>415</v>
      </c>
      <c r="C1753" s="16" t="s">
        <v>416</v>
      </c>
      <c r="D1753" s="28" t="s">
        <v>28</v>
      </c>
      <c r="E1753" s="10" t="s">
        <v>16</v>
      </c>
      <c r="F1753" s="3" t="s">
        <v>28</v>
      </c>
      <c r="G1753" s="12" t="s">
        <v>16</v>
      </c>
      <c r="H1753" s="3"/>
      <c r="I1753" s="11"/>
      <c r="J1753" s="67"/>
      <c r="K1753" s="4"/>
      <c r="L1753" s="21" t="e">
        <f>VLOOKUP(B1753,'Bãi bỏ'!$C$4:$C$40000,1,0)</f>
        <v>#N/A</v>
      </c>
    </row>
    <row r="1754" spans="1:12" ht="30" x14ac:dyDescent="0.25">
      <c r="A1754" s="49">
        <v>15</v>
      </c>
      <c r="B1754" s="16" t="s">
        <v>417</v>
      </c>
      <c r="C1754" s="16" t="s">
        <v>418</v>
      </c>
      <c r="D1754" s="28" t="s">
        <v>28</v>
      </c>
      <c r="E1754" s="10" t="s">
        <v>16</v>
      </c>
      <c r="F1754" s="3" t="s">
        <v>28</v>
      </c>
      <c r="G1754" s="12" t="s">
        <v>16</v>
      </c>
      <c r="H1754" s="3"/>
      <c r="I1754" s="11"/>
      <c r="J1754" s="67"/>
      <c r="K1754" s="4"/>
      <c r="L1754" s="21" t="e">
        <f>VLOOKUP(B1754,'Bãi bỏ'!$C$4:$C$40000,1,0)</f>
        <v>#N/A</v>
      </c>
    </row>
    <row r="1755" spans="1:12" ht="45" x14ac:dyDescent="0.25">
      <c r="A1755" s="49">
        <v>16</v>
      </c>
      <c r="B1755" s="16" t="s">
        <v>419</v>
      </c>
      <c r="C1755" s="16" t="s">
        <v>420</v>
      </c>
      <c r="D1755" s="28" t="s">
        <v>28</v>
      </c>
      <c r="E1755" s="10" t="s">
        <v>16</v>
      </c>
      <c r="F1755" s="3" t="s">
        <v>28</v>
      </c>
      <c r="G1755" s="12" t="s">
        <v>16</v>
      </c>
      <c r="H1755" s="3"/>
      <c r="I1755" s="11"/>
      <c r="J1755" s="67"/>
      <c r="K1755" s="4"/>
      <c r="L1755" s="21" t="e">
        <f>VLOOKUP(B1755,'Bãi bỏ'!$C$4:$C$40000,1,0)</f>
        <v>#N/A</v>
      </c>
    </row>
    <row r="1756" spans="1:12" ht="30" x14ac:dyDescent="0.25">
      <c r="A1756" s="49">
        <v>17</v>
      </c>
      <c r="B1756" s="16" t="s">
        <v>421</v>
      </c>
      <c r="C1756" s="16" t="s">
        <v>422</v>
      </c>
      <c r="D1756" s="28" t="s">
        <v>28</v>
      </c>
      <c r="E1756" s="10" t="s">
        <v>16</v>
      </c>
      <c r="F1756" s="3" t="s">
        <v>28</v>
      </c>
      <c r="G1756" s="12" t="s">
        <v>16</v>
      </c>
      <c r="H1756" s="3"/>
      <c r="I1756" s="11"/>
      <c r="J1756" s="67"/>
      <c r="K1756" s="4"/>
      <c r="L1756" s="21" t="e">
        <f>VLOOKUP(B1756,'Bãi bỏ'!$C$4:$C$40000,1,0)</f>
        <v>#N/A</v>
      </c>
    </row>
    <row r="1757" spans="1:12" ht="45" x14ac:dyDescent="0.25">
      <c r="A1757" s="49">
        <v>18</v>
      </c>
      <c r="B1757" s="16" t="s">
        <v>423</v>
      </c>
      <c r="C1757" s="16" t="s">
        <v>424</v>
      </c>
      <c r="D1757" s="28" t="s">
        <v>28</v>
      </c>
      <c r="E1757" s="10" t="s">
        <v>16</v>
      </c>
      <c r="F1757" s="3" t="s">
        <v>28</v>
      </c>
      <c r="G1757" s="12" t="s">
        <v>16</v>
      </c>
      <c r="H1757" s="3"/>
      <c r="I1757" s="11"/>
      <c r="J1757" s="67"/>
      <c r="K1757" s="4"/>
      <c r="L1757" s="21" t="e">
        <f>VLOOKUP(B1757,'Bãi bỏ'!$C$4:$C$40000,1,0)</f>
        <v>#N/A</v>
      </c>
    </row>
    <row r="1758" spans="1:12" ht="45" x14ac:dyDescent="0.25">
      <c r="A1758" s="49">
        <v>19</v>
      </c>
      <c r="B1758" s="16" t="s">
        <v>425</v>
      </c>
      <c r="C1758" s="16" t="s">
        <v>426</v>
      </c>
      <c r="D1758" s="28" t="s">
        <v>28</v>
      </c>
      <c r="E1758" s="10" t="s">
        <v>16</v>
      </c>
      <c r="F1758" s="3" t="s">
        <v>28</v>
      </c>
      <c r="G1758" s="12" t="s">
        <v>16</v>
      </c>
      <c r="H1758" s="3"/>
      <c r="I1758" s="11"/>
      <c r="J1758" s="67"/>
      <c r="K1758" s="4"/>
      <c r="L1758" s="21" t="e">
        <f>VLOOKUP(B1758,'Bãi bỏ'!$C$4:$C$40000,1,0)</f>
        <v>#N/A</v>
      </c>
    </row>
    <row r="1759" spans="1:12" s="21" customFormat="1" ht="60" x14ac:dyDescent="0.25">
      <c r="A1759" s="49">
        <v>20</v>
      </c>
      <c r="B1759" s="16" t="s">
        <v>427</v>
      </c>
      <c r="C1759" s="16" t="s">
        <v>428</v>
      </c>
      <c r="D1759" s="28" t="s">
        <v>28</v>
      </c>
      <c r="E1759" s="10" t="s">
        <v>16</v>
      </c>
      <c r="F1759" s="3" t="s">
        <v>28</v>
      </c>
      <c r="G1759" s="12" t="s">
        <v>16</v>
      </c>
      <c r="H1759" s="3"/>
      <c r="I1759" s="11"/>
      <c r="J1759" s="67"/>
      <c r="K1759" s="4"/>
      <c r="L1759" s="21" t="e">
        <f>VLOOKUP(B1759,'Bãi bỏ'!$C$4:$C$40000,1,0)</f>
        <v>#N/A</v>
      </c>
    </row>
    <row r="1760" spans="1:12" s="21" customFormat="1" ht="15.75" x14ac:dyDescent="0.25">
      <c r="A1760" s="49">
        <v>21</v>
      </c>
      <c r="B1760" s="16" t="s">
        <v>429</v>
      </c>
      <c r="C1760" s="16" t="s">
        <v>430</v>
      </c>
      <c r="D1760" s="28" t="s">
        <v>28</v>
      </c>
      <c r="E1760" s="10" t="s">
        <v>16</v>
      </c>
      <c r="F1760" s="3" t="s">
        <v>28</v>
      </c>
      <c r="G1760" s="12" t="s">
        <v>16</v>
      </c>
      <c r="H1760" s="3"/>
      <c r="I1760" s="11"/>
      <c r="J1760" s="67"/>
      <c r="K1760" s="4"/>
      <c r="L1760" s="21" t="e">
        <f>VLOOKUP(B1760,'Bãi bỏ'!$C$4:$C$40000,1,0)</f>
        <v>#N/A</v>
      </c>
    </row>
    <row r="1761" spans="1:12" s="21" customFormat="1" ht="15.75" x14ac:dyDescent="0.25">
      <c r="A1761" s="49">
        <v>22</v>
      </c>
      <c r="B1761" s="16" t="s">
        <v>2900</v>
      </c>
      <c r="C1761" s="16" t="s">
        <v>2901</v>
      </c>
      <c r="D1761" s="28" t="s">
        <v>15</v>
      </c>
      <c r="E1761" s="10" t="s">
        <v>16</v>
      </c>
      <c r="F1761" s="3" t="s">
        <v>28</v>
      </c>
      <c r="G1761" s="12" t="s">
        <v>16</v>
      </c>
      <c r="H1761" s="3"/>
      <c r="I1761" s="11"/>
      <c r="J1761" s="67"/>
      <c r="K1761" s="4"/>
      <c r="L1761" s="21" t="e">
        <f>VLOOKUP(B1761,'Bãi bỏ'!$C$4:$C$40000,1,0)</f>
        <v>#N/A</v>
      </c>
    </row>
    <row r="1762" spans="1:12" s="21" customFormat="1" ht="15.75" x14ac:dyDescent="0.25">
      <c r="A1762" s="27" t="s">
        <v>721</v>
      </c>
      <c r="B1762" s="47" t="s">
        <v>3453</v>
      </c>
      <c r="C1762" s="48"/>
      <c r="D1762" s="48"/>
      <c r="E1762" s="48"/>
      <c r="F1762" s="5"/>
      <c r="G1762" s="5"/>
      <c r="H1762" s="5"/>
      <c r="I1762" s="11"/>
      <c r="J1762" s="71"/>
      <c r="K1762" s="25"/>
      <c r="L1762" s="21" t="e">
        <f>VLOOKUP(B1762,'Bãi bỏ'!$C$4:$C$40000,1,0)</f>
        <v>#N/A</v>
      </c>
    </row>
    <row r="1763" spans="1:12" ht="133.5" x14ac:dyDescent="0.25">
      <c r="A1763" s="49">
        <v>23</v>
      </c>
      <c r="B1763" s="16" t="s">
        <v>3281</v>
      </c>
      <c r="C1763" s="16" t="s">
        <v>3282</v>
      </c>
      <c r="D1763" s="28" t="s">
        <v>28</v>
      </c>
      <c r="E1763" s="10" t="s">
        <v>16</v>
      </c>
      <c r="F1763" s="3" t="s">
        <v>28</v>
      </c>
      <c r="G1763" s="12" t="s">
        <v>16</v>
      </c>
      <c r="H1763" s="3"/>
      <c r="I1763" s="11" t="s">
        <v>16</v>
      </c>
      <c r="J1763" s="72" t="s">
        <v>3600</v>
      </c>
      <c r="K1763" s="4"/>
      <c r="L1763" s="21" t="e">
        <f>VLOOKUP(B1763,'Bãi bỏ'!$C$4:$C$40000,1,0)</f>
        <v>#N/A</v>
      </c>
    </row>
    <row r="1764" spans="1:12" ht="88.5" x14ac:dyDescent="0.25">
      <c r="A1764" s="49">
        <v>24</v>
      </c>
      <c r="B1764" s="16" t="s">
        <v>3283</v>
      </c>
      <c r="C1764" s="16" t="s">
        <v>3284</v>
      </c>
      <c r="D1764" s="28"/>
      <c r="E1764" s="29"/>
      <c r="F1764" s="3" t="s">
        <v>28</v>
      </c>
      <c r="G1764" s="12" t="s">
        <v>16</v>
      </c>
      <c r="H1764" s="11" t="s">
        <v>16</v>
      </c>
      <c r="I1764" s="11" t="s">
        <v>16</v>
      </c>
      <c r="J1764" s="72" t="s">
        <v>3601</v>
      </c>
      <c r="K1764" s="4"/>
      <c r="L1764" s="21" t="e">
        <f>VLOOKUP(B1764,'Bãi bỏ'!$C$4:$C$40000,1,0)</f>
        <v>#N/A</v>
      </c>
    </row>
    <row r="1765" spans="1:12" ht="255" x14ac:dyDescent="0.25">
      <c r="A1765" s="49">
        <v>25</v>
      </c>
      <c r="B1765" s="16" t="s">
        <v>3285</v>
      </c>
      <c r="C1765" s="16" t="s">
        <v>3286</v>
      </c>
      <c r="D1765" s="28" t="s">
        <v>28</v>
      </c>
      <c r="E1765" s="10" t="s">
        <v>16</v>
      </c>
      <c r="F1765" s="3" t="s">
        <v>28</v>
      </c>
      <c r="G1765" s="12" t="s">
        <v>16</v>
      </c>
      <c r="H1765" s="3"/>
      <c r="I1765" s="11" t="s">
        <v>16</v>
      </c>
      <c r="J1765" s="71" t="s">
        <v>3562</v>
      </c>
      <c r="K1765" s="4"/>
      <c r="L1765" s="21" t="e">
        <f>VLOOKUP(B1765,'Bãi bỏ'!$C$4:$C$40000,1,0)</f>
        <v>#N/A</v>
      </c>
    </row>
    <row r="1766" spans="1:12" ht="330" x14ac:dyDescent="0.25">
      <c r="A1766" s="49">
        <v>26</v>
      </c>
      <c r="B1766" s="16" t="s">
        <v>3287</v>
      </c>
      <c r="C1766" s="16" t="s">
        <v>3288</v>
      </c>
      <c r="D1766" s="28" t="s">
        <v>28</v>
      </c>
      <c r="E1766" s="10" t="s">
        <v>16</v>
      </c>
      <c r="F1766" s="3" t="s">
        <v>28</v>
      </c>
      <c r="G1766" s="12" t="s">
        <v>16</v>
      </c>
      <c r="H1766" s="3"/>
      <c r="I1766" s="11" t="s">
        <v>16</v>
      </c>
      <c r="J1766" s="71" t="s">
        <v>3563</v>
      </c>
      <c r="K1766" s="4"/>
      <c r="L1766" s="21" t="e">
        <f>VLOOKUP(B1766,'Bãi bỏ'!$C$4:$C$40000,1,0)</f>
        <v>#N/A</v>
      </c>
    </row>
    <row r="1767" spans="1:12" s="21" customFormat="1" ht="409.5" x14ac:dyDescent="0.25">
      <c r="A1767" s="49">
        <v>27</v>
      </c>
      <c r="B1767" s="16" t="s">
        <v>3289</v>
      </c>
      <c r="C1767" s="16" t="s">
        <v>3290</v>
      </c>
      <c r="D1767" s="28"/>
      <c r="E1767" s="29"/>
      <c r="F1767" s="3" t="s">
        <v>28</v>
      </c>
      <c r="G1767" s="12" t="s">
        <v>16</v>
      </c>
      <c r="H1767" s="11" t="s">
        <v>16</v>
      </c>
      <c r="I1767" s="11" t="s">
        <v>16</v>
      </c>
      <c r="J1767" s="71" t="s">
        <v>3564</v>
      </c>
      <c r="K1767" s="4"/>
      <c r="L1767" s="21" t="e">
        <f>VLOOKUP(B1767,'Bãi bỏ'!$C$4:$C$40000,1,0)</f>
        <v>#N/A</v>
      </c>
    </row>
    <row r="1768" spans="1:12" ht="30" x14ac:dyDescent="0.25">
      <c r="A1768" s="49">
        <v>28</v>
      </c>
      <c r="B1768" s="16" t="s">
        <v>3291</v>
      </c>
      <c r="C1768" s="16" t="s">
        <v>3292</v>
      </c>
      <c r="D1768" s="28" t="s">
        <v>28</v>
      </c>
      <c r="E1768" s="10" t="s">
        <v>16</v>
      </c>
      <c r="F1768" s="3" t="s">
        <v>28</v>
      </c>
      <c r="G1768" s="12" t="s">
        <v>16</v>
      </c>
      <c r="H1768" s="3"/>
      <c r="I1768" s="11"/>
      <c r="J1768" s="67"/>
      <c r="K1768" s="4"/>
      <c r="L1768" s="21" t="e">
        <f>VLOOKUP(B1768,'Bãi bỏ'!$C$4:$C$40000,1,0)</f>
        <v>#N/A</v>
      </c>
    </row>
    <row r="1769" spans="1:12" ht="30" x14ac:dyDescent="0.25">
      <c r="A1769" s="49">
        <v>29</v>
      </c>
      <c r="B1769" s="16" t="s">
        <v>1085</v>
      </c>
      <c r="C1769" s="16" t="s">
        <v>1086</v>
      </c>
      <c r="D1769" s="28"/>
      <c r="E1769" s="29"/>
      <c r="F1769" s="3" t="s">
        <v>28</v>
      </c>
      <c r="G1769" s="12" t="s">
        <v>16</v>
      </c>
      <c r="H1769" s="11" t="s">
        <v>16</v>
      </c>
      <c r="I1769" s="11"/>
      <c r="J1769" s="67"/>
      <c r="K1769" s="4"/>
      <c r="L1769" s="21" t="e">
        <f>VLOOKUP(B1769,'Bãi bỏ'!$C$4:$C$40000,1,0)</f>
        <v>#N/A</v>
      </c>
    </row>
    <row r="1770" spans="1:12" s="21" customFormat="1" ht="60" x14ac:dyDescent="0.25">
      <c r="A1770" s="49">
        <v>30</v>
      </c>
      <c r="B1770" s="16" t="s">
        <v>1087</v>
      </c>
      <c r="C1770" s="16" t="s">
        <v>1088</v>
      </c>
      <c r="D1770" s="28"/>
      <c r="E1770" s="29"/>
      <c r="F1770" s="3" t="s">
        <v>28</v>
      </c>
      <c r="G1770" s="12" t="s">
        <v>16</v>
      </c>
      <c r="H1770" s="11" t="s">
        <v>16</v>
      </c>
      <c r="I1770" s="11"/>
      <c r="J1770" s="67"/>
      <c r="K1770" s="4"/>
      <c r="L1770" s="21" t="e">
        <f>VLOOKUP(B1770,'Bãi bỏ'!$C$4:$C$40000,1,0)</f>
        <v>#N/A</v>
      </c>
    </row>
    <row r="1771" spans="1:12" ht="15.75" x14ac:dyDescent="0.25">
      <c r="A1771" s="49">
        <v>31</v>
      </c>
      <c r="B1771" s="16" t="s">
        <v>3293</v>
      </c>
      <c r="C1771" s="16" t="s">
        <v>3294</v>
      </c>
      <c r="D1771" s="28"/>
      <c r="E1771" s="29"/>
      <c r="F1771" s="3" t="s">
        <v>28</v>
      </c>
      <c r="G1771" s="12" t="s">
        <v>16</v>
      </c>
      <c r="H1771" s="11" t="s">
        <v>16</v>
      </c>
      <c r="I1771" s="11"/>
      <c r="J1771" s="67"/>
      <c r="K1771" s="4"/>
      <c r="L1771" s="21" t="e">
        <f>VLOOKUP(B1771,'Bãi bỏ'!$C$4:$C$40000,1,0)</f>
        <v>#N/A</v>
      </c>
    </row>
    <row r="1772" spans="1:12" ht="180" x14ac:dyDescent="0.25">
      <c r="A1772" s="49">
        <v>32</v>
      </c>
      <c r="B1772" s="16" t="s">
        <v>3295</v>
      </c>
      <c r="C1772" s="16" t="s">
        <v>3296</v>
      </c>
      <c r="D1772" s="28"/>
      <c r="E1772" s="29"/>
      <c r="F1772" s="3"/>
      <c r="G1772" s="12" t="s">
        <v>16</v>
      </c>
      <c r="H1772" s="3"/>
      <c r="I1772" s="11" t="s">
        <v>16</v>
      </c>
      <c r="J1772" s="71" t="s">
        <v>3565</v>
      </c>
      <c r="K1772" s="4" t="s">
        <v>3297</v>
      </c>
      <c r="L1772" s="21" t="e">
        <f>VLOOKUP(B1772,'Bãi bỏ'!$C$4:$C$40000,1,0)</f>
        <v>#N/A</v>
      </c>
    </row>
    <row r="1773" spans="1:12" ht="180" x14ac:dyDescent="0.25">
      <c r="A1773" s="49">
        <v>33</v>
      </c>
      <c r="B1773" s="16" t="s">
        <v>3298</v>
      </c>
      <c r="C1773" s="16" t="s">
        <v>3299</v>
      </c>
      <c r="D1773" s="28" t="s">
        <v>19</v>
      </c>
      <c r="E1773" s="29"/>
      <c r="F1773" s="3" t="s">
        <v>28</v>
      </c>
      <c r="G1773" s="12" t="s">
        <v>16</v>
      </c>
      <c r="H1773" s="11" t="s">
        <v>16</v>
      </c>
      <c r="I1773" s="11" t="s">
        <v>16</v>
      </c>
      <c r="J1773" s="71" t="s">
        <v>3565</v>
      </c>
      <c r="K1773" s="4"/>
      <c r="L1773" s="21" t="e">
        <f>VLOOKUP(B1773,'Bãi bỏ'!$C$4:$C$40000,1,0)</f>
        <v>#N/A</v>
      </c>
    </row>
    <row r="1774" spans="1:12" ht="409.5" x14ac:dyDescent="0.25">
      <c r="A1774" s="49">
        <v>34</v>
      </c>
      <c r="B1774" s="16" t="s">
        <v>3300</v>
      </c>
      <c r="C1774" s="16" t="s">
        <v>3301</v>
      </c>
      <c r="D1774" s="28"/>
      <c r="E1774" s="29"/>
      <c r="F1774" s="3" t="e">
        <v>#N/A</v>
      </c>
      <c r="G1774" s="12" t="s">
        <v>16</v>
      </c>
      <c r="H1774" s="3"/>
      <c r="I1774" s="11" t="s">
        <v>16</v>
      </c>
      <c r="J1774" s="71" t="s">
        <v>3564</v>
      </c>
      <c r="K1774" s="4" t="s">
        <v>3297</v>
      </c>
      <c r="L1774" s="21" t="e">
        <f>VLOOKUP(B1774,'Bãi bỏ'!$C$4:$C$40000,1,0)</f>
        <v>#N/A</v>
      </c>
    </row>
    <row r="1775" spans="1:12" ht="149.25" x14ac:dyDescent="0.25">
      <c r="A1775" s="49">
        <v>35</v>
      </c>
      <c r="B1775" s="16" t="s">
        <v>3302</v>
      </c>
      <c r="C1775" s="16" t="s">
        <v>3303</v>
      </c>
      <c r="D1775" s="28"/>
      <c r="E1775" s="29"/>
      <c r="F1775" s="3" t="e">
        <v>#N/A</v>
      </c>
      <c r="G1775" s="12" t="s">
        <v>16</v>
      </c>
      <c r="H1775" s="3"/>
      <c r="I1775" s="11" t="s">
        <v>16</v>
      </c>
      <c r="J1775" s="71" t="s">
        <v>3602</v>
      </c>
      <c r="K1775" s="4" t="s">
        <v>3297</v>
      </c>
      <c r="L1775" s="21" t="e">
        <f>VLOOKUP(B1775,'Bãi bỏ'!$C$4:$C$40000,1,0)</f>
        <v>#N/A</v>
      </c>
    </row>
    <row r="1776" spans="1:12" ht="30" x14ac:dyDescent="0.25">
      <c r="A1776" s="49">
        <v>36</v>
      </c>
      <c r="B1776" s="16" t="s">
        <v>3304</v>
      </c>
      <c r="C1776" s="16" t="s">
        <v>3305</v>
      </c>
      <c r="D1776" s="28" t="s">
        <v>15</v>
      </c>
      <c r="E1776" s="29"/>
      <c r="F1776" s="3" t="s">
        <v>28</v>
      </c>
      <c r="G1776" s="12" t="s">
        <v>16</v>
      </c>
      <c r="H1776" s="11" t="s">
        <v>16</v>
      </c>
      <c r="I1776" s="11"/>
      <c r="J1776" s="67"/>
      <c r="K1776" s="4"/>
      <c r="L1776" s="21" t="e">
        <f>VLOOKUP(B1776,'Bãi bỏ'!$C$4:$C$40000,1,0)</f>
        <v>#N/A</v>
      </c>
    </row>
    <row r="1777" spans="1:12" s="21" customFormat="1" ht="135" x14ac:dyDescent="0.25">
      <c r="A1777" s="49">
        <v>37</v>
      </c>
      <c r="B1777" s="16" t="s">
        <v>3306</v>
      </c>
      <c r="C1777" s="16" t="s">
        <v>3307</v>
      </c>
      <c r="D1777" s="28"/>
      <c r="E1777" s="29"/>
      <c r="F1777" s="3" t="s">
        <v>28</v>
      </c>
      <c r="G1777" s="12" t="s">
        <v>16</v>
      </c>
      <c r="H1777" s="11" t="s">
        <v>16</v>
      </c>
      <c r="I1777" s="11" t="s">
        <v>16</v>
      </c>
      <c r="J1777" s="71" t="s">
        <v>3566</v>
      </c>
      <c r="K1777" s="4"/>
      <c r="L1777" s="21" t="e">
        <f>VLOOKUP(B1777,'Bãi bỏ'!$C$4:$C$40000,1,0)</f>
        <v>#N/A</v>
      </c>
    </row>
    <row r="1778" spans="1:12" s="21" customFormat="1" ht="135" x14ac:dyDescent="0.25">
      <c r="A1778" s="49">
        <v>38</v>
      </c>
      <c r="B1778" s="16" t="s">
        <v>3308</v>
      </c>
      <c r="C1778" s="16" t="s">
        <v>3309</v>
      </c>
      <c r="D1778" s="28" t="s">
        <v>28</v>
      </c>
      <c r="E1778" s="10" t="s">
        <v>16</v>
      </c>
      <c r="F1778" s="3" t="s">
        <v>28</v>
      </c>
      <c r="G1778" s="12" t="s">
        <v>16</v>
      </c>
      <c r="H1778" s="3"/>
      <c r="I1778" s="11" t="s">
        <v>16</v>
      </c>
      <c r="J1778" s="71" t="s">
        <v>3566</v>
      </c>
      <c r="K1778" s="4"/>
      <c r="L1778" s="21" t="e">
        <f>VLOOKUP(B1778,'Bãi bỏ'!$C$4:$C$40000,1,0)</f>
        <v>#N/A</v>
      </c>
    </row>
    <row r="1779" spans="1:12" s="21" customFormat="1" ht="30" x14ac:dyDescent="0.25">
      <c r="A1779" s="49">
        <v>39</v>
      </c>
      <c r="B1779" s="16" t="s">
        <v>3310</v>
      </c>
      <c r="C1779" s="16" t="s">
        <v>3311</v>
      </c>
      <c r="D1779" s="28" t="s">
        <v>28</v>
      </c>
      <c r="E1779" s="10" t="s">
        <v>16</v>
      </c>
      <c r="F1779" s="3" t="s">
        <v>28</v>
      </c>
      <c r="G1779" s="12" t="s">
        <v>16</v>
      </c>
      <c r="H1779" s="3"/>
      <c r="I1779" s="11"/>
      <c r="J1779" s="67"/>
      <c r="K1779" s="4"/>
      <c r="L1779" s="21" t="e">
        <f>VLOOKUP(B1779,'Bãi bỏ'!$C$4:$C$40000,1,0)</f>
        <v>#N/A</v>
      </c>
    </row>
    <row r="1780" spans="1:12" s="21" customFormat="1" ht="255" x14ac:dyDescent="0.25">
      <c r="A1780" s="49">
        <v>40</v>
      </c>
      <c r="B1780" s="16" t="s">
        <v>1199</v>
      </c>
      <c r="C1780" s="16" t="s">
        <v>1200</v>
      </c>
      <c r="D1780" s="28" t="s">
        <v>19</v>
      </c>
      <c r="E1780" s="10" t="s">
        <v>16</v>
      </c>
      <c r="F1780" s="3" t="s">
        <v>28</v>
      </c>
      <c r="G1780" s="12" t="s">
        <v>16</v>
      </c>
      <c r="H1780" s="3"/>
      <c r="I1780" s="11" t="s">
        <v>16</v>
      </c>
      <c r="J1780" s="71" t="s">
        <v>3562</v>
      </c>
      <c r="K1780" s="4"/>
      <c r="L1780" s="21" t="e">
        <f>VLOOKUP(B1780,'Bãi bỏ'!$C$4:$C$40000,1,0)</f>
        <v>#N/A</v>
      </c>
    </row>
    <row r="1781" spans="1:12" s="21" customFormat="1" ht="105" x14ac:dyDescent="0.25">
      <c r="A1781" s="49">
        <v>41</v>
      </c>
      <c r="B1781" s="16" t="s">
        <v>1201</v>
      </c>
      <c r="C1781" s="16" t="s">
        <v>1202</v>
      </c>
      <c r="D1781" s="28" t="s">
        <v>28</v>
      </c>
      <c r="E1781" s="10" t="s">
        <v>16</v>
      </c>
      <c r="F1781" s="3" t="s">
        <v>28</v>
      </c>
      <c r="G1781" s="12" t="s">
        <v>16</v>
      </c>
      <c r="H1781" s="3"/>
      <c r="I1781" s="11" t="s">
        <v>16</v>
      </c>
      <c r="J1781" s="71" t="s">
        <v>3567</v>
      </c>
      <c r="K1781" s="4"/>
      <c r="L1781" s="21" t="e">
        <f>VLOOKUP(B1781,'Bãi bỏ'!$C$4:$C$40000,1,0)</f>
        <v>#N/A</v>
      </c>
    </row>
    <row r="1782" spans="1:12" s="21" customFormat="1" ht="105" x14ac:dyDescent="0.25">
      <c r="A1782" s="49">
        <v>42</v>
      </c>
      <c r="B1782" s="16" t="s">
        <v>3045</v>
      </c>
      <c r="C1782" s="16" t="s">
        <v>3046</v>
      </c>
      <c r="D1782" s="28" t="s">
        <v>28</v>
      </c>
      <c r="E1782" s="10" t="s">
        <v>16</v>
      </c>
      <c r="F1782" s="3" t="s">
        <v>28</v>
      </c>
      <c r="G1782" s="12" t="s">
        <v>16</v>
      </c>
      <c r="H1782" s="3"/>
      <c r="I1782" s="11" t="s">
        <v>16</v>
      </c>
      <c r="J1782" s="71" t="s">
        <v>3568</v>
      </c>
      <c r="K1782" s="4"/>
      <c r="L1782" s="21" t="e">
        <f>VLOOKUP(B1782,'Bãi bỏ'!$C$4:$C$40000,1,0)</f>
        <v>#N/A</v>
      </c>
    </row>
    <row r="1783" spans="1:12" s="21" customFormat="1" ht="409.5" x14ac:dyDescent="0.25">
      <c r="A1783" s="49">
        <v>43</v>
      </c>
      <c r="B1783" s="16" t="s">
        <v>1075</v>
      </c>
      <c r="C1783" s="16" t="s">
        <v>1076</v>
      </c>
      <c r="D1783" s="28"/>
      <c r="E1783" s="29"/>
      <c r="F1783" s="3" t="s">
        <v>28</v>
      </c>
      <c r="G1783" s="12" t="s">
        <v>16</v>
      </c>
      <c r="H1783" s="11" t="s">
        <v>16</v>
      </c>
      <c r="I1783" s="11" t="s">
        <v>16</v>
      </c>
      <c r="J1783" s="71" t="s">
        <v>3569</v>
      </c>
      <c r="K1783" s="4"/>
      <c r="L1783" s="21" t="e">
        <f>VLOOKUP(B1783,'Bãi bỏ'!$C$4:$C$40000,1,0)</f>
        <v>#N/A</v>
      </c>
    </row>
    <row r="1784" spans="1:12" ht="90" x14ac:dyDescent="0.25">
      <c r="A1784" s="49">
        <v>44</v>
      </c>
      <c r="B1784" s="16" t="s">
        <v>1079</v>
      </c>
      <c r="C1784" s="16" t="s">
        <v>1080</v>
      </c>
      <c r="D1784" s="28" t="s">
        <v>15</v>
      </c>
      <c r="E1784" s="29"/>
      <c r="F1784" s="3" t="s">
        <v>28</v>
      </c>
      <c r="G1784" s="12" t="s">
        <v>16</v>
      </c>
      <c r="H1784" s="11" t="s">
        <v>16</v>
      </c>
      <c r="I1784" s="11" t="s">
        <v>16</v>
      </c>
      <c r="J1784" s="71" t="s">
        <v>3570</v>
      </c>
      <c r="K1784" s="4"/>
      <c r="L1784" s="21" t="e">
        <f>VLOOKUP(B1784,'Bãi bỏ'!$C$4:$C$40000,1,0)</f>
        <v>#N/A</v>
      </c>
    </row>
    <row r="1785" spans="1:12" ht="285" x14ac:dyDescent="0.25">
      <c r="A1785" s="49">
        <v>45</v>
      </c>
      <c r="B1785" s="16" t="s">
        <v>1081</v>
      </c>
      <c r="C1785" s="16" t="s">
        <v>1082</v>
      </c>
      <c r="D1785" s="28" t="s">
        <v>19</v>
      </c>
      <c r="E1785" s="29"/>
      <c r="F1785" s="3" t="s">
        <v>28</v>
      </c>
      <c r="G1785" s="12" t="s">
        <v>16</v>
      </c>
      <c r="H1785" s="11" t="s">
        <v>16</v>
      </c>
      <c r="I1785" s="11" t="s">
        <v>16</v>
      </c>
      <c r="J1785" s="71" t="s">
        <v>3571</v>
      </c>
      <c r="K1785" s="4"/>
      <c r="L1785" s="21" t="e">
        <f>VLOOKUP(B1785,'Bãi bỏ'!$C$4:$C$40000,1,0)</f>
        <v>#N/A</v>
      </c>
    </row>
    <row r="1786" spans="1:12" ht="45" x14ac:dyDescent="0.25">
      <c r="A1786" s="49">
        <v>46</v>
      </c>
      <c r="B1786" s="16" t="s">
        <v>1083</v>
      </c>
      <c r="C1786" s="16" t="s">
        <v>1084</v>
      </c>
      <c r="D1786" s="28" t="s">
        <v>19</v>
      </c>
      <c r="E1786" s="29"/>
      <c r="F1786" s="3" t="s">
        <v>28</v>
      </c>
      <c r="G1786" s="12" t="s">
        <v>16</v>
      </c>
      <c r="H1786" s="11" t="s">
        <v>16</v>
      </c>
      <c r="I1786" s="11"/>
      <c r="J1786" s="67"/>
      <c r="K1786" s="4"/>
      <c r="L1786" s="21" t="e">
        <f>VLOOKUP(B1786,'Bãi bỏ'!$C$4:$C$40000,1,0)</f>
        <v>#N/A</v>
      </c>
    </row>
    <row r="1787" spans="1:12" ht="15.75" x14ac:dyDescent="0.25">
      <c r="A1787" s="49">
        <v>47</v>
      </c>
      <c r="B1787" s="16" t="s">
        <v>1089</v>
      </c>
      <c r="C1787" s="16" t="s">
        <v>1090</v>
      </c>
      <c r="D1787" s="28" t="s">
        <v>28</v>
      </c>
      <c r="E1787" s="29"/>
      <c r="F1787" s="3" t="s">
        <v>28</v>
      </c>
      <c r="G1787" s="12" t="s">
        <v>16</v>
      </c>
      <c r="H1787" s="11" t="s">
        <v>16</v>
      </c>
      <c r="I1787" s="11"/>
      <c r="J1787" s="67"/>
      <c r="K1787" s="4"/>
      <c r="L1787" s="21" t="e">
        <f>VLOOKUP(B1787,'Bãi bỏ'!$C$4:$C$40000,1,0)</f>
        <v>#N/A</v>
      </c>
    </row>
    <row r="1788" spans="1:12" s="21" customFormat="1" ht="45" x14ac:dyDescent="0.25">
      <c r="A1788" s="49">
        <v>48</v>
      </c>
      <c r="B1788" s="16" t="s">
        <v>1091</v>
      </c>
      <c r="C1788" s="16" t="s">
        <v>1092</v>
      </c>
      <c r="D1788" s="28" t="s">
        <v>15</v>
      </c>
      <c r="E1788" s="29"/>
      <c r="F1788" s="3" t="s">
        <v>28</v>
      </c>
      <c r="G1788" s="12" t="s">
        <v>16</v>
      </c>
      <c r="H1788" s="11" t="s">
        <v>16</v>
      </c>
      <c r="I1788" s="11"/>
      <c r="J1788" s="67"/>
      <c r="K1788" s="4"/>
      <c r="L1788" s="21" t="e">
        <f>VLOOKUP(B1788,'Bãi bỏ'!$C$4:$C$40000,1,0)</f>
        <v>#N/A</v>
      </c>
    </row>
    <row r="1789" spans="1:12" s="21" customFormat="1" ht="30" x14ac:dyDescent="0.25">
      <c r="A1789" s="49">
        <v>49</v>
      </c>
      <c r="B1789" s="16" t="s">
        <v>1093</v>
      </c>
      <c r="C1789" s="16" t="s">
        <v>1094</v>
      </c>
      <c r="D1789" s="28"/>
      <c r="E1789" s="29"/>
      <c r="F1789" s="3" t="s">
        <v>28</v>
      </c>
      <c r="G1789" s="12" t="s">
        <v>16</v>
      </c>
      <c r="H1789" s="11" t="s">
        <v>16</v>
      </c>
      <c r="I1789" s="11"/>
      <c r="J1789" s="67"/>
      <c r="K1789" s="4"/>
      <c r="L1789" s="21" t="e">
        <f>VLOOKUP(B1789,'Bãi bỏ'!$C$4:$C$40000,1,0)</f>
        <v>#N/A</v>
      </c>
    </row>
    <row r="1790" spans="1:12" ht="30" x14ac:dyDescent="0.25">
      <c r="A1790" s="49">
        <v>50</v>
      </c>
      <c r="B1790" s="16" t="s">
        <v>1095</v>
      </c>
      <c r="C1790" s="16" t="s">
        <v>1096</v>
      </c>
      <c r="D1790" s="28"/>
      <c r="E1790" s="29"/>
      <c r="F1790" s="3" t="s">
        <v>28</v>
      </c>
      <c r="G1790" s="12" t="s">
        <v>16</v>
      </c>
      <c r="H1790" s="11" t="s">
        <v>16</v>
      </c>
      <c r="I1790" s="11"/>
      <c r="J1790" s="67"/>
      <c r="K1790" s="4"/>
      <c r="L1790" s="21" t="e">
        <f>VLOOKUP(B1790,'Bãi bỏ'!$C$4:$C$40000,1,0)</f>
        <v>#N/A</v>
      </c>
    </row>
    <row r="1791" spans="1:12" s="21" customFormat="1" ht="60" x14ac:dyDescent="0.25">
      <c r="A1791" s="49">
        <v>51</v>
      </c>
      <c r="B1791" s="16" t="s">
        <v>1097</v>
      </c>
      <c r="C1791" s="16" t="s">
        <v>1098</v>
      </c>
      <c r="D1791" s="28"/>
      <c r="E1791" s="29"/>
      <c r="F1791" s="3" t="s">
        <v>28</v>
      </c>
      <c r="G1791" s="12" t="s">
        <v>16</v>
      </c>
      <c r="H1791" s="11" t="s">
        <v>16</v>
      </c>
      <c r="I1791" s="11"/>
      <c r="J1791" s="67"/>
      <c r="K1791" s="4"/>
      <c r="L1791" s="21" t="e">
        <f>VLOOKUP(B1791,'Bãi bỏ'!$C$4:$C$40000,1,0)</f>
        <v>#N/A</v>
      </c>
    </row>
    <row r="1792" spans="1:12" ht="45" x14ac:dyDescent="0.25">
      <c r="A1792" s="49">
        <v>52</v>
      </c>
      <c r="B1792" s="16" t="s">
        <v>1099</v>
      </c>
      <c r="C1792" s="16" t="s">
        <v>1100</v>
      </c>
      <c r="D1792" s="28"/>
      <c r="E1792" s="29"/>
      <c r="F1792" s="3" t="s">
        <v>28</v>
      </c>
      <c r="G1792" s="12" t="s">
        <v>16</v>
      </c>
      <c r="H1792" s="11" t="s">
        <v>16</v>
      </c>
      <c r="I1792" s="11"/>
      <c r="J1792" s="67"/>
      <c r="K1792" s="4"/>
      <c r="L1792" s="21" t="e">
        <f>VLOOKUP(B1792,'Bãi bỏ'!$C$4:$C$40000,1,0)</f>
        <v>#N/A</v>
      </c>
    </row>
    <row r="1793" spans="1:12" s="21" customFormat="1" ht="237.75" x14ac:dyDescent="0.25">
      <c r="A1793" s="49">
        <v>53</v>
      </c>
      <c r="B1793" s="16" t="s">
        <v>3047</v>
      </c>
      <c r="C1793" s="16" t="s">
        <v>3048</v>
      </c>
      <c r="D1793" s="28" t="s">
        <v>19</v>
      </c>
      <c r="E1793" s="29"/>
      <c r="F1793" s="3" t="s">
        <v>28</v>
      </c>
      <c r="G1793" s="12" t="s">
        <v>16</v>
      </c>
      <c r="H1793" s="11" t="s">
        <v>16</v>
      </c>
      <c r="I1793" s="11" t="s">
        <v>16</v>
      </c>
      <c r="J1793" s="71" t="s">
        <v>3603</v>
      </c>
      <c r="K1793" s="4"/>
      <c r="L1793" s="21" t="e">
        <f>VLOOKUP(B1793,'Bãi bỏ'!$C$4:$C$40000,1,0)</f>
        <v>#N/A</v>
      </c>
    </row>
    <row r="1794" spans="1:12" s="21" customFormat="1" ht="90" x14ac:dyDescent="0.25">
      <c r="A1794" s="49">
        <v>54</v>
      </c>
      <c r="B1794" s="16" t="s">
        <v>1101</v>
      </c>
      <c r="C1794" s="16" t="s">
        <v>1102</v>
      </c>
      <c r="D1794" s="28"/>
      <c r="E1794" s="29"/>
      <c r="F1794" s="3" t="s">
        <v>28</v>
      </c>
      <c r="G1794" s="12" t="s">
        <v>16</v>
      </c>
      <c r="H1794" s="11" t="s">
        <v>16</v>
      </c>
      <c r="I1794" s="11" t="s">
        <v>16</v>
      </c>
      <c r="J1794" s="71" t="s">
        <v>3572</v>
      </c>
      <c r="K1794" s="4"/>
      <c r="L1794" s="21" t="e">
        <f>VLOOKUP(B1794,'Bãi bỏ'!$C$4:$C$40000,1,0)</f>
        <v>#N/A</v>
      </c>
    </row>
    <row r="1795" spans="1:12" s="21" customFormat="1" ht="75" x14ac:dyDescent="0.25">
      <c r="A1795" s="49">
        <v>55</v>
      </c>
      <c r="B1795" s="16" t="s">
        <v>1103</v>
      </c>
      <c r="C1795" s="16" t="s">
        <v>1104</v>
      </c>
      <c r="D1795" s="28"/>
      <c r="E1795" s="29"/>
      <c r="F1795" s="3" t="s">
        <v>28</v>
      </c>
      <c r="G1795" s="12" t="s">
        <v>16</v>
      </c>
      <c r="H1795" s="11" t="s">
        <v>16</v>
      </c>
      <c r="I1795" s="11" t="s">
        <v>16</v>
      </c>
      <c r="J1795" s="71" t="s">
        <v>3573</v>
      </c>
      <c r="K1795" s="4"/>
      <c r="L1795" s="21" t="e">
        <f>VLOOKUP(B1795,'Bãi bỏ'!$C$4:$C$40000,1,0)</f>
        <v>#N/A</v>
      </c>
    </row>
    <row r="1796" spans="1:12" ht="75" x14ac:dyDescent="0.25">
      <c r="A1796" s="49">
        <v>56</v>
      </c>
      <c r="B1796" s="16" t="s">
        <v>1107</v>
      </c>
      <c r="C1796" s="16" t="s">
        <v>1108</v>
      </c>
      <c r="D1796" s="28" t="s">
        <v>15</v>
      </c>
      <c r="E1796" s="29"/>
      <c r="F1796" s="3" t="s">
        <v>28</v>
      </c>
      <c r="G1796" s="12" t="s">
        <v>16</v>
      </c>
      <c r="H1796" s="11" t="s">
        <v>16</v>
      </c>
      <c r="I1796" s="11" t="s">
        <v>16</v>
      </c>
      <c r="J1796" s="71" t="s">
        <v>3573</v>
      </c>
      <c r="K1796" s="4"/>
      <c r="L1796" s="21" t="e">
        <f>VLOOKUP(B1796,'Bãi bỏ'!$C$4:$C$40000,1,0)</f>
        <v>#N/A</v>
      </c>
    </row>
    <row r="1797" spans="1:12" ht="60" x14ac:dyDescent="0.25">
      <c r="A1797" s="49">
        <v>57</v>
      </c>
      <c r="B1797" s="16" t="s">
        <v>1109</v>
      </c>
      <c r="C1797" s="16" t="s">
        <v>1110</v>
      </c>
      <c r="D1797" s="28"/>
      <c r="E1797" s="29"/>
      <c r="F1797" s="3" t="s">
        <v>28</v>
      </c>
      <c r="G1797" s="12" t="s">
        <v>16</v>
      </c>
      <c r="H1797" s="11" t="s">
        <v>16</v>
      </c>
      <c r="I1797" s="11"/>
      <c r="J1797" s="67"/>
      <c r="K1797" s="4"/>
      <c r="L1797" s="21" t="e">
        <f>VLOOKUP(B1797,'Bãi bỏ'!$C$4:$C$40000,1,0)</f>
        <v>#N/A</v>
      </c>
    </row>
    <row r="1798" spans="1:12" ht="60" x14ac:dyDescent="0.25">
      <c r="A1798" s="49">
        <v>58</v>
      </c>
      <c r="B1798" s="16" t="s">
        <v>1117</v>
      </c>
      <c r="C1798" s="16" t="s">
        <v>1118</v>
      </c>
      <c r="D1798" s="28"/>
      <c r="E1798" s="29"/>
      <c r="F1798" s="3" t="s">
        <v>28</v>
      </c>
      <c r="G1798" s="12" t="s">
        <v>16</v>
      </c>
      <c r="H1798" s="11" t="s">
        <v>16</v>
      </c>
      <c r="I1798" s="11"/>
      <c r="J1798" s="67"/>
      <c r="K1798" s="4"/>
      <c r="L1798" s="21" t="e">
        <f>VLOOKUP(B1798,'Bãi bỏ'!$C$4:$C$40000,1,0)</f>
        <v>#N/A</v>
      </c>
    </row>
    <row r="1799" spans="1:12" ht="45" x14ac:dyDescent="0.25">
      <c r="A1799" s="49">
        <v>59</v>
      </c>
      <c r="B1799" s="16" t="s">
        <v>1171</v>
      </c>
      <c r="C1799" s="16" t="s">
        <v>1172</v>
      </c>
      <c r="D1799" s="28"/>
      <c r="E1799" s="29"/>
      <c r="F1799" s="3" t="s">
        <v>28</v>
      </c>
      <c r="G1799" s="12" t="s">
        <v>16</v>
      </c>
      <c r="H1799" s="11" t="s">
        <v>16</v>
      </c>
      <c r="I1799" s="11" t="s">
        <v>16</v>
      </c>
      <c r="J1799" s="71" t="s">
        <v>3574</v>
      </c>
      <c r="K1799" s="4"/>
      <c r="L1799" s="21" t="e">
        <f>VLOOKUP(B1799,'Bãi bỏ'!$C$4:$C$40000,1,0)</f>
        <v>#N/A</v>
      </c>
    </row>
    <row r="1800" spans="1:12" ht="30" x14ac:dyDescent="0.25">
      <c r="A1800" s="49">
        <v>60</v>
      </c>
      <c r="B1800" s="16" t="s">
        <v>1177</v>
      </c>
      <c r="C1800" s="16" t="s">
        <v>1178</v>
      </c>
      <c r="D1800" s="28"/>
      <c r="E1800" s="29"/>
      <c r="F1800" s="3" t="s">
        <v>28</v>
      </c>
      <c r="G1800" s="12" t="s">
        <v>16</v>
      </c>
      <c r="H1800" s="11" t="s">
        <v>16</v>
      </c>
      <c r="I1800" s="11"/>
      <c r="J1800" s="67"/>
      <c r="K1800" s="4"/>
      <c r="L1800" s="21" t="e">
        <f>VLOOKUP(B1800,'Bãi bỏ'!$C$4:$C$40000,1,0)</f>
        <v>#N/A</v>
      </c>
    </row>
    <row r="1801" spans="1:12" s="21" customFormat="1" ht="240" x14ac:dyDescent="0.25">
      <c r="A1801" s="49">
        <v>61</v>
      </c>
      <c r="B1801" s="16" t="s">
        <v>1191</v>
      </c>
      <c r="C1801" s="16" t="s">
        <v>1192</v>
      </c>
      <c r="D1801" s="28" t="s">
        <v>19</v>
      </c>
      <c r="E1801" s="10" t="s">
        <v>16</v>
      </c>
      <c r="F1801" s="3" t="s">
        <v>28</v>
      </c>
      <c r="G1801" s="12" t="s">
        <v>16</v>
      </c>
      <c r="H1801" s="3"/>
      <c r="I1801" s="11" t="s">
        <v>16</v>
      </c>
      <c r="J1801" s="71" t="s">
        <v>3575</v>
      </c>
      <c r="K1801" s="4"/>
      <c r="L1801" s="21" t="e">
        <f>VLOOKUP(B1801,'Bãi bỏ'!$C$4:$C$40000,1,0)</f>
        <v>#N/A</v>
      </c>
    </row>
    <row r="1802" spans="1:12" ht="45" x14ac:dyDescent="0.25">
      <c r="A1802" s="49">
        <v>62</v>
      </c>
      <c r="B1802" s="16" t="s">
        <v>1193</v>
      </c>
      <c r="C1802" s="16" t="s">
        <v>1194</v>
      </c>
      <c r="D1802" s="28" t="s">
        <v>15</v>
      </c>
      <c r="E1802" s="10" t="s">
        <v>16</v>
      </c>
      <c r="F1802" s="3" t="s">
        <v>28</v>
      </c>
      <c r="G1802" s="12" t="s">
        <v>16</v>
      </c>
      <c r="H1802" s="3"/>
      <c r="I1802" s="11"/>
      <c r="J1802" s="67"/>
      <c r="K1802" s="4"/>
      <c r="L1802" s="21" t="e">
        <f>VLOOKUP(B1802,'Bãi bỏ'!$C$4:$C$40000,1,0)</f>
        <v>#N/A</v>
      </c>
    </row>
    <row r="1803" spans="1:12" ht="75" x14ac:dyDescent="0.25">
      <c r="A1803" s="49">
        <v>63</v>
      </c>
      <c r="B1803" s="16" t="s">
        <v>1271</v>
      </c>
      <c r="C1803" s="16" t="s">
        <v>1272</v>
      </c>
      <c r="D1803" s="28" t="s">
        <v>19</v>
      </c>
      <c r="E1803" s="10" t="s">
        <v>16</v>
      </c>
      <c r="F1803" s="3" t="s">
        <v>28</v>
      </c>
      <c r="G1803" s="12" t="s">
        <v>16</v>
      </c>
      <c r="H1803" s="3"/>
      <c r="I1803" s="11"/>
      <c r="J1803" s="67"/>
      <c r="K1803" s="4"/>
      <c r="L1803" s="21" t="e">
        <f>VLOOKUP(B1803,'Bãi bỏ'!$C$4:$C$40000,1,0)</f>
        <v>#N/A</v>
      </c>
    </row>
    <row r="1804" spans="1:12" s="21" customFormat="1" ht="60" x14ac:dyDescent="0.25">
      <c r="A1804" s="49">
        <v>64</v>
      </c>
      <c r="B1804" s="16" t="s">
        <v>1173</v>
      </c>
      <c r="C1804" s="16" t="s">
        <v>1174</v>
      </c>
      <c r="D1804" s="28" t="s">
        <v>15</v>
      </c>
      <c r="E1804" s="10" t="s">
        <v>16</v>
      </c>
      <c r="F1804" s="3" t="s">
        <v>28</v>
      </c>
      <c r="G1804" s="12" t="s">
        <v>16</v>
      </c>
      <c r="H1804" s="3"/>
      <c r="I1804" s="11"/>
      <c r="J1804" s="67"/>
      <c r="K1804" s="4"/>
      <c r="L1804" s="21" t="e">
        <f>VLOOKUP(B1804,'Bãi bỏ'!$C$4:$C$40000,1,0)</f>
        <v>#N/A</v>
      </c>
    </row>
    <row r="1805" spans="1:12" ht="224.25" x14ac:dyDescent="0.25">
      <c r="A1805" s="49">
        <v>65</v>
      </c>
      <c r="B1805" s="16" t="s">
        <v>3049</v>
      </c>
      <c r="C1805" s="16" t="s">
        <v>3050</v>
      </c>
      <c r="D1805" s="28" t="s">
        <v>15</v>
      </c>
      <c r="E1805" s="10" t="s">
        <v>16</v>
      </c>
      <c r="F1805" s="3" t="s">
        <v>28</v>
      </c>
      <c r="G1805" s="12" t="s">
        <v>16</v>
      </c>
      <c r="H1805" s="3"/>
      <c r="I1805" s="11" t="s">
        <v>16</v>
      </c>
      <c r="J1805" s="71" t="s">
        <v>3604</v>
      </c>
      <c r="K1805" s="4"/>
      <c r="L1805" s="21" t="e">
        <f>VLOOKUP(B1805,'Bãi bỏ'!$C$4:$C$40000,1,0)</f>
        <v>#N/A</v>
      </c>
    </row>
    <row r="1806" spans="1:12" s="21" customFormat="1" ht="180" x14ac:dyDescent="0.25">
      <c r="A1806" s="49">
        <v>66</v>
      </c>
      <c r="B1806" s="16" t="s">
        <v>3051</v>
      </c>
      <c r="C1806" s="16" t="s">
        <v>3052</v>
      </c>
      <c r="D1806" s="28" t="s">
        <v>15</v>
      </c>
      <c r="E1806" s="29"/>
      <c r="F1806" s="3" t="s">
        <v>28</v>
      </c>
      <c r="G1806" s="12" t="s">
        <v>16</v>
      </c>
      <c r="H1806" s="11" t="s">
        <v>16</v>
      </c>
      <c r="I1806" s="11" t="s">
        <v>16</v>
      </c>
      <c r="J1806" s="73" t="s">
        <v>3576</v>
      </c>
      <c r="K1806" s="4"/>
      <c r="L1806" s="21" t="e">
        <f>VLOOKUP(B1806,'Bãi bỏ'!$C$4:$C$40000,1,0)</f>
        <v>#N/A</v>
      </c>
    </row>
    <row r="1807" spans="1:12" ht="195" x14ac:dyDescent="0.25">
      <c r="A1807" s="49">
        <v>67</v>
      </c>
      <c r="B1807" s="16" t="s">
        <v>3053</v>
      </c>
      <c r="C1807" s="16" t="s">
        <v>3054</v>
      </c>
      <c r="D1807" s="28" t="s">
        <v>15</v>
      </c>
      <c r="E1807" s="10" t="s">
        <v>16</v>
      </c>
      <c r="F1807" s="3" t="s">
        <v>15</v>
      </c>
      <c r="G1807" s="12" t="s">
        <v>16</v>
      </c>
      <c r="H1807" s="3"/>
      <c r="I1807" s="11" t="s">
        <v>16</v>
      </c>
      <c r="J1807" s="71" t="s">
        <v>3577</v>
      </c>
      <c r="K1807" s="4"/>
      <c r="L1807" s="21" t="e">
        <f>VLOOKUP(B1807,'Bãi bỏ'!$C$4:$C$40000,1,0)</f>
        <v>#N/A</v>
      </c>
    </row>
    <row r="1808" spans="1:12" ht="195" x14ac:dyDescent="0.25">
      <c r="A1808" s="49">
        <v>68</v>
      </c>
      <c r="B1808" s="16" t="s">
        <v>3055</v>
      </c>
      <c r="C1808" s="16" t="s">
        <v>3056</v>
      </c>
      <c r="D1808" s="28" t="s">
        <v>15</v>
      </c>
      <c r="E1808" s="10" t="s">
        <v>16</v>
      </c>
      <c r="F1808" s="3" t="s">
        <v>28</v>
      </c>
      <c r="G1808" s="12" t="s">
        <v>16</v>
      </c>
      <c r="H1808" s="3"/>
      <c r="I1808" s="11" t="s">
        <v>16</v>
      </c>
      <c r="J1808" s="71" t="s">
        <v>3578</v>
      </c>
      <c r="K1808" s="4"/>
      <c r="L1808" s="21" t="e">
        <f>VLOOKUP(B1808,'Bãi bỏ'!$C$4:$C$40000,1,0)</f>
        <v>#N/A</v>
      </c>
    </row>
    <row r="1809" spans="1:12" s="21" customFormat="1" ht="225" x14ac:dyDescent="0.25">
      <c r="A1809" s="49">
        <v>69</v>
      </c>
      <c r="B1809" s="16" t="s">
        <v>3057</v>
      </c>
      <c r="C1809" s="16" t="s">
        <v>3058</v>
      </c>
      <c r="D1809" s="28" t="s">
        <v>15</v>
      </c>
      <c r="E1809" s="10" t="s">
        <v>16</v>
      </c>
      <c r="F1809" s="3" t="s">
        <v>28</v>
      </c>
      <c r="G1809" s="12" t="s">
        <v>16</v>
      </c>
      <c r="H1809" s="3"/>
      <c r="I1809" s="11" t="s">
        <v>16</v>
      </c>
      <c r="J1809" s="71" t="s">
        <v>3579</v>
      </c>
      <c r="K1809" s="4"/>
      <c r="L1809" s="21" t="e">
        <f>VLOOKUP(B1809,'Bãi bỏ'!$C$4:$C$40000,1,0)</f>
        <v>#N/A</v>
      </c>
    </row>
    <row r="1810" spans="1:12" s="21" customFormat="1" ht="45" x14ac:dyDescent="0.25">
      <c r="A1810" s="49">
        <v>70</v>
      </c>
      <c r="B1810" s="16" t="s">
        <v>3059</v>
      </c>
      <c r="C1810" s="16" t="s">
        <v>3060</v>
      </c>
      <c r="D1810" s="28" t="s">
        <v>28</v>
      </c>
      <c r="E1810" s="10" t="s">
        <v>16</v>
      </c>
      <c r="F1810" s="3" t="s">
        <v>28</v>
      </c>
      <c r="G1810" s="12" t="s">
        <v>16</v>
      </c>
      <c r="H1810" s="3"/>
      <c r="I1810" s="11"/>
      <c r="J1810" s="67"/>
      <c r="K1810" s="4"/>
      <c r="L1810" s="21" t="e">
        <f>VLOOKUP(B1810,'Bãi bỏ'!$C$4:$C$40000,1,0)</f>
        <v>#N/A</v>
      </c>
    </row>
    <row r="1811" spans="1:12" ht="255" x14ac:dyDescent="0.25">
      <c r="A1811" s="49">
        <v>71</v>
      </c>
      <c r="B1811" s="16" t="s">
        <v>1195</v>
      </c>
      <c r="C1811" s="16" t="s">
        <v>1196</v>
      </c>
      <c r="D1811" s="28" t="s">
        <v>15</v>
      </c>
      <c r="E1811" s="10" t="s">
        <v>16</v>
      </c>
      <c r="F1811" s="3" t="s">
        <v>28</v>
      </c>
      <c r="G1811" s="12" t="s">
        <v>16</v>
      </c>
      <c r="H1811" s="3"/>
      <c r="I1811" s="11" t="s">
        <v>16</v>
      </c>
      <c r="J1811" s="71" t="s">
        <v>3562</v>
      </c>
      <c r="K1811" s="4"/>
      <c r="L1811" s="21" t="e">
        <f>VLOOKUP(B1811,'Bãi bỏ'!$C$4:$C$40000,1,0)</f>
        <v>#N/A</v>
      </c>
    </row>
    <row r="1812" spans="1:12" ht="210" x14ac:dyDescent="0.25">
      <c r="A1812" s="49">
        <v>72</v>
      </c>
      <c r="B1812" s="16" t="s">
        <v>1203</v>
      </c>
      <c r="C1812" s="16" t="s">
        <v>1204</v>
      </c>
      <c r="D1812" s="28" t="s">
        <v>15</v>
      </c>
      <c r="E1812" s="10" t="s">
        <v>16</v>
      </c>
      <c r="F1812" s="3" t="s">
        <v>28</v>
      </c>
      <c r="G1812" s="12" t="s">
        <v>16</v>
      </c>
      <c r="H1812" s="3"/>
      <c r="I1812" s="11" t="s">
        <v>16</v>
      </c>
      <c r="J1812" s="71" t="s">
        <v>3580</v>
      </c>
      <c r="K1812" s="4"/>
      <c r="L1812" s="21" t="e">
        <f>VLOOKUP(B1812,'Bãi bỏ'!$C$4:$C$40000,1,0)</f>
        <v>#N/A</v>
      </c>
    </row>
    <row r="1813" spans="1:12" ht="30" x14ac:dyDescent="0.25">
      <c r="A1813" s="49">
        <v>73</v>
      </c>
      <c r="B1813" s="16" t="s">
        <v>1205</v>
      </c>
      <c r="C1813" s="16" t="s">
        <v>1206</v>
      </c>
      <c r="D1813" s="28" t="s">
        <v>28</v>
      </c>
      <c r="E1813" s="29"/>
      <c r="F1813" s="3" t="s">
        <v>28</v>
      </c>
      <c r="G1813" s="12" t="s">
        <v>16</v>
      </c>
      <c r="H1813" s="11" t="s">
        <v>16</v>
      </c>
      <c r="I1813" s="11"/>
      <c r="J1813" s="67"/>
      <c r="K1813" s="4"/>
      <c r="L1813" s="21" t="e">
        <f>VLOOKUP(B1813,'Bãi bỏ'!$C$4:$C$40000,1,0)</f>
        <v>#N/A</v>
      </c>
    </row>
    <row r="1814" spans="1:12" s="21" customFormat="1" ht="15.75" x14ac:dyDescent="0.25">
      <c r="A1814" s="27" t="s">
        <v>828</v>
      </c>
      <c r="B1814" s="47" t="s">
        <v>1304</v>
      </c>
      <c r="C1814" s="48"/>
      <c r="D1814" s="48"/>
      <c r="E1814" s="48"/>
      <c r="F1814" s="5"/>
      <c r="G1814" s="5"/>
      <c r="H1814" s="5"/>
      <c r="I1814" s="11"/>
      <c r="J1814" s="71"/>
      <c r="K1814" s="25"/>
      <c r="L1814" s="21" t="e">
        <f>VLOOKUP(B1814,'Bãi bỏ'!$C$4:$C$40000,1,0)</f>
        <v>#N/A</v>
      </c>
    </row>
    <row r="1815" spans="1:12" s="21" customFormat="1" ht="15.75" x14ac:dyDescent="0.25">
      <c r="A1815" s="27">
        <v>1</v>
      </c>
      <c r="B1815" s="16" t="s">
        <v>3312</v>
      </c>
      <c r="C1815" s="16" t="s">
        <v>3313</v>
      </c>
      <c r="D1815" s="28" t="s">
        <v>28</v>
      </c>
      <c r="E1815" s="10" t="s">
        <v>16</v>
      </c>
      <c r="F1815" s="3" t="s">
        <v>28</v>
      </c>
      <c r="G1815" s="12" t="s">
        <v>16</v>
      </c>
      <c r="H1815" s="3"/>
      <c r="I1815" s="11"/>
      <c r="J1815" s="67"/>
      <c r="K1815" s="4"/>
      <c r="L1815" s="21" t="e">
        <f>VLOOKUP(B1815,'Bãi bỏ'!$C$4:$C$40000,1,0)</f>
        <v>#N/A</v>
      </c>
    </row>
    <row r="1816" spans="1:12" s="21" customFormat="1" ht="105" x14ac:dyDescent="0.25">
      <c r="A1816" s="49">
        <v>74</v>
      </c>
      <c r="B1816" s="16" t="s">
        <v>3314</v>
      </c>
      <c r="C1816" s="16" t="s">
        <v>3315</v>
      </c>
      <c r="D1816" s="28" t="s">
        <v>28</v>
      </c>
      <c r="E1816" s="10" t="s">
        <v>16</v>
      </c>
      <c r="F1816" s="3" t="s">
        <v>28</v>
      </c>
      <c r="G1816" s="12" t="s">
        <v>16</v>
      </c>
      <c r="H1816" s="3"/>
      <c r="I1816" s="11" t="s">
        <v>16</v>
      </c>
      <c r="J1816" s="71" t="s">
        <v>3561</v>
      </c>
      <c r="K1816" s="4"/>
      <c r="L1816" s="21" t="e">
        <f>VLOOKUP(B1816,'Bãi bỏ'!$C$4:$C$40000,1,0)</f>
        <v>#N/A</v>
      </c>
    </row>
    <row r="1817" spans="1:12" s="21" customFormat="1" ht="105" x14ac:dyDescent="0.25">
      <c r="A1817" s="49">
        <v>75</v>
      </c>
      <c r="B1817" s="16" t="s">
        <v>3316</v>
      </c>
      <c r="C1817" s="16" t="s">
        <v>3317</v>
      </c>
      <c r="D1817" s="28" t="s">
        <v>28</v>
      </c>
      <c r="E1817" s="10" t="s">
        <v>16</v>
      </c>
      <c r="F1817" s="3" t="s">
        <v>28</v>
      </c>
      <c r="G1817" s="12" t="s">
        <v>16</v>
      </c>
      <c r="H1817" s="3"/>
      <c r="I1817" s="11" t="s">
        <v>16</v>
      </c>
      <c r="J1817" s="71" t="s">
        <v>3561</v>
      </c>
      <c r="K1817" s="4"/>
      <c r="L1817" s="21" t="e">
        <f>VLOOKUP(B1817,'Bãi bỏ'!$C$4:$C$40000,1,0)</f>
        <v>#N/A</v>
      </c>
    </row>
    <row r="1818" spans="1:12" ht="60" x14ac:dyDescent="0.25">
      <c r="A1818" s="49">
        <v>76</v>
      </c>
      <c r="B1818" s="16" t="s">
        <v>3318</v>
      </c>
      <c r="C1818" s="16" t="s">
        <v>3319</v>
      </c>
      <c r="D1818" s="28" t="s">
        <v>28</v>
      </c>
      <c r="E1818" s="10" t="s">
        <v>16</v>
      </c>
      <c r="F1818" s="3" t="s">
        <v>28</v>
      </c>
      <c r="G1818" s="12" t="s">
        <v>16</v>
      </c>
      <c r="H1818" s="3"/>
      <c r="I1818" s="11"/>
      <c r="J1818" s="67"/>
      <c r="K1818" s="4"/>
      <c r="L1818" s="21" t="e">
        <f>VLOOKUP(B1818,'Bãi bỏ'!$C$4:$C$40000,1,0)</f>
        <v>#N/A</v>
      </c>
    </row>
    <row r="1819" spans="1:12" s="21" customFormat="1" ht="60" x14ac:dyDescent="0.25">
      <c r="A1819" s="49">
        <v>77</v>
      </c>
      <c r="B1819" s="16" t="s">
        <v>3320</v>
      </c>
      <c r="C1819" s="16" t="s">
        <v>3321</v>
      </c>
      <c r="D1819" s="28"/>
      <c r="E1819" s="29"/>
      <c r="F1819" s="3" t="s">
        <v>28</v>
      </c>
      <c r="G1819" s="12" t="s">
        <v>16</v>
      </c>
      <c r="H1819" s="11" t="s">
        <v>16</v>
      </c>
      <c r="I1819" s="11"/>
      <c r="J1819" s="67"/>
      <c r="K1819" s="4"/>
      <c r="L1819" s="21" t="e">
        <f>VLOOKUP(B1819,'Bãi bỏ'!$C$4:$C$40000,1,0)</f>
        <v>#N/A</v>
      </c>
    </row>
    <row r="1820" spans="1:12" s="21" customFormat="1" ht="60" x14ac:dyDescent="0.25">
      <c r="A1820" s="49">
        <v>78</v>
      </c>
      <c r="B1820" s="16" t="s">
        <v>3322</v>
      </c>
      <c r="C1820" s="16" t="s">
        <v>3323</v>
      </c>
      <c r="D1820" s="28" t="s">
        <v>28</v>
      </c>
      <c r="E1820" s="29"/>
      <c r="F1820" s="3" t="s">
        <v>28</v>
      </c>
      <c r="G1820" s="12" t="s">
        <v>16</v>
      </c>
      <c r="H1820" s="11" t="s">
        <v>16</v>
      </c>
      <c r="I1820" s="11" t="s">
        <v>16</v>
      </c>
      <c r="J1820" s="71" t="s">
        <v>3581</v>
      </c>
      <c r="K1820" s="4"/>
      <c r="L1820" s="21" t="e">
        <f>VLOOKUP(B1820,'Bãi bỏ'!$C$4:$C$40000,1,0)</f>
        <v>#N/A</v>
      </c>
    </row>
    <row r="1821" spans="1:12" s="21" customFormat="1" ht="45" x14ac:dyDescent="0.25">
      <c r="A1821" s="49">
        <v>79</v>
      </c>
      <c r="B1821" s="16" t="s">
        <v>3324</v>
      </c>
      <c r="C1821" s="16" t="s">
        <v>3325</v>
      </c>
      <c r="D1821" s="28" t="s">
        <v>28</v>
      </c>
      <c r="E1821" s="10" t="s">
        <v>16</v>
      </c>
      <c r="F1821" s="3" t="s">
        <v>28</v>
      </c>
      <c r="G1821" s="12" t="s">
        <v>16</v>
      </c>
      <c r="H1821" s="3"/>
      <c r="I1821" s="11" t="s">
        <v>16</v>
      </c>
      <c r="J1821" s="71" t="s">
        <v>3581</v>
      </c>
      <c r="K1821" s="4"/>
      <c r="L1821" s="21" t="e">
        <f>VLOOKUP(B1821,'Bãi bỏ'!$C$4:$C$40000,1,0)</f>
        <v>#N/A</v>
      </c>
    </row>
    <row r="1822" spans="1:12" ht="105" x14ac:dyDescent="0.25">
      <c r="A1822" s="49">
        <v>80</v>
      </c>
      <c r="B1822" s="16" t="s">
        <v>3326</v>
      </c>
      <c r="C1822" s="16" t="s">
        <v>3327</v>
      </c>
      <c r="D1822" s="28" t="s">
        <v>28</v>
      </c>
      <c r="E1822" s="10" t="s">
        <v>16</v>
      </c>
      <c r="F1822" s="3" t="s">
        <v>28</v>
      </c>
      <c r="G1822" s="12" t="s">
        <v>16</v>
      </c>
      <c r="H1822" s="3"/>
      <c r="I1822" s="11" t="s">
        <v>16</v>
      </c>
      <c r="J1822" s="71" t="s">
        <v>3582</v>
      </c>
      <c r="K1822" s="4"/>
      <c r="L1822" s="21" t="e">
        <f>VLOOKUP(B1822,'Bãi bỏ'!$C$4:$C$40000,1,0)</f>
        <v>#N/A</v>
      </c>
    </row>
    <row r="1823" spans="1:12" s="21" customFormat="1" ht="45" x14ac:dyDescent="0.25">
      <c r="A1823" s="49">
        <v>81</v>
      </c>
      <c r="B1823" s="16" t="s">
        <v>3328</v>
      </c>
      <c r="C1823" s="16" t="s">
        <v>3329</v>
      </c>
      <c r="D1823" s="28" t="s">
        <v>28</v>
      </c>
      <c r="E1823" s="10" t="s">
        <v>16</v>
      </c>
      <c r="F1823" s="3" t="s">
        <v>28</v>
      </c>
      <c r="G1823" s="12" t="s">
        <v>16</v>
      </c>
      <c r="H1823" s="3"/>
      <c r="I1823" s="11" t="s">
        <v>16</v>
      </c>
      <c r="J1823" s="71" t="s">
        <v>3581</v>
      </c>
      <c r="K1823" s="4"/>
      <c r="L1823" s="21" t="e">
        <f>VLOOKUP(B1823,'Bãi bỏ'!$C$4:$C$40000,1,0)</f>
        <v>#N/A</v>
      </c>
    </row>
    <row r="1824" spans="1:12" ht="30" x14ac:dyDescent="0.25">
      <c r="A1824" s="49">
        <v>82</v>
      </c>
      <c r="B1824" s="16" t="s">
        <v>3330</v>
      </c>
      <c r="C1824" s="16" t="s">
        <v>3331</v>
      </c>
      <c r="D1824" s="28" t="s">
        <v>28</v>
      </c>
      <c r="E1824" s="10" t="s">
        <v>16</v>
      </c>
      <c r="F1824" s="3" t="s">
        <v>28</v>
      </c>
      <c r="G1824" s="12" t="s">
        <v>16</v>
      </c>
      <c r="H1824" s="3"/>
      <c r="I1824" s="11"/>
      <c r="J1824" s="67"/>
      <c r="K1824" s="4"/>
      <c r="L1824" s="21" t="e">
        <f>VLOOKUP(B1824,'Bãi bỏ'!$C$4:$C$40000,1,0)</f>
        <v>#N/A</v>
      </c>
    </row>
    <row r="1825" spans="1:12" ht="30" x14ac:dyDescent="0.25">
      <c r="A1825" s="49">
        <v>83</v>
      </c>
      <c r="B1825" s="16" t="s">
        <v>3332</v>
      </c>
      <c r="C1825" s="16" t="s">
        <v>3333</v>
      </c>
      <c r="D1825" s="28" t="s">
        <v>28</v>
      </c>
      <c r="E1825" s="10" t="s">
        <v>16</v>
      </c>
      <c r="F1825" s="3" t="s">
        <v>28</v>
      </c>
      <c r="G1825" s="12" t="s">
        <v>16</v>
      </c>
      <c r="H1825" s="3"/>
      <c r="I1825" s="11"/>
      <c r="J1825" s="67"/>
      <c r="K1825" s="4"/>
      <c r="L1825" s="21" t="e">
        <f>VLOOKUP(B1825,'Bãi bỏ'!$C$4:$C$40000,1,0)</f>
        <v>#N/A</v>
      </c>
    </row>
    <row r="1826" spans="1:12" ht="30" x14ac:dyDescent="0.25">
      <c r="A1826" s="49">
        <v>84</v>
      </c>
      <c r="B1826" s="16" t="s">
        <v>3334</v>
      </c>
      <c r="C1826" s="16" t="s">
        <v>3335</v>
      </c>
      <c r="D1826" s="28" t="s">
        <v>28</v>
      </c>
      <c r="E1826" s="29"/>
      <c r="F1826" s="3" t="s">
        <v>28</v>
      </c>
      <c r="G1826" s="12" t="s">
        <v>16</v>
      </c>
      <c r="H1826" s="11" t="s">
        <v>16</v>
      </c>
      <c r="I1826" s="11"/>
      <c r="J1826" s="67"/>
      <c r="K1826" s="4"/>
      <c r="L1826" s="21" t="e">
        <f>VLOOKUP(B1826,'Bãi bỏ'!$C$4:$C$40000,1,0)</f>
        <v>#N/A</v>
      </c>
    </row>
    <row r="1827" spans="1:12" s="21" customFormat="1" ht="15.75" x14ac:dyDescent="0.25">
      <c r="A1827" s="27" t="s">
        <v>1063</v>
      </c>
      <c r="B1827" s="47" t="s">
        <v>1480</v>
      </c>
      <c r="C1827" s="48"/>
      <c r="D1827" s="48"/>
      <c r="E1827" s="48"/>
      <c r="F1827" s="5"/>
      <c r="G1827" s="5"/>
      <c r="H1827" s="5"/>
      <c r="I1827" s="11"/>
      <c r="J1827" s="71"/>
      <c r="K1827" s="25"/>
      <c r="L1827" s="21" t="e">
        <f>VLOOKUP(B1827,'Bãi bỏ'!$C$4:$C$40000,1,0)</f>
        <v>#N/A</v>
      </c>
    </row>
    <row r="1828" spans="1:12" s="21" customFormat="1" ht="45" x14ac:dyDescent="0.25">
      <c r="A1828" s="49">
        <v>85</v>
      </c>
      <c r="B1828" s="16" t="s">
        <v>3336</v>
      </c>
      <c r="C1828" s="16" t="s">
        <v>3337</v>
      </c>
      <c r="D1828" s="28" t="s">
        <v>28</v>
      </c>
      <c r="E1828" s="10" t="s">
        <v>16</v>
      </c>
      <c r="F1828" s="3" t="s">
        <v>28</v>
      </c>
      <c r="G1828" s="12" t="s">
        <v>16</v>
      </c>
      <c r="H1828" s="3"/>
      <c r="I1828" s="11"/>
      <c r="J1828" s="67"/>
      <c r="K1828" s="4"/>
      <c r="L1828" s="21" t="e">
        <f>VLOOKUP(B1828,'Bãi bỏ'!$C$4:$C$40000,1,0)</f>
        <v>#N/A</v>
      </c>
    </row>
    <row r="1829" spans="1:12" s="21" customFormat="1" ht="30" x14ac:dyDescent="0.25">
      <c r="A1829" s="49">
        <v>86</v>
      </c>
      <c r="B1829" s="16" t="s">
        <v>3338</v>
      </c>
      <c r="C1829" s="16" t="s">
        <v>3339</v>
      </c>
      <c r="D1829" s="28" t="s">
        <v>28</v>
      </c>
      <c r="E1829" s="10" t="s">
        <v>16</v>
      </c>
      <c r="F1829" s="3" t="s">
        <v>28</v>
      </c>
      <c r="G1829" s="12" t="s">
        <v>16</v>
      </c>
      <c r="H1829" s="3"/>
      <c r="I1829" s="11"/>
      <c r="J1829" s="67"/>
      <c r="K1829" s="4"/>
      <c r="L1829" s="21" t="e">
        <f>VLOOKUP(B1829,'Bãi bỏ'!$C$4:$C$40000,1,0)</f>
        <v>#N/A</v>
      </c>
    </row>
    <row r="1830" spans="1:12" s="21" customFormat="1" ht="30" x14ac:dyDescent="0.25">
      <c r="A1830" s="49">
        <v>87</v>
      </c>
      <c r="B1830" s="16" t="s">
        <v>3340</v>
      </c>
      <c r="C1830" s="16" t="s">
        <v>3341</v>
      </c>
      <c r="D1830" s="28" t="s">
        <v>28</v>
      </c>
      <c r="E1830" s="10" t="s">
        <v>16</v>
      </c>
      <c r="F1830" s="3" t="s">
        <v>28</v>
      </c>
      <c r="G1830" s="12" t="s">
        <v>16</v>
      </c>
      <c r="H1830" s="3"/>
      <c r="I1830" s="11"/>
      <c r="J1830" s="67"/>
      <c r="K1830" s="4"/>
      <c r="L1830" s="21" t="e">
        <f>VLOOKUP(B1830,'Bãi bỏ'!$C$4:$C$40000,1,0)</f>
        <v>#N/A</v>
      </c>
    </row>
    <row r="1831" spans="1:12" s="21" customFormat="1" ht="105" x14ac:dyDescent="0.25">
      <c r="A1831" s="49">
        <v>88</v>
      </c>
      <c r="B1831" s="16" t="s">
        <v>3342</v>
      </c>
      <c r="C1831" s="16" t="s">
        <v>3343</v>
      </c>
      <c r="D1831" s="28" t="s">
        <v>28</v>
      </c>
      <c r="E1831" s="10" t="s">
        <v>16</v>
      </c>
      <c r="F1831" s="3" t="s">
        <v>28</v>
      </c>
      <c r="G1831" s="12" t="s">
        <v>16</v>
      </c>
      <c r="H1831" s="3"/>
      <c r="I1831" s="11" t="s">
        <v>16</v>
      </c>
      <c r="J1831" s="71" t="s">
        <v>3583</v>
      </c>
      <c r="K1831" s="4"/>
      <c r="L1831" s="21" t="e">
        <f>VLOOKUP(B1831,'Bãi bỏ'!$C$4:$C$40000,1,0)</f>
        <v>#N/A</v>
      </c>
    </row>
    <row r="1832" spans="1:12" s="21" customFormat="1" ht="30" x14ac:dyDescent="0.25">
      <c r="A1832" s="49">
        <v>89</v>
      </c>
      <c r="B1832" s="16" t="s">
        <v>3344</v>
      </c>
      <c r="C1832" s="16" t="s">
        <v>3345</v>
      </c>
      <c r="D1832" s="28" t="s">
        <v>28</v>
      </c>
      <c r="E1832" s="10" t="s">
        <v>16</v>
      </c>
      <c r="F1832" s="3" t="s">
        <v>28</v>
      </c>
      <c r="G1832" s="12" t="s">
        <v>16</v>
      </c>
      <c r="H1832" s="3"/>
      <c r="I1832" s="11"/>
      <c r="J1832" s="67"/>
      <c r="K1832" s="4"/>
      <c r="L1832" s="21" t="e">
        <f>VLOOKUP(B1832,'Bãi bỏ'!$C$4:$C$40000,1,0)</f>
        <v>#N/A</v>
      </c>
    </row>
    <row r="1833" spans="1:12" s="21" customFormat="1" ht="105" x14ac:dyDescent="0.25">
      <c r="A1833" s="49">
        <v>90</v>
      </c>
      <c r="B1833" s="16" t="s">
        <v>3346</v>
      </c>
      <c r="C1833" s="16" t="s">
        <v>3347</v>
      </c>
      <c r="D1833" s="28" t="s">
        <v>28</v>
      </c>
      <c r="E1833" s="10" t="s">
        <v>16</v>
      </c>
      <c r="F1833" s="3" t="s">
        <v>28</v>
      </c>
      <c r="G1833" s="12" t="s">
        <v>16</v>
      </c>
      <c r="H1833" s="3"/>
      <c r="I1833" s="11" t="s">
        <v>16</v>
      </c>
      <c r="J1833" s="71" t="s">
        <v>3583</v>
      </c>
      <c r="K1833" s="4"/>
      <c r="L1833" s="21" t="e">
        <f>VLOOKUP(B1833,'Bãi bỏ'!$C$4:$C$40000,1,0)</f>
        <v>#N/A</v>
      </c>
    </row>
    <row r="1834" spans="1:12" ht="105" x14ac:dyDescent="0.25">
      <c r="A1834" s="49">
        <v>91</v>
      </c>
      <c r="B1834" s="16" t="s">
        <v>3348</v>
      </c>
      <c r="C1834" s="16" t="s">
        <v>3349</v>
      </c>
      <c r="D1834" s="28" t="s">
        <v>28</v>
      </c>
      <c r="E1834" s="10" t="s">
        <v>16</v>
      </c>
      <c r="F1834" s="3" t="s">
        <v>28</v>
      </c>
      <c r="G1834" s="12" t="s">
        <v>16</v>
      </c>
      <c r="H1834" s="3"/>
      <c r="I1834" s="11" t="s">
        <v>16</v>
      </c>
      <c r="J1834" s="71" t="s">
        <v>3583</v>
      </c>
      <c r="K1834" s="4"/>
      <c r="L1834" s="21" t="e">
        <f>VLOOKUP(B1834,'Bãi bỏ'!$C$4:$C$40000,1,0)</f>
        <v>#N/A</v>
      </c>
    </row>
    <row r="1835" spans="1:12" ht="105" x14ac:dyDescent="0.25">
      <c r="A1835" s="49">
        <v>92</v>
      </c>
      <c r="B1835" s="16" t="s">
        <v>3350</v>
      </c>
      <c r="C1835" s="16" t="s">
        <v>3351</v>
      </c>
      <c r="D1835" s="28" t="s">
        <v>28</v>
      </c>
      <c r="E1835" s="10" t="s">
        <v>16</v>
      </c>
      <c r="F1835" s="3" t="s">
        <v>28</v>
      </c>
      <c r="G1835" s="12" t="s">
        <v>16</v>
      </c>
      <c r="H1835" s="3"/>
      <c r="I1835" s="11" t="s">
        <v>16</v>
      </c>
      <c r="J1835" s="71" t="s">
        <v>3583</v>
      </c>
      <c r="K1835" s="4"/>
      <c r="L1835" s="21" t="e">
        <f>VLOOKUP(B1835,'Bãi bỏ'!$C$4:$C$40000,1,0)</f>
        <v>#N/A</v>
      </c>
    </row>
    <row r="1836" spans="1:12" s="21" customFormat="1" ht="105" x14ac:dyDescent="0.25">
      <c r="A1836" s="49">
        <v>93</v>
      </c>
      <c r="B1836" s="16" t="s">
        <v>3352</v>
      </c>
      <c r="C1836" s="16" t="s">
        <v>3353</v>
      </c>
      <c r="D1836" s="28" t="s">
        <v>28</v>
      </c>
      <c r="E1836" s="10" t="s">
        <v>16</v>
      </c>
      <c r="F1836" s="3" t="s">
        <v>28</v>
      </c>
      <c r="G1836" s="12" t="s">
        <v>16</v>
      </c>
      <c r="H1836" s="3"/>
      <c r="I1836" s="11" t="s">
        <v>16</v>
      </c>
      <c r="J1836" s="71" t="s">
        <v>3583</v>
      </c>
      <c r="K1836" s="4"/>
      <c r="L1836" s="21" t="e">
        <f>VLOOKUP(B1836,'Bãi bỏ'!$C$4:$C$40000,1,0)</f>
        <v>#N/A</v>
      </c>
    </row>
    <row r="1837" spans="1:12" s="21" customFormat="1" ht="15.75" x14ac:dyDescent="0.25">
      <c r="A1837" s="49">
        <v>94</v>
      </c>
      <c r="B1837" s="16" t="s">
        <v>3354</v>
      </c>
      <c r="C1837" s="16" t="s">
        <v>3355</v>
      </c>
      <c r="D1837" s="28" t="s">
        <v>28</v>
      </c>
      <c r="E1837" s="10" t="s">
        <v>16</v>
      </c>
      <c r="F1837" s="3" t="s">
        <v>28</v>
      </c>
      <c r="G1837" s="12" t="s">
        <v>16</v>
      </c>
      <c r="H1837" s="3"/>
      <c r="I1837" s="11"/>
      <c r="J1837" s="67"/>
      <c r="K1837" s="4"/>
      <c r="L1837" s="21" t="e">
        <f>VLOOKUP(B1837,'Bãi bỏ'!$C$4:$C$40000,1,0)</f>
        <v>#N/A</v>
      </c>
    </row>
    <row r="1838" spans="1:12" s="21" customFormat="1" ht="15.75" x14ac:dyDescent="0.25">
      <c r="A1838" s="49">
        <v>95</v>
      </c>
      <c r="B1838" s="16" t="s">
        <v>3356</v>
      </c>
      <c r="C1838" s="16" t="s">
        <v>3357</v>
      </c>
      <c r="D1838" s="28" t="s">
        <v>28</v>
      </c>
      <c r="E1838" s="10" t="s">
        <v>16</v>
      </c>
      <c r="F1838" s="3" t="s">
        <v>28</v>
      </c>
      <c r="G1838" s="12" t="s">
        <v>16</v>
      </c>
      <c r="H1838" s="3"/>
      <c r="I1838" s="11"/>
      <c r="J1838" s="67"/>
      <c r="K1838" s="4"/>
      <c r="L1838" s="21" t="e">
        <f>VLOOKUP(B1838,'Bãi bỏ'!$C$4:$C$40000,1,0)</f>
        <v>#N/A</v>
      </c>
    </row>
    <row r="1839" spans="1:12" s="21" customFormat="1" ht="30" x14ac:dyDescent="0.25">
      <c r="A1839" s="49">
        <v>96</v>
      </c>
      <c r="B1839" s="16" t="s">
        <v>3358</v>
      </c>
      <c r="C1839" s="16" t="s">
        <v>3359</v>
      </c>
      <c r="D1839" s="28" t="s">
        <v>28</v>
      </c>
      <c r="E1839" s="10" t="s">
        <v>16</v>
      </c>
      <c r="F1839" s="3" t="s">
        <v>28</v>
      </c>
      <c r="G1839" s="12" t="s">
        <v>16</v>
      </c>
      <c r="H1839" s="3"/>
      <c r="I1839" s="11"/>
      <c r="J1839" s="67"/>
      <c r="K1839" s="4"/>
      <c r="L1839" s="21" t="e">
        <f>VLOOKUP(B1839,'Bãi bỏ'!$C$4:$C$40000,1,0)</f>
        <v>#N/A</v>
      </c>
    </row>
    <row r="1840" spans="1:12" ht="30" x14ac:dyDescent="0.25">
      <c r="A1840" s="49">
        <v>97</v>
      </c>
      <c r="B1840" s="16" t="s">
        <v>3360</v>
      </c>
      <c r="C1840" s="16" t="s">
        <v>3361</v>
      </c>
      <c r="D1840" s="28" t="s">
        <v>28</v>
      </c>
      <c r="E1840" s="10" t="s">
        <v>16</v>
      </c>
      <c r="F1840" s="3" t="s">
        <v>28</v>
      </c>
      <c r="G1840" s="12" t="s">
        <v>16</v>
      </c>
      <c r="H1840" s="3"/>
      <c r="I1840" s="11"/>
      <c r="J1840" s="67"/>
      <c r="K1840" s="4"/>
      <c r="L1840" s="21" t="e">
        <f>VLOOKUP(B1840,'Bãi bỏ'!$C$4:$C$40000,1,0)</f>
        <v>#N/A</v>
      </c>
    </row>
    <row r="1841" spans="1:12" s="21" customFormat="1" ht="45" x14ac:dyDescent="0.25">
      <c r="A1841" s="49">
        <v>98</v>
      </c>
      <c r="B1841" s="16" t="s">
        <v>3362</v>
      </c>
      <c r="C1841" s="16" t="s">
        <v>3363</v>
      </c>
      <c r="D1841" s="28" t="s">
        <v>28</v>
      </c>
      <c r="E1841" s="10" t="s">
        <v>16</v>
      </c>
      <c r="F1841" s="3" t="s">
        <v>28</v>
      </c>
      <c r="G1841" s="12" t="s">
        <v>16</v>
      </c>
      <c r="H1841" s="3"/>
      <c r="I1841" s="11"/>
      <c r="J1841" s="67"/>
      <c r="K1841" s="4"/>
      <c r="L1841" s="21" t="e">
        <f>VLOOKUP(B1841,'Bãi bỏ'!$C$4:$C$40000,1,0)</f>
        <v>#N/A</v>
      </c>
    </row>
    <row r="1842" spans="1:12" s="21" customFormat="1" ht="30" x14ac:dyDescent="0.25">
      <c r="A1842" s="49">
        <v>99</v>
      </c>
      <c r="B1842" s="16" t="s">
        <v>3364</v>
      </c>
      <c r="C1842" s="16" t="s">
        <v>3365</v>
      </c>
      <c r="D1842" s="28" t="s">
        <v>28</v>
      </c>
      <c r="E1842" s="10" t="s">
        <v>16</v>
      </c>
      <c r="F1842" s="3" t="s">
        <v>28</v>
      </c>
      <c r="G1842" s="12" t="s">
        <v>16</v>
      </c>
      <c r="H1842" s="3"/>
      <c r="I1842" s="11"/>
      <c r="J1842" s="67"/>
      <c r="K1842" s="4"/>
      <c r="L1842" s="21" t="e">
        <f>VLOOKUP(B1842,'Bãi bỏ'!$C$4:$C$40000,1,0)</f>
        <v>#N/A</v>
      </c>
    </row>
    <row r="1843" spans="1:12" s="21" customFormat="1" ht="15.75" x14ac:dyDescent="0.25">
      <c r="A1843" s="27" t="s">
        <v>1303</v>
      </c>
      <c r="B1843" s="47" t="s">
        <v>3366</v>
      </c>
      <c r="C1843" s="48"/>
      <c r="D1843" s="48"/>
      <c r="E1843" s="48"/>
      <c r="F1843" s="5"/>
      <c r="G1843" s="5"/>
      <c r="H1843" s="5"/>
      <c r="I1843" s="11"/>
      <c r="J1843" s="71"/>
      <c r="K1843" s="25"/>
      <c r="L1843" s="21" t="e">
        <f>VLOOKUP(B1843,'Bãi bỏ'!$C$4:$C$40000,1,0)</f>
        <v>#N/A</v>
      </c>
    </row>
    <row r="1844" spans="1:12" s="21" customFormat="1" ht="300" x14ac:dyDescent="0.25">
      <c r="A1844" s="49">
        <v>100</v>
      </c>
      <c r="B1844" s="16" t="s">
        <v>3367</v>
      </c>
      <c r="C1844" s="16" t="s">
        <v>3368</v>
      </c>
      <c r="D1844" s="28" t="s">
        <v>28</v>
      </c>
      <c r="E1844" s="10" t="s">
        <v>16</v>
      </c>
      <c r="F1844" s="3" t="s">
        <v>28</v>
      </c>
      <c r="G1844" s="12" t="s">
        <v>16</v>
      </c>
      <c r="H1844" s="3"/>
      <c r="I1844" s="11" t="s">
        <v>16</v>
      </c>
      <c r="J1844" s="71" t="s">
        <v>3584</v>
      </c>
      <c r="K1844" s="4"/>
      <c r="L1844" s="21" t="e">
        <f>VLOOKUP(B1844,'Bãi bỏ'!$C$4:$C$40000,1,0)</f>
        <v>#N/A</v>
      </c>
    </row>
    <row r="1845" spans="1:12" s="21" customFormat="1" ht="15.75" x14ac:dyDescent="0.25">
      <c r="A1845" s="49">
        <v>101</v>
      </c>
      <c r="B1845" s="16" t="s">
        <v>3369</v>
      </c>
      <c r="C1845" s="16" t="s">
        <v>3370</v>
      </c>
      <c r="D1845" s="28" t="s">
        <v>28</v>
      </c>
      <c r="E1845" s="10" t="s">
        <v>16</v>
      </c>
      <c r="F1845" s="3" t="s">
        <v>28</v>
      </c>
      <c r="G1845" s="12" t="s">
        <v>16</v>
      </c>
      <c r="H1845" s="3"/>
      <c r="I1845" s="11"/>
      <c r="J1845" s="67"/>
      <c r="K1845" s="4"/>
      <c r="L1845" s="21" t="e">
        <f>VLOOKUP(B1845,'Bãi bỏ'!$C$4:$C$40000,1,0)</f>
        <v>#N/A</v>
      </c>
    </row>
    <row r="1846" spans="1:12" s="21" customFormat="1" ht="15.75" x14ac:dyDescent="0.25">
      <c r="A1846" s="49">
        <v>102</v>
      </c>
      <c r="B1846" s="16" t="s">
        <v>3371</v>
      </c>
      <c r="C1846" s="16" t="s">
        <v>3372</v>
      </c>
      <c r="D1846" s="28" t="s">
        <v>28</v>
      </c>
      <c r="E1846" s="10" t="s">
        <v>16</v>
      </c>
      <c r="F1846" s="3" t="s">
        <v>28</v>
      </c>
      <c r="G1846" s="12" t="s">
        <v>16</v>
      </c>
      <c r="H1846" s="3"/>
      <c r="I1846" s="11"/>
      <c r="J1846" s="67"/>
      <c r="K1846" s="4"/>
      <c r="L1846" s="21" t="e">
        <f>VLOOKUP(B1846,'Bãi bỏ'!$C$4:$C$40000,1,0)</f>
        <v>#N/A</v>
      </c>
    </row>
    <row r="1847" spans="1:12" s="21" customFormat="1" ht="15.75" x14ac:dyDescent="0.25">
      <c r="A1847" s="27" t="s">
        <v>1479</v>
      </c>
      <c r="B1847" s="47" t="s">
        <v>1670</v>
      </c>
      <c r="C1847" s="48"/>
      <c r="D1847" s="48"/>
      <c r="E1847" s="48"/>
      <c r="F1847" s="5"/>
      <c r="G1847" s="5"/>
      <c r="H1847" s="5"/>
      <c r="I1847" s="11"/>
      <c r="J1847" s="67"/>
      <c r="K1847" s="25"/>
      <c r="L1847" s="21" t="e">
        <f>VLOOKUP(B1847,'Bãi bỏ'!$C$4:$C$40000,1,0)</f>
        <v>#N/A</v>
      </c>
    </row>
    <row r="1848" spans="1:12" s="21" customFormat="1" ht="15.75" x14ac:dyDescent="0.25">
      <c r="A1848" s="49">
        <v>103</v>
      </c>
      <c r="B1848" s="16" t="s">
        <v>1878</v>
      </c>
      <c r="C1848" s="16" t="s">
        <v>1877</v>
      </c>
      <c r="D1848" s="28" t="s">
        <v>19</v>
      </c>
      <c r="E1848" s="29"/>
      <c r="F1848" s="3" t="s">
        <v>28</v>
      </c>
      <c r="G1848" s="12" t="s">
        <v>16</v>
      </c>
      <c r="H1848" s="11" t="s">
        <v>16</v>
      </c>
      <c r="I1848" s="11"/>
      <c r="J1848" s="67"/>
      <c r="K1848" s="4"/>
      <c r="L1848" s="21" t="e">
        <f>VLOOKUP(B1848,'Bãi bỏ'!$C$4:$C$40000,1,0)</f>
        <v>#N/A</v>
      </c>
    </row>
    <row r="1849" spans="1:12" ht="105" x14ac:dyDescent="0.25">
      <c r="A1849" s="49">
        <v>104</v>
      </c>
      <c r="B1849" s="16" t="s">
        <v>1879</v>
      </c>
      <c r="C1849" s="16" t="s">
        <v>1880</v>
      </c>
      <c r="D1849" s="28" t="s">
        <v>28</v>
      </c>
      <c r="E1849" s="10" t="s">
        <v>16</v>
      </c>
      <c r="F1849" s="3" t="s">
        <v>28</v>
      </c>
      <c r="G1849" s="12" t="s">
        <v>16</v>
      </c>
      <c r="H1849" s="3"/>
      <c r="I1849" s="11" t="s">
        <v>16</v>
      </c>
      <c r="J1849" s="71" t="s">
        <v>3561</v>
      </c>
      <c r="K1849" s="4"/>
      <c r="L1849" s="21" t="e">
        <f>VLOOKUP(B1849,'Bãi bỏ'!$C$4:$C$40000,1,0)</f>
        <v>#N/A</v>
      </c>
    </row>
    <row r="1850" spans="1:12" ht="15.75" x14ac:dyDescent="0.25">
      <c r="A1850" s="49">
        <v>105</v>
      </c>
      <c r="B1850" s="16" t="s">
        <v>1881</v>
      </c>
      <c r="C1850" s="16" t="s">
        <v>1882</v>
      </c>
      <c r="D1850" s="28" t="s">
        <v>28</v>
      </c>
      <c r="E1850" s="10" t="s">
        <v>16</v>
      </c>
      <c r="F1850" s="3" t="s">
        <v>28</v>
      </c>
      <c r="G1850" s="12" t="s">
        <v>16</v>
      </c>
      <c r="H1850" s="3"/>
      <c r="I1850" s="11"/>
      <c r="J1850" s="67"/>
      <c r="K1850" s="4"/>
      <c r="L1850" s="21" t="e">
        <f>VLOOKUP(B1850,'Bãi bỏ'!$C$4:$C$40000,1,0)</f>
        <v>#N/A</v>
      </c>
    </row>
    <row r="1851" spans="1:12" s="21" customFormat="1" ht="15.75" x14ac:dyDescent="0.25">
      <c r="A1851" s="27" t="s">
        <v>94</v>
      </c>
      <c r="B1851" s="47" t="s">
        <v>1974</v>
      </c>
      <c r="C1851" s="48"/>
      <c r="D1851" s="48"/>
      <c r="E1851" s="48"/>
      <c r="F1851" s="5"/>
      <c r="G1851" s="5"/>
      <c r="H1851" s="5"/>
      <c r="I1851" s="11"/>
      <c r="J1851" s="67"/>
      <c r="K1851" s="25"/>
      <c r="L1851" s="21" t="e">
        <f>VLOOKUP(B1851,'Bãi bỏ'!$C$4:$C$40000,1,0)</f>
        <v>#N/A</v>
      </c>
    </row>
    <row r="1852" spans="1:12" ht="15.75" x14ac:dyDescent="0.25">
      <c r="A1852" s="49">
        <v>106</v>
      </c>
      <c r="B1852" s="16" t="s">
        <v>3373</v>
      </c>
      <c r="C1852" s="16" t="s">
        <v>3374</v>
      </c>
      <c r="D1852" s="28"/>
      <c r="E1852" s="29"/>
      <c r="F1852" s="3" t="s">
        <v>15</v>
      </c>
      <c r="G1852" s="12" t="s">
        <v>16</v>
      </c>
      <c r="H1852" s="11" t="s">
        <v>16</v>
      </c>
      <c r="I1852" s="11"/>
      <c r="J1852" s="67"/>
      <c r="K1852" s="4"/>
      <c r="L1852" s="21" t="e">
        <f>VLOOKUP(B1852,'Bãi bỏ'!$C$4:$C$40000,1,0)</f>
        <v>#N/A</v>
      </c>
    </row>
    <row r="1853" spans="1:12" ht="15.75" x14ac:dyDescent="0.25">
      <c r="A1853" s="49">
        <v>107</v>
      </c>
      <c r="B1853" s="16" t="s">
        <v>3375</v>
      </c>
      <c r="C1853" s="16" t="s">
        <v>3376</v>
      </c>
      <c r="D1853" s="28" t="s">
        <v>28</v>
      </c>
      <c r="E1853" s="29"/>
      <c r="F1853" s="3" t="s">
        <v>15</v>
      </c>
      <c r="G1853" s="12" t="s">
        <v>16</v>
      </c>
      <c r="H1853" s="11" t="s">
        <v>16</v>
      </c>
      <c r="I1853" s="11"/>
      <c r="J1853" s="67"/>
      <c r="K1853" s="4"/>
      <c r="L1853" s="21" t="e">
        <f>VLOOKUP(B1853,'Bãi bỏ'!$C$4:$C$40000,1,0)</f>
        <v>#N/A</v>
      </c>
    </row>
    <row r="1854" spans="1:12" ht="15.75" x14ac:dyDescent="0.25">
      <c r="A1854" s="49">
        <v>108</v>
      </c>
      <c r="B1854" s="16" t="s">
        <v>3377</v>
      </c>
      <c r="C1854" s="16" t="s">
        <v>3378</v>
      </c>
      <c r="D1854" s="28" t="s">
        <v>28</v>
      </c>
      <c r="E1854" s="10" t="s">
        <v>16</v>
      </c>
      <c r="F1854" s="3" t="s">
        <v>28</v>
      </c>
      <c r="G1854" s="12" t="s">
        <v>16</v>
      </c>
      <c r="H1854" s="3"/>
      <c r="I1854" s="11"/>
      <c r="J1854" s="67"/>
      <c r="K1854" s="4"/>
      <c r="L1854" s="21" t="e">
        <f>VLOOKUP(B1854,'Bãi bỏ'!$C$4:$C$40000,1,0)</f>
        <v>#N/A</v>
      </c>
    </row>
    <row r="1855" spans="1:12" s="21" customFormat="1" ht="15.75" x14ac:dyDescent="0.25">
      <c r="A1855" s="49">
        <v>109</v>
      </c>
      <c r="B1855" s="16" t="s">
        <v>3379</v>
      </c>
      <c r="C1855" s="16" t="s">
        <v>3380</v>
      </c>
      <c r="D1855" s="28" t="s">
        <v>28</v>
      </c>
      <c r="E1855" s="10" t="s">
        <v>16</v>
      </c>
      <c r="F1855" s="3" t="s">
        <v>28</v>
      </c>
      <c r="G1855" s="12" t="s">
        <v>16</v>
      </c>
      <c r="H1855" s="3"/>
      <c r="I1855" s="11"/>
      <c r="J1855" s="67"/>
      <c r="K1855" s="4"/>
      <c r="L1855" s="21" t="e">
        <f>VLOOKUP(B1855,'Bãi bỏ'!$C$4:$C$40000,1,0)</f>
        <v>#N/A</v>
      </c>
    </row>
    <row r="1856" spans="1:12" ht="15.75" x14ac:dyDescent="0.25">
      <c r="A1856" s="49">
        <v>110</v>
      </c>
      <c r="B1856" s="16" t="s">
        <v>3381</v>
      </c>
      <c r="C1856" s="16" t="s">
        <v>3382</v>
      </c>
      <c r="D1856" s="28" t="s">
        <v>28</v>
      </c>
      <c r="E1856" s="10" t="s">
        <v>16</v>
      </c>
      <c r="F1856" s="3" t="s">
        <v>15</v>
      </c>
      <c r="G1856" s="12" t="s">
        <v>16</v>
      </c>
      <c r="H1856" s="3"/>
      <c r="I1856" s="11"/>
      <c r="J1856" s="67"/>
      <c r="K1856" s="4"/>
      <c r="L1856" s="21" t="e">
        <f>VLOOKUP(B1856,'Bãi bỏ'!$C$4:$C$40000,1,0)</f>
        <v>#N/A</v>
      </c>
    </row>
    <row r="1857" spans="1:12" ht="15.75" x14ac:dyDescent="0.25">
      <c r="A1857" s="49">
        <v>111</v>
      </c>
      <c r="B1857" s="16" t="s">
        <v>3383</v>
      </c>
      <c r="C1857" s="16" t="s">
        <v>3384</v>
      </c>
      <c r="D1857" s="28" t="s">
        <v>15</v>
      </c>
      <c r="E1857" s="10" t="s">
        <v>16</v>
      </c>
      <c r="F1857" s="3" t="s">
        <v>15</v>
      </c>
      <c r="G1857" s="12" t="s">
        <v>16</v>
      </c>
      <c r="H1857" s="3"/>
      <c r="I1857" s="11"/>
      <c r="J1857" s="67"/>
      <c r="K1857" s="4"/>
      <c r="L1857" s="21" t="e">
        <f>VLOOKUP(B1857,'Bãi bỏ'!$C$4:$C$40000,1,0)</f>
        <v>#N/A</v>
      </c>
    </row>
    <row r="1858" spans="1:12" ht="105" x14ac:dyDescent="0.25">
      <c r="A1858" s="49">
        <v>112</v>
      </c>
      <c r="B1858" s="16" t="s">
        <v>3385</v>
      </c>
      <c r="C1858" s="16" t="s">
        <v>3386</v>
      </c>
      <c r="D1858" s="28" t="s">
        <v>28</v>
      </c>
      <c r="E1858" s="29"/>
      <c r="F1858" s="3" t="s">
        <v>28</v>
      </c>
      <c r="G1858" s="12" t="s">
        <v>16</v>
      </c>
      <c r="H1858" s="11" t="s">
        <v>16</v>
      </c>
      <c r="I1858" s="11" t="s">
        <v>16</v>
      </c>
      <c r="J1858" s="73" t="s">
        <v>3585</v>
      </c>
      <c r="K1858" s="4"/>
      <c r="L1858" s="21" t="e">
        <f>VLOOKUP(B1858,'Bãi bỏ'!$C$4:$C$40000,1,0)</f>
        <v>#N/A</v>
      </c>
    </row>
    <row r="1859" spans="1:12" ht="120" x14ac:dyDescent="0.25">
      <c r="A1859" s="49">
        <v>113</v>
      </c>
      <c r="B1859" s="16" t="s">
        <v>3387</v>
      </c>
      <c r="C1859" s="16" t="s">
        <v>3388</v>
      </c>
      <c r="D1859" s="28" t="s">
        <v>28</v>
      </c>
      <c r="E1859" s="10" t="s">
        <v>16</v>
      </c>
      <c r="F1859" s="3" t="s">
        <v>28</v>
      </c>
      <c r="G1859" s="12" t="s">
        <v>16</v>
      </c>
      <c r="H1859" s="3"/>
      <c r="I1859" s="11" t="s">
        <v>16</v>
      </c>
      <c r="J1859" s="71" t="s">
        <v>3586</v>
      </c>
      <c r="K1859" s="4"/>
      <c r="L1859" s="21" t="e">
        <f>VLOOKUP(B1859,'Bãi bỏ'!$C$4:$C$40000,1,0)</f>
        <v>#N/A</v>
      </c>
    </row>
    <row r="1860" spans="1:12" ht="105" x14ac:dyDescent="0.25">
      <c r="A1860" s="49">
        <v>114</v>
      </c>
      <c r="B1860" s="16" t="s">
        <v>3389</v>
      </c>
      <c r="C1860" s="16" t="s">
        <v>3390</v>
      </c>
      <c r="D1860" s="28" t="s">
        <v>28</v>
      </c>
      <c r="E1860" s="10" t="s">
        <v>16</v>
      </c>
      <c r="F1860" s="3" t="s">
        <v>28</v>
      </c>
      <c r="G1860" s="12" t="s">
        <v>16</v>
      </c>
      <c r="H1860" s="3"/>
      <c r="I1860" s="11" t="s">
        <v>16</v>
      </c>
      <c r="J1860" s="73" t="s">
        <v>3587</v>
      </c>
      <c r="K1860" s="4"/>
      <c r="L1860" s="21" t="e">
        <f>VLOOKUP(B1860,'Bãi bỏ'!$C$4:$C$40000,1,0)</f>
        <v>#N/A</v>
      </c>
    </row>
    <row r="1861" spans="1:12" ht="105" x14ac:dyDescent="0.25">
      <c r="A1861" s="49">
        <v>115</v>
      </c>
      <c r="B1861" s="16" t="s">
        <v>3391</v>
      </c>
      <c r="C1861" s="16" t="s">
        <v>3392</v>
      </c>
      <c r="D1861" s="28" t="s">
        <v>28</v>
      </c>
      <c r="E1861" s="10" t="s">
        <v>16</v>
      </c>
      <c r="F1861" s="3" t="s">
        <v>28</v>
      </c>
      <c r="G1861" s="12" t="s">
        <v>16</v>
      </c>
      <c r="H1861" s="3"/>
      <c r="I1861" s="11" t="s">
        <v>16</v>
      </c>
      <c r="J1861" s="74" t="s">
        <v>3588</v>
      </c>
      <c r="K1861" s="4"/>
      <c r="L1861" s="21" t="e">
        <f>VLOOKUP(B1861,'Bãi bỏ'!$C$4:$C$40000,1,0)</f>
        <v>#N/A</v>
      </c>
    </row>
    <row r="1862" spans="1:12" ht="105" x14ac:dyDescent="0.25">
      <c r="A1862" s="49">
        <v>116</v>
      </c>
      <c r="B1862" s="16" t="s">
        <v>3393</v>
      </c>
      <c r="C1862" s="16" t="s">
        <v>3394</v>
      </c>
      <c r="D1862" s="28" t="s">
        <v>28</v>
      </c>
      <c r="E1862" s="10" t="s">
        <v>16</v>
      </c>
      <c r="F1862" s="3" t="s">
        <v>28</v>
      </c>
      <c r="G1862" s="12" t="s">
        <v>16</v>
      </c>
      <c r="H1862" s="3"/>
      <c r="I1862" s="11" t="s">
        <v>16</v>
      </c>
      <c r="J1862" s="74" t="s">
        <v>3589</v>
      </c>
      <c r="K1862" s="4"/>
      <c r="L1862" s="21" t="e">
        <f>VLOOKUP(B1862,'Bãi bỏ'!$C$4:$C$40000,1,0)</f>
        <v>#N/A</v>
      </c>
    </row>
    <row r="1863" spans="1:12" ht="105" x14ac:dyDescent="0.25">
      <c r="A1863" s="49">
        <v>117</v>
      </c>
      <c r="B1863" s="16" t="s">
        <v>3395</v>
      </c>
      <c r="C1863" s="16" t="s">
        <v>3396</v>
      </c>
      <c r="D1863" s="28" t="s">
        <v>28</v>
      </c>
      <c r="E1863" s="10" t="s">
        <v>16</v>
      </c>
      <c r="F1863" s="3" t="s">
        <v>28</v>
      </c>
      <c r="G1863" s="12" t="s">
        <v>16</v>
      </c>
      <c r="H1863" s="3"/>
      <c r="I1863" s="11" t="s">
        <v>16</v>
      </c>
      <c r="J1863" s="74" t="s">
        <v>3589</v>
      </c>
      <c r="K1863" s="4"/>
      <c r="L1863" s="21" t="e">
        <f>VLOOKUP(B1863,'Bãi bỏ'!$C$4:$C$40000,1,0)</f>
        <v>#N/A</v>
      </c>
    </row>
    <row r="1864" spans="1:12" ht="15.75" x14ac:dyDescent="0.25">
      <c r="A1864" s="49">
        <v>118</v>
      </c>
      <c r="B1864" s="16" t="s">
        <v>3397</v>
      </c>
      <c r="C1864" s="16" t="s">
        <v>3398</v>
      </c>
      <c r="D1864" s="28" t="s">
        <v>28</v>
      </c>
      <c r="E1864" s="10" t="s">
        <v>16</v>
      </c>
      <c r="F1864" s="3" t="s">
        <v>28</v>
      </c>
      <c r="G1864" s="12" t="s">
        <v>16</v>
      </c>
      <c r="H1864" s="3"/>
      <c r="I1864" s="11"/>
      <c r="J1864" s="67"/>
      <c r="K1864" s="4"/>
      <c r="L1864" s="21" t="e">
        <f>VLOOKUP(B1864,'Bãi bỏ'!$C$4:$C$40000,1,0)</f>
        <v>#N/A</v>
      </c>
    </row>
    <row r="1865" spans="1:12" ht="135" x14ac:dyDescent="0.25">
      <c r="A1865" s="49">
        <v>119</v>
      </c>
      <c r="B1865" s="16" t="s">
        <v>3399</v>
      </c>
      <c r="C1865" s="16" t="s">
        <v>3400</v>
      </c>
      <c r="D1865" s="28" t="s">
        <v>15</v>
      </c>
      <c r="E1865" s="10" t="s">
        <v>16</v>
      </c>
      <c r="F1865" s="3" t="s">
        <v>15</v>
      </c>
      <c r="G1865" s="12" t="s">
        <v>16</v>
      </c>
      <c r="H1865" s="3"/>
      <c r="I1865" s="11" t="s">
        <v>16</v>
      </c>
      <c r="J1865" s="75" t="s">
        <v>3590</v>
      </c>
      <c r="K1865" s="4"/>
      <c r="L1865" s="21" t="e">
        <f>VLOOKUP(B1865,'Bãi bỏ'!$C$4:$C$40000,1,0)</f>
        <v>#N/A</v>
      </c>
    </row>
    <row r="1866" spans="1:12" ht="135" x14ac:dyDescent="0.25">
      <c r="A1866" s="49">
        <v>120</v>
      </c>
      <c r="B1866" s="16" t="s">
        <v>3401</v>
      </c>
      <c r="C1866" s="16" t="s">
        <v>3402</v>
      </c>
      <c r="D1866" s="28" t="s">
        <v>28</v>
      </c>
      <c r="E1866" s="29"/>
      <c r="F1866" s="3" t="s">
        <v>28</v>
      </c>
      <c r="G1866" s="12" t="s">
        <v>16</v>
      </c>
      <c r="H1866" s="11" t="s">
        <v>16</v>
      </c>
      <c r="I1866" s="11" t="s">
        <v>16</v>
      </c>
      <c r="J1866" s="75" t="s">
        <v>3590</v>
      </c>
      <c r="K1866" s="4"/>
      <c r="L1866" s="21" t="e">
        <f>VLOOKUP(B1866,'Bãi bỏ'!$C$4:$C$40000,1,0)</f>
        <v>#N/A</v>
      </c>
    </row>
    <row r="1867" spans="1:12" ht="135" x14ac:dyDescent="0.25">
      <c r="A1867" s="49">
        <v>121</v>
      </c>
      <c r="B1867" s="16" t="s">
        <v>3403</v>
      </c>
      <c r="C1867" s="16" t="s">
        <v>3404</v>
      </c>
      <c r="D1867" s="28" t="s">
        <v>28</v>
      </c>
      <c r="E1867" s="10" t="s">
        <v>16</v>
      </c>
      <c r="F1867" s="3" t="s">
        <v>28</v>
      </c>
      <c r="G1867" s="12" t="s">
        <v>16</v>
      </c>
      <c r="H1867" s="3"/>
      <c r="I1867" s="11" t="s">
        <v>16</v>
      </c>
      <c r="J1867" s="75" t="s">
        <v>3591</v>
      </c>
      <c r="K1867" s="4"/>
      <c r="L1867" s="21" t="e">
        <f>VLOOKUP(B1867,'Bãi bỏ'!$C$4:$C$40000,1,0)</f>
        <v>#N/A</v>
      </c>
    </row>
    <row r="1868" spans="1:12" ht="135" x14ac:dyDescent="0.25">
      <c r="A1868" s="49">
        <v>122</v>
      </c>
      <c r="B1868" s="16" t="s">
        <v>3405</v>
      </c>
      <c r="C1868" s="16" t="s">
        <v>3406</v>
      </c>
      <c r="D1868" s="28" t="s">
        <v>28</v>
      </c>
      <c r="E1868" s="10" t="s">
        <v>16</v>
      </c>
      <c r="F1868" s="3" t="s">
        <v>28</v>
      </c>
      <c r="G1868" s="12" t="s">
        <v>16</v>
      </c>
      <c r="H1868" s="3"/>
      <c r="I1868" s="11" t="s">
        <v>16</v>
      </c>
      <c r="J1868" s="75" t="s">
        <v>3590</v>
      </c>
      <c r="K1868" s="4"/>
      <c r="L1868" s="21" t="e">
        <f>VLOOKUP(B1868,'Bãi bỏ'!$C$4:$C$40000,1,0)</f>
        <v>#N/A</v>
      </c>
    </row>
    <row r="1869" spans="1:12" ht="135" x14ac:dyDescent="0.25">
      <c r="A1869" s="49">
        <v>123</v>
      </c>
      <c r="B1869" s="16" t="s">
        <v>3407</v>
      </c>
      <c r="C1869" s="16" t="s">
        <v>3408</v>
      </c>
      <c r="D1869" s="28" t="s">
        <v>28</v>
      </c>
      <c r="E1869" s="10" t="s">
        <v>16</v>
      </c>
      <c r="F1869" s="3" t="s">
        <v>28</v>
      </c>
      <c r="G1869" s="12" t="s">
        <v>16</v>
      </c>
      <c r="H1869" s="3"/>
      <c r="I1869" s="11" t="s">
        <v>16</v>
      </c>
      <c r="J1869" s="75" t="s">
        <v>3590</v>
      </c>
      <c r="K1869" s="4"/>
      <c r="L1869" s="21" t="e">
        <f>VLOOKUP(B1869,'Bãi bỏ'!$C$4:$C$40000,1,0)</f>
        <v>#N/A</v>
      </c>
    </row>
    <row r="1870" spans="1:12" ht="135" x14ac:dyDescent="0.25">
      <c r="A1870" s="49">
        <v>124</v>
      </c>
      <c r="B1870" s="16" t="s">
        <v>3409</v>
      </c>
      <c r="C1870" s="16" t="s">
        <v>3410</v>
      </c>
      <c r="D1870" s="28" t="s">
        <v>28</v>
      </c>
      <c r="E1870" s="10" t="s">
        <v>16</v>
      </c>
      <c r="F1870" s="3" t="s">
        <v>28</v>
      </c>
      <c r="G1870" s="12" t="s">
        <v>16</v>
      </c>
      <c r="H1870" s="3"/>
      <c r="I1870" s="11" t="s">
        <v>16</v>
      </c>
      <c r="J1870" s="75" t="s">
        <v>3590</v>
      </c>
      <c r="K1870" s="4"/>
      <c r="L1870" s="21" t="e">
        <f>VLOOKUP(B1870,'Bãi bỏ'!$C$4:$C$40000,1,0)</f>
        <v>#N/A</v>
      </c>
    </row>
    <row r="1871" spans="1:12" ht="135" x14ac:dyDescent="0.25">
      <c r="A1871" s="49">
        <v>125</v>
      </c>
      <c r="B1871" s="16" t="s">
        <v>3411</v>
      </c>
      <c r="C1871" s="16" t="s">
        <v>3412</v>
      </c>
      <c r="D1871" s="28" t="s">
        <v>28</v>
      </c>
      <c r="E1871" s="10" t="s">
        <v>16</v>
      </c>
      <c r="F1871" s="3" t="s">
        <v>28</v>
      </c>
      <c r="G1871" s="12" t="s">
        <v>16</v>
      </c>
      <c r="H1871" s="3"/>
      <c r="I1871" s="11" t="s">
        <v>16</v>
      </c>
      <c r="J1871" s="75" t="s">
        <v>3590</v>
      </c>
      <c r="K1871" s="4"/>
      <c r="L1871" s="21" t="e">
        <f>VLOOKUP(B1871,'Bãi bỏ'!$C$4:$C$40000,1,0)</f>
        <v>#N/A</v>
      </c>
    </row>
    <row r="1872" spans="1:12" ht="135" x14ac:dyDescent="0.25">
      <c r="A1872" s="49">
        <v>126</v>
      </c>
      <c r="B1872" s="16" t="s">
        <v>3413</v>
      </c>
      <c r="C1872" s="16" t="s">
        <v>3414</v>
      </c>
      <c r="D1872" s="28" t="s">
        <v>28</v>
      </c>
      <c r="E1872" s="10" t="s">
        <v>16</v>
      </c>
      <c r="F1872" s="3" t="s">
        <v>28</v>
      </c>
      <c r="G1872" s="12" t="s">
        <v>16</v>
      </c>
      <c r="H1872" s="3"/>
      <c r="I1872" s="11" t="s">
        <v>16</v>
      </c>
      <c r="J1872" s="75" t="s">
        <v>3590</v>
      </c>
      <c r="K1872" s="4"/>
      <c r="L1872" s="21" t="e">
        <f>VLOOKUP(B1872,'Bãi bỏ'!$C$4:$C$40000,1,0)</f>
        <v>#N/A</v>
      </c>
    </row>
    <row r="1873" spans="1:12" ht="135" x14ac:dyDescent="0.25">
      <c r="A1873" s="49">
        <v>127</v>
      </c>
      <c r="B1873" s="16" t="s">
        <v>3415</v>
      </c>
      <c r="C1873" s="16" t="s">
        <v>3416</v>
      </c>
      <c r="D1873" s="28" t="s">
        <v>28</v>
      </c>
      <c r="E1873" s="10" t="s">
        <v>16</v>
      </c>
      <c r="F1873" s="3" t="s">
        <v>28</v>
      </c>
      <c r="G1873" s="12" t="s">
        <v>16</v>
      </c>
      <c r="H1873" s="3"/>
      <c r="I1873" s="11" t="s">
        <v>16</v>
      </c>
      <c r="J1873" s="75" t="s">
        <v>3590</v>
      </c>
      <c r="K1873" s="4"/>
      <c r="L1873" s="21" t="e">
        <f>VLOOKUP(B1873,'Bãi bỏ'!$C$4:$C$40000,1,0)</f>
        <v>#N/A</v>
      </c>
    </row>
    <row r="1874" spans="1:12" s="21" customFormat="1" ht="135" x14ac:dyDescent="0.25">
      <c r="A1874" s="49">
        <v>128</v>
      </c>
      <c r="B1874" s="16" t="s">
        <v>3417</v>
      </c>
      <c r="C1874" s="16" t="s">
        <v>3418</v>
      </c>
      <c r="D1874" s="28" t="s">
        <v>28</v>
      </c>
      <c r="E1874" s="10" t="s">
        <v>16</v>
      </c>
      <c r="F1874" s="3" t="s">
        <v>28</v>
      </c>
      <c r="G1874" s="12" t="s">
        <v>16</v>
      </c>
      <c r="H1874" s="3"/>
      <c r="I1874" s="11" t="s">
        <v>16</v>
      </c>
      <c r="J1874" s="75" t="s">
        <v>3592</v>
      </c>
      <c r="K1874" s="4"/>
      <c r="L1874" s="21" t="e">
        <f>VLOOKUP(B1874,'Bãi bỏ'!$C$4:$C$40000,1,0)</f>
        <v>#N/A</v>
      </c>
    </row>
    <row r="1875" spans="1:12" s="21" customFormat="1" ht="135" x14ac:dyDescent="0.25">
      <c r="A1875" s="49">
        <v>129</v>
      </c>
      <c r="B1875" s="16" t="s">
        <v>3419</v>
      </c>
      <c r="C1875" s="16" t="s">
        <v>3420</v>
      </c>
      <c r="D1875" s="28" t="s">
        <v>28</v>
      </c>
      <c r="E1875" s="10" t="s">
        <v>16</v>
      </c>
      <c r="F1875" s="3" t="s">
        <v>28</v>
      </c>
      <c r="G1875" s="12" t="s">
        <v>16</v>
      </c>
      <c r="H1875" s="3"/>
      <c r="I1875" s="11" t="s">
        <v>16</v>
      </c>
      <c r="J1875" s="75" t="s">
        <v>3592</v>
      </c>
      <c r="K1875" s="4"/>
      <c r="L1875" s="21" t="e">
        <f>VLOOKUP(B1875,'Bãi bỏ'!$C$4:$C$40000,1,0)</f>
        <v>#N/A</v>
      </c>
    </row>
    <row r="1876" spans="1:12" ht="135" x14ac:dyDescent="0.25">
      <c r="A1876" s="49">
        <v>130</v>
      </c>
      <c r="B1876" s="16" t="s">
        <v>3421</v>
      </c>
      <c r="C1876" s="16" t="s">
        <v>3422</v>
      </c>
      <c r="D1876" s="28" t="s">
        <v>28</v>
      </c>
      <c r="E1876" s="10" t="s">
        <v>16</v>
      </c>
      <c r="F1876" s="3" t="s">
        <v>28</v>
      </c>
      <c r="G1876" s="12" t="s">
        <v>16</v>
      </c>
      <c r="H1876" s="3"/>
      <c r="I1876" s="11" t="s">
        <v>16</v>
      </c>
      <c r="J1876" s="75" t="s">
        <v>3593</v>
      </c>
      <c r="K1876" s="4"/>
      <c r="L1876" s="21" t="e">
        <f>VLOOKUP(B1876,'Bãi bỏ'!$C$4:$C$40000,1,0)</f>
        <v>#N/A</v>
      </c>
    </row>
    <row r="1877" spans="1:12" ht="120" x14ac:dyDescent="0.25">
      <c r="A1877" s="49">
        <v>131</v>
      </c>
      <c r="B1877" s="16" t="s">
        <v>3423</v>
      </c>
      <c r="C1877" s="16" t="s">
        <v>3424</v>
      </c>
      <c r="D1877" s="28" t="s">
        <v>28</v>
      </c>
      <c r="E1877" s="10" t="s">
        <v>16</v>
      </c>
      <c r="F1877" s="3" t="s">
        <v>28</v>
      </c>
      <c r="G1877" s="12" t="s">
        <v>16</v>
      </c>
      <c r="H1877" s="3"/>
      <c r="I1877" s="11" t="s">
        <v>16</v>
      </c>
      <c r="J1877" s="75" t="s">
        <v>3594</v>
      </c>
      <c r="K1877" s="4"/>
      <c r="L1877" s="21" t="e">
        <f>VLOOKUP(B1877,'Bãi bỏ'!$C$4:$C$40000,1,0)</f>
        <v>#N/A</v>
      </c>
    </row>
    <row r="1878" spans="1:12" ht="105" x14ac:dyDescent="0.25">
      <c r="A1878" s="49">
        <v>132</v>
      </c>
      <c r="B1878" s="16" t="s">
        <v>3425</v>
      </c>
      <c r="C1878" s="16" t="s">
        <v>3426</v>
      </c>
      <c r="D1878" s="28" t="s">
        <v>28</v>
      </c>
      <c r="E1878" s="10" t="s">
        <v>16</v>
      </c>
      <c r="F1878" s="3" t="s">
        <v>28</v>
      </c>
      <c r="G1878" s="12" t="s">
        <v>16</v>
      </c>
      <c r="H1878" s="3"/>
      <c r="I1878" s="11" t="s">
        <v>16</v>
      </c>
      <c r="J1878" s="74" t="s">
        <v>3595</v>
      </c>
      <c r="K1878" s="4"/>
      <c r="L1878" s="21" t="e">
        <f>VLOOKUP(B1878,'Bãi bỏ'!$C$4:$C$40000,1,0)</f>
        <v>#N/A</v>
      </c>
    </row>
    <row r="1879" spans="1:12" ht="105" x14ac:dyDescent="0.25">
      <c r="A1879" s="49">
        <v>133</v>
      </c>
      <c r="B1879" s="16" t="s">
        <v>3427</v>
      </c>
      <c r="C1879" s="16" t="s">
        <v>3428</v>
      </c>
      <c r="D1879" s="28" t="s">
        <v>28</v>
      </c>
      <c r="E1879" s="10" t="s">
        <v>16</v>
      </c>
      <c r="F1879" s="3" t="s">
        <v>28</v>
      </c>
      <c r="G1879" s="12" t="s">
        <v>16</v>
      </c>
      <c r="H1879" s="3"/>
      <c r="I1879" s="11" t="s">
        <v>16</v>
      </c>
      <c r="J1879" s="74" t="s">
        <v>3596</v>
      </c>
      <c r="K1879" s="4"/>
      <c r="L1879" s="21" t="e">
        <f>VLOOKUP(B1879,'Bãi bỏ'!$C$4:$C$40000,1,0)</f>
        <v>#N/A</v>
      </c>
    </row>
    <row r="1880" spans="1:12" ht="105" x14ac:dyDescent="0.25">
      <c r="A1880" s="49">
        <v>134</v>
      </c>
      <c r="B1880" s="16" t="s">
        <v>3429</v>
      </c>
      <c r="C1880" s="16" t="s">
        <v>3430</v>
      </c>
      <c r="D1880" s="28" t="s">
        <v>28</v>
      </c>
      <c r="E1880" s="10" t="s">
        <v>16</v>
      </c>
      <c r="F1880" s="3" t="s">
        <v>28</v>
      </c>
      <c r="G1880" s="12" t="s">
        <v>16</v>
      </c>
      <c r="H1880" s="3"/>
      <c r="I1880" s="11" t="s">
        <v>16</v>
      </c>
      <c r="J1880" s="74" t="s">
        <v>3597</v>
      </c>
      <c r="K1880" s="4"/>
      <c r="L1880" s="21" t="e">
        <f>VLOOKUP(B1880,'Bãi bỏ'!$C$4:$C$40000,1,0)</f>
        <v>#N/A</v>
      </c>
    </row>
    <row r="1881" spans="1:12" ht="105" x14ac:dyDescent="0.25">
      <c r="A1881" s="49">
        <v>135</v>
      </c>
      <c r="B1881" s="16" t="s">
        <v>3431</v>
      </c>
      <c r="C1881" s="16" t="s">
        <v>3432</v>
      </c>
      <c r="D1881" s="28" t="s">
        <v>28</v>
      </c>
      <c r="E1881" s="10" t="s">
        <v>16</v>
      </c>
      <c r="F1881" s="3" t="s">
        <v>28</v>
      </c>
      <c r="G1881" s="12" t="s">
        <v>16</v>
      </c>
      <c r="H1881" s="3"/>
      <c r="I1881" s="11" t="s">
        <v>16</v>
      </c>
      <c r="J1881" s="74" t="s">
        <v>3589</v>
      </c>
      <c r="K1881" s="4"/>
      <c r="L1881" s="21" t="e">
        <f>VLOOKUP(B1881,'Bãi bỏ'!$C$4:$C$40000,1,0)</f>
        <v>#N/A</v>
      </c>
    </row>
    <row r="1882" spans="1:12" ht="105" x14ac:dyDescent="0.25">
      <c r="A1882" s="49">
        <v>136</v>
      </c>
      <c r="B1882" s="16" t="s">
        <v>3433</v>
      </c>
      <c r="C1882" s="16" t="s">
        <v>3434</v>
      </c>
      <c r="D1882" s="28" t="s">
        <v>28</v>
      </c>
      <c r="E1882" s="10" t="s">
        <v>16</v>
      </c>
      <c r="F1882" s="3" t="s">
        <v>28</v>
      </c>
      <c r="G1882" s="12" t="s">
        <v>16</v>
      </c>
      <c r="H1882" s="3"/>
      <c r="I1882" s="11" t="s">
        <v>16</v>
      </c>
      <c r="J1882" s="74" t="s">
        <v>3596</v>
      </c>
      <c r="K1882" s="4"/>
      <c r="L1882" s="21" t="e">
        <f>VLOOKUP(B1882,'Bãi bỏ'!$C$4:$C$40000,1,0)</f>
        <v>#N/A</v>
      </c>
    </row>
    <row r="1883" spans="1:12" ht="45" x14ac:dyDescent="0.25">
      <c r="A1883" s="49">
        <v>137</v>
      </c>
      <c r="B1883" s="16" t="s">
        <v>3435</v>
      </c>
      <c r="C1883" s="16" t="s">
        <v>3436</v>
      </c>
      <c r="D1883" s="28" t="s">
        <v>28</v>
      </c>
      <c r="E1883" s="29"/>
      <c r="F1883" s="3" t="s">
        <v>28</v>
      </c>
      <c r="G1883" s="12" t="s">
        <v>16</v>
      </c>
      <c r="H1883" s="11" t="s">
        <v>16</v>
      </c>
      <c r="I1883" s="11"/>
      <c r="J1883" s="67"/>
      <c r="K1883" s="4"/>
      <c r="L1883" s="21" t="e">
        <f>VLOOKUP(B1883,'Bãi bỏ'!$C$4:$C$40000,1,0)</f>
        <v>#N/A</v>
      </c>
    </row>
    <row r="1884" spans="1:12" s="21" customFormat="1" ht="45" x14ac:dyDescent="0.25">
      <c r="A1884" s="49">
        <v>138</v>
      </c>
      <c r="B1884" s="16" t="s">
        <v>3437</v>
      </c>
      <c r="C1884" s="16" t="s">
        <v>3438</v>
      </c>
      <c r="D1884" s="28" t="s">
        <v>28</v>
      </c>
      <c r="E1884" s="10" t="s">
        <v>16</v>
      </c>
      <c r="F1884" s="3" t="s">
        <v>28</v>
      </c>
      <c r="G1884" s="12" t="s">
        <v>16</v>
      </c>
      <c r="H1884" s="3"/>
      <c r="I1884" s="11"/>
      <c r="J1884" s="67"/>
      <c r="K1884" s="4"/>
      <c r="L1884" s="21" t="e">
        <f>VLOOKUP(B1884,'Bãi bỏ'!$C$4:$C$40000,1,0)</f>
        <v>#N/A</v>
      </c>
    </row>
    <row r="1885" spans="1:12" ht="165" x14ac:dyDescent="0.25">
      <c r="A1885" s="49">
        <v>139</v>
      </c>
      <c r="B1885" s="16" t="s">
        <v>3198</v>
      </c>
      <c r="C1885" s="16" t="s">
        <v>3199</v>
      </c>
      <c r="D1885" s="28"/>
      <c r="E1885" s="29"/>
      <c r="F1885" s="3" t="s">
        <v>28</v>
      </c>
      <c r="G1885" s="12" t="s">
        <v>16</v>
      </c>
      <c r="H1885" s="11" t="s">
        <v>16</v>
      </c>
      <c r="I1885" s="11" t="s">
        <v>16</v>
      </c>
      <c r="J1885" s="71" t="s">
        <v>3598</v>
      </c>
      <c r="K1885" s="4"/>
      <c r="L1885" s="21" t="e">
        <f>VLOOKUP(B1885,'Bãi bỏ'!$C$4:$C$40000,1,0)</f>
        <v>#N/A</v>
      </c>
    </row>
    <row r="1886" spans="1:12" ht="119.25" x14ac:dyDescent="0.25">
      <c r="A1886" s="49">
        <v>140</v>
      </c>
      <c r="B1886" s="16" t="s">
        <v>1979</v>
      </c>
      <c r="C1886" s="16" t="s">
        <v>1980</v>
      </c>
      <c r="D1886" s="28"/>
      <c r="E1886" s="29"/>
      <c r="F1886" s="3" t="s">
        <v>28</v>
      </c>
      <c r="G1886" s="12" t="s">
        <v>16</v>
      </c>
      <c r="H1886" s="11" t="s">
        <v>16</v>
      </c>
      <c r="I1886" s="11" t="s">
        <v>16</v>
      </c>
      <c r="J1886" s="71" t="s">
        <v>3605</v>
      </c>
      <c r="K1886" s="4"/>
      <c r="L1886" s="21" t="e">
        <f>VLOOKUP(B1886,'Bãi bỏ'!$C$4:$C$40000,1,0)</f>
        <v>#N/A</v>
      </c>
    </row>
    <row r="1887" spans="1:12" s="21" customFormat="1" ht="120" x14ac:dyDescent="0.25">
      <c r="A1887" s="49">
        <v>141</v>
      </c>
      <c r="B1887" s="16" t="s">
        <v>2229</v>
      </c>
      <c r="C1887" s="16" t="s">
        <v>2230</v>
      </c>
      <c r="D1887" s="28" t="s">
        <v>28</v>
      </c>
      <c r="E1887" s="10" t="s">
        <v>16</v>
      </c>
      <c r="F1887" s="3" t="s">
        <v>15</v>
      </c>
      <c r="G1887" s="12" t="s">
        <v>16</v>
      </c>
      <c r="H1887" s="3"/>
      <c r="I1887" s="11" t="s">
        <v>16</v>
      </c>
      <c r="J1887" s="75" t="s">
        <v>3594</v>
      </c>
      <c r="K1887" s="4"/>
      <c r="L1887" s="21" t="e">
        <f>VLOOKUP(B1887,'Bãi bỏ'!$C$4:$C$40000,1,0)</f>
        <v>#N/A</v>
      </c>
    </row>
    <row r="1888" spans="1:12" s="21" customFormat="1" ht="120" x14ac:dyDescent="0.25">
      <c r="A1888" s="49">
        <v>142</v>
      </c>
      <c r="B1888" s="16" t="s">
        <v>3200</v>
      </c>
      <c r="C1888" s="16" t="s">
        <v>3201</v>
      </c>
      <c r="D1888" s="28" t="s">
        <v>28</v>
      </c>
      <c r="E1888" s="10" t="s">
        <v>16</v>
      </c>
      <c r="F1888" s="3" t="s">
        <v>28</v>
      </c>
      <c r="G1888" s="12" t="s">
        <v>16</v>
      </c>
      <c r="H1888" s="3"/>
      <c r="I1888" s="11" t="s">
        <v>16</v>
      </c>
      <c r="J1888" s="75" t="s">
        <v>3594</v>
      </c>
      <c r="K1888" s="4"/>
      <c r="L1888" s="21" t="e">
        <f>VLOOKUP(B1888,'Bãi bỏ'!$C$4:$C$40000,1,0)</f>
        <v>#N/A</v>
      </c>
    </row>
    <row r="1889" spans="1:12" s="21" customFormat="1" ht="120" x14ac:dyDescent="0.25">
      <c r="A1889" s="49">
        <v>143</v>
      </c>
      <c r="B1889" s="16" t="s">
        <v>3202</v>
      </c>
      <c r="C1889" s="16" t="s">
        <v>3203</v>
      </c>
      <c r="D1889" s="28" t="s">
        <v>28</v>
      </c>
      <c r="E1889" s="10" t="s">
        <v>16</v>
      </c>
      <c r="F1889" s="3" t="s">
        <v>19</v>
      </c>
      <c r="G1889" s="12" t="s">
        <v>16</v>
      </c>
      <c r="H1889" s="3"/>
      <c r="I1889" s="11" t="s">
        <v>16</v>
      </c>
      <c r="J1889" s="75" t="s">
        <v>3594</v>
      </c>
      <c r="K1889" s="4"/>
      <c r="L1889" s="21" t="e">
        <f>VLOOKUP(B1889,'Bãi bỏ'!$C$4:$C$40000,1,0)</f>
        <v>#N/A</v>
      </c>
    </row>
    <row r="1890" spans="1:12" ht="120" x14ac:dyDescent="0.25">
      <c r="A1890" s="49">
        <v>144</v>
      </c>
      <c r="B1890" s="16" t="s">
        <v>3204</v>
      </c>
      <c r="C1890" s="16" t="s">
        <v>3205</v>
      </c>
      <c r="D1890" s="28" t="s">
        <v>28</v>
      </c>
      <c r="E1890" s="10" t="s">
        <v>16</v>
      </c>
      <c r="F1890" s="3" t="s">
        <v>19</v>
      </c>
      <c r="G1890" s="12" t="s">
        <v>16</v>
      </c>
      <c r="H1890" s="3"/>
      <c r="I1890" s="11" t="s">
        <v>16</v>
      </c>
      <c r="J1890" s="75" t="s">
        <v>3594</v>
      </c>
      <c r="K1890" s="4"/>
      <c r="L1890" s="21" t="e">
        <f>VLOOKUP(B1890,'Bãi bỏ'!$C$4:$C$40000,1,0)</f>
        <v>#N/A</v>
      </c>
    </row>
    <row r="1891" spans="1:12" s="21" customFormat="1" ht="120" x14ac:dyDescent="0.25">
      <c r="A1891" s="49">
        <v>145</v>
      </c>
      <c r="B1891" s="16" t="s">
        <v>2205</v>
      </c>
      <c r="C1891" s="16" t="s">
        <v>2206</v>
      </c>
      <c r="D1891" s="28" t="s">
        <v>28</v>
      </c>
      <c r="E1891" s="10" t="s">
        <v>16</v>
      </c>
      <c r="F1891" s="3" t="s">
        <v>28</v>
      </c>
      <c r="G1891" s="12" t="s">
        <v>16</v>
      </c>
      <c r="H1891" s="3"/>
      <c r="I1891" s="11" t="s">
        <v>16</v>
      </c>
      <c r="J1891" s="75" t="s">
        <v>3594</v>
      </c>
      <c r="K1891" s="4"/>
      <c r="L1891" s="21" t="e">
        <f>VLOOKUP(B1891,'Bãi bỏ'!$C$4:$C$40000,1,0)</f>
        <v>#N/A</v>
      </c>
    </row>
    <row r="1892" spans="1:12" s="21" customFormat="1" ht="120" x14ac:dyDescent="0.25">
      <c r="A1892" s="49">
        <v>146</v>
      </c>
      <c r="B1892" s="16" t="s">
        <v>3206</v>
      </c>
      <c r="C1892" s="16" t="s">
        <v>3207</v>
      </c>
      <c r="D1892" s="28" t="s">
        <v>28</v>
      </c>
      <c r="E1892" s="29"/>
      <c r="F1892" s="3" t="s">
        <v>28</v>
      </c>
      <c r="G1892" s="12" t="s">
        <v>16</v>
      </c>
      <c r="H1892" s="11" t="s">
        <v>16</v>
      </c>
      <c r="I1892" s="11" t="s">
        <v>16</v>
      </c>
      <c r="J1892" s="75" t="s">
        <v>3594</v>
      </c>
      <c r="K1892" s="4"/>
      <c r="L1892" s="21" t="e">
        <f>VLOOKUP(B1892,'Bãi bỏ'!$C$4:$C$40000,1,0)</f>
        <v>#N/A</v>
      </c>
    </row>
    <row r="1893" spans="1:12" s="21" customFormat="1" ht="15.75" x14ac:dyDescent="0.25">
      <c r="A1893" s="49">
        <v>147</v>
      </c>
      <c r="B1893" s="16" t="s">
        <v>2209</v>
      </c>
      <c r="C1893" s="16" t="s">
        <v>2210</v>
      </c>
      <c r="D1893" s="28" t="s">
        <v>28</v>
      </c>
      <c r="E1893" s="10" t="s">
        <v>16</v>
      </c>
      <c r="F1893" s="3" t="s">
        <v>28</v>
      </c>
      <c r="G1893" s="12" t="s">
        <v>16</v>
      </c>
      <c r="H1893" s="3"/>
      <c r="I1893" s="3"/>
      <c r="J1893" s="67"/>
      <c r="K1893" s="4"/>
      <c r="L1893" s="21" t="e">
        <f>VLOOKUP(B1893,'Bãi bỏ'!$C$4:$C$40000,1,0)</f>
        <v>#N/A</v>
      </c>
    </row>
    <row r="1894" spans="1:12" s="21" customFormat="1" ht="15.75" x14ac:dyDescent="0.25">
      <c r="A1894" s="27" t="s">
        <v>1669</v>
      </c>
      <c r="B1894" s="47" t="s">
        <v>2238</v>
      </c>
      <c r="C1894" s="48"/>
      <c r="D1894" s="48"/>
      <c r="E1894" s="48"/>
      <c r="F1894" s="5"/>
      <c r="G1894" s="5"/>
      <c r="H1894" s="5"/>
      <c r="I1894" s="5"/>
      <c r="J1894" s="71"/>
      <c r="K1894" s="25"/>
      <c r="L1894" s="21" t="e">
        <f>VLOOKUP(B1894,'Bãi bỏ'!$C$4:$C$40000,1,0)</f>
        <v>#N/A</v>
      </c>
    </row>
    <row r="1895" spans="1:12" s="21" customFormat="1" ht="105" x14ac:dyDescent="0.25">
      <c r="A1895" s="49">
        <v>148</v>
      </c>
      <c r="B1895" s="16" t="s">
        <v>3439</v>
      </c>
      <c r="C1895" s="16" t="s">
        <v>3440</v>
      </c>
      <c r="D1895" s="28" t="s">
        <v>15</v>
      </c>
      <c r="E1895" s="10" t="s">
        <v>16</v>
      </c>
      <c r="F1895" s="3" t="s">
        <v>28</v>
      </c>
      <c r="G1895" s="12" t="s">
        <v>16</v>
      </c>
      <c r="H1895" s="3"/>
      <c r="I1895" s="11" t="s">
        <v>16</v>
      </c>
      <c r="J1895" s="71" t="s">
        <v>3561</v>
      </c>
      <c r="K1895" s="4"/>
      <c r="L1895" s="21" t="e">
        <f>VLOOKUP(B1895,'Bãi bỏ'!$C$4:$C$40000,1,0)</f>
        <v>#N/A</v>
      </c>
    </row>
    <row r="1896" spans="1:12" s="21" customFormat="1" ht="15.75" x14ac:dyDescent="0.25">
      <c r="A1896" s="49">
        <v>149</v>
      </c>
      <c r="B1896" s="16" t="s">
        <v>3441</v>
      </c>
      <c r="C1896" s="16" t="s">
        <v>3442</v>
      </c>
      <c r="D1896" s="28" t="s">
        <v>28</v>
      </c>
      <c r="E1896" s="10" t="s">
        <v>16</v>
      </c>
      <c r="F1896" s="3" t="s">
        <v>28</v>
      </c>
      <c r="G1896" s="12" t="s">
        <v>16</v>
      </c>
      <c r="H1896" s="3"/>
      <c r="I1896" s="3"/>
      <c r="J1896" s="67"/>
      <c r="K1896" s="4"/>
      <c r="L1896" s="21" t="e">
        <f>VLOOKUP(B1896,'Bãi bỏ'!$C$4:$C$40000,1,0)</f>
        <v>#N/A</v>
      </c>
    </row>
    <row r="1897" spans="1:12" s="21" customFormat="1" ht="30" x14ac:dyDescent="0.25">
      <c r="A1897" s="49">
        <v>150</v>
      </c>
      <c r="B1897" s="16" t="s">
        <v>3443</v>
      </c>
      <c r="C1897" s="16" t="s">
        <v>3444</v>
      </c>
      <c r="D1897" s="28" t="s">
        <v>28</v>
      </c>
      <c r="E1897" s="29"/>
      <c r="F1897" s="3" t="s">
        <v>28</v>
      </c>
      <c r="G1897" s="12" t="s">
        <v>16</v>
      </c>
      <c r="H1897" s="11" t="s">
        <v>16</v>
      </c>
      <c r="I1897" s="3"/>
      <c r="J1897" s="67"/>
      <c r="K1897" s="4"/>
      <c r="L1897" s="21" t="e">
        <f>VLOOKUP(B1897,'Bãi bỏ'!$C$4:$C$40000,1,0)</f>
        <v>#N/A</v>
      </c>
    </row>
    <row r="1898" spans="1:12" s="21" customFormat="1" ht="30" x14ac:dyDescent="0.25">
      <c r="A1898" s="49">
        <v>151</v>
      </c>
      <c r="B1898" s="16" t="s">
        <v>3445</v>
      </c>
      <c r="C1898" s="16" t="s">
        <v>3446</v>
      </c>
      <c r="D1898" s="28" t="s">
        <v>28</v>
      </c>
      <c r="E1898" s="29"/>
      <c r="F1898" s="3" t="s">
        <v>28</v>
      </c>
      <c r="G1898" s="12" t="s">
        <v>16</v>
      </c>
      <c r="H1898" s="11" t="s">
        <v>16</v>
      </c>
      <c r="I1898" s="3"/>
      <c r="J1898" s="67"/>
      <c r="K1898" s="4"/>
      <c r="L1898" s="21" t="e">
        <f>VLOOKUP(B1898,'Bãi bỏ'!$C$4:$C$40000,1,0)</f>
        <v>#N/A</v>
      </c>
    </row>
    <row r="1899" spans="1:12" s="21" customFormat="1" ht="105" x14ac:dyDescent="0.25">
      <c r="A1899" s="49">
        <v>152</v>
      </c>
      <c r="B1899" s="16" t="s">
        <v>3447</v>
      </c>
      <c r="C1899" s="16" t="s">
        <v>3448</v>
      </c>
      <c r="D1899" s="28" t="s">
        <v>28</v>
      </c>
      <c r="E1899" s="29"/>
      <c r="F1899" s="3" t="s">
        <v>28</v>
      </c>
      <c r="G1899" s="12" t="s">
        <v>16</v>
      </c>
      <c r="H1899" s="11" t="s">
        <v>16</v>
      </c>
      <c r="I1899" s="11" t="s">
        <v>16</v>
      </c>
      <c r="J1899" s="71" t="s">
        <v>3561</v>
      </c>
      <c r="K1899" s="4"/>
      <c r="L1899" s="21" t="e">
        <f>VLOOKUP(B1899,'Bãi bỏ'!$C$4:$C$40000,1,0)</f>
        <v>#N/A</v>
      </c>
    </row>
    <row r="1900" spans="1:12" s="21" customFormat="1" ht="15.75" x14ac:dyDescent="0.25">
      <c r="A1900" s="49">
        <v>153</v>
      </c>
      <c r="B1900" s="16" t="s">
        <v>3449</v>
      </c>
      <c r="C1900" s="16" t="s">
        <v>3450</v>
      </c>
      <c r="D1900" s="28" t="s">
        <v>28</v>
      </c>
      <c r="E1900" s="10" t="s">
        <v>16</v>
      </c>
      <c r="F1900" s="3" t="s">
        <v>28</v>
      </c>
      <c r="G1900" s="12" t="s">
        <v>16</v>
      </c>
      <c r="H1900" s="3"/>
      <c r="I1900" s="3"/>
      <c r="J1900" s="67"/>
      <c r="K1900" s="4"/>
      <c r="L1900" s="21" t="e">
        <f>VLOOKUP(B1900,'Bãi bỏ'!$C$4:$C$40000,1,0)</f>
        <v>#N/A</v>
      </c>
    </row>
    <row r="1901" spans="1:12" s="21" customFormat="1" ht="15.75" x14ac:dyDescent="0.25">
      <c r="A1901" s="49">
        <v>154</v>
      </c>
      <c r="B1901" s="16" t="s">
        <v>3213</v>
      </c>
      <c r="C1901" s="16" t="s">
        <v>3214</v>
      </c>
      <c r="D1901" s="28" t="s">
        <v>15</v>
      </c>
      <c r="E1901" s="10" t="s">
        <v>16</v>
      </c>
      <c r="F1901" s="3" t="s">
        <v>28</v>
      </c>
      <c r="G1901" s="12" t="s">
        <v>16</v>
      </c>
      <c r="H1901" s="3"/>
      <c r="I1901" s="3"/>
      <c r="J1901" s="67"/>
      <c r="K1901" s="4"/>
      <c r="L1901" s="21" t="e">
        <f>VLOOKUP(B1901,'Bãi bỏ'!$C$4:$C$40000,1,0)</f>
        <v>#N/A</v>
      </c>
    </row>
    <row r="1902" spans="1:12" s="21" customFormat="1" ht="30" x14ac:dyDescent="0.25">
      <c r="A1902" s="49">
        <v>155</v>
      </c>
      <c r="B1902" s="16" t="s">
        <v>3223</v>
      </c>
      <c r="C1902" s="16" t="s">
        <v>3224</v>
      </c>
      <c r="D1902" s="28" t="s">
        <v>19</v>
      </c>
      <c r="E1902" s="29"/>
      <c r="F1902" s="3" t="s">
        <v>28</v>
      </c>
      <c r="G1902" s="12" t="s">
        <v>16</v>
      </c>
      <c r="H1902" s="11" t="s">
        <v>16</v>
      </c>
      <c r="I1902" s="3"/>
      <c r="J1902" s="67"/>
      <c r="K1902" s="4"/>
      <c r="L1902" s="21" t="e">
        <f>VLOOKUP(B1902,'Bãi bỏ'!$C$4:$C$40000,1,0)</f>
        <v>#N/A</v>
      </c>
    </row>
    <row r="1903" spans="1:12" s="21" customFormat="1" ht="15.75" x14ac:dyDescent="0.25">
      <c r="A1903" s="27" t="s">
        <v>1895</v>
      </c>
      <c r="B1903" s="47" t="s">
        <v>2584</v>
      </c>
      <c r="C1903" s="48"/>
      <c r="D1903" s="48"/>
      <c r="E1903" s="48"/>
      <c r="F1903" s="5"/>
      <c r="G1903" s="5"/>
      <c r="H1903" s="5"/>
      <c r="I1903" s="5"/>
      <c r="J1903" s="67"/>
      <c r="K1903" s="25"/>
      <c r="L1903" s="21" t="e">
        <f>VLOOKUP(B1903,'Bãi bỏ'!$C$4:$C$40000,1,0)</f>
        <v>#N/A</v>
      </c>
    </row>
    <row r="1904" spans="1:12" s="21" customFormat="1" ht="30" x14ac:dyDescent="0.25">
      <c r="A1904" s="20">
        <v>156</v>
      </c>
      <c r="B1904" s="16" t="s">
        <v>3451</v>
      </c>
      <c r="C1904" s="16" t="s">
        <v>3452</v>
      </c>
      <c r="D1904" s="28"/>
      <c r="E1904" s="29"/>
      <c r="F1904" s="3" t="s">
        <v>28</v>
      </c>
      <c r="G1904" s="12" t="s">
        <v>16</v>
      </c>
      <c r="H1904" s="11" t="s">
        <v>16</v>
      </c>
      <c r="I1904" s="3"/>
      <c r="J1904" s="67"/>
      <c r="K1904" s="4"/>
      <c r="L1904" s="21" t="e">
        <f>VLOOKUP(B1904,'Bãi bỏ'!$C$4:$C$40000,1,0)</f>
        <v>#N/A</v>
      </c>
    </row>
  </sheetData>
  <autoFilter ref="A3:L3"/>
  <mergeCells count="2">
    <mergeCell ref="E405:E407"/>
    <mergeCell ref="A1:K2"/>
  </mergeCell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workbookViewId="0">
      <selection activeCell="L9" sqref="L9"/>
    </sheetView>
  </sheetViews>
  <sheetFormatPr defaultRowHeight="15" x14ac:dyDescent="0.25"/>
  <cols>
    <col min="1" max="1" width="4.33203125" style="101" customWidth="1"/>
    <col min="2" max="2" width="7.33203125" style="101" customWidth="1"/>
    <col min="3" max="3" width="26.44140625" style="101" customWidth="1"/>
    <col min="4" max="5" width="8.88671875" style="101"/>
    <col min="6" max="8" width="8.6640625" style="139" customWidth="1"/>
    <col min="9" max="10" width="8.88671875" style="139"/>
    <col min="11" max="11" width="8.6640625" style="139" customWidth="1"/>
    <col min="12" max="12" width="10.109375" style="139" customWidth="1"/>
    <col min="13" max="13" width="8.109375" style="139" customWidth="1"/>
    <col min="14" max="14" width="8" style="139" customWidth="1"/>
    <col min="15" max="16384" width="8.88671875" style="101"/>
  </cols>
  <sheetData>
    <row r="1" spans="1:15" x14ac:dyDescent="0.25">
      <c r="F1" s="118"/>
      <c r="G1" s="118"/>
      <c r="H1" s="118"/>
      <c r="I1" s="118"/>
      <c r="J1" s="118"/>
      <c r="K1" s="146"/>
      <c r="L1" s="146"/>
      <c r="M1" s="146"/>
      <c r="N1" s="146"/>
    </row>
    <row r="2" spans="1:15" x14ac:dyDescent="0.25">
      <c r="F2" s="176" t="s">
        <v>5128</v>
      </c>
      <c r="G2" s="176"/>
      <c r="H2" s="176"/>
      <c r="I2" s="176"/>
      <c r="J2" s="176"/>
      <c r="K2" s="177" t="s">
        <v>5129</v>
      </c>
      <c r="L2" s="177"/>
      <c r="M2" s="177"/>
      <c r="N2" s="177"/>
    </row>
    <row r="3" spans="1:15" ht="85.5" x14ac:dyDescent="0.25">
      <c r="A3" s="100" t="s">
        <v>0</v>
      </c>
      <c r="B3" s="100"/>
      <c r="C3" s="100" t="s">
        <v>1</v>
      </c>
      <c r="D3" s="100" t="s">
        <v>2</v>
      </c>
      <c r="E3" s="100" t="s">
        <v>3</v>
      </c>
      <c r="F3" s="117" t="s">
        <v>5123</v>
      </c>
      <c r="G3" s="117" t="s">
        <v>4</v>
      </c>
      <c r="H3" s="117" t="s">
        <v>5130</v>
      </c>
      <c r="I3" s="117" t="s">
        <v>5122</v>
      </c>
      <c r="J3" s="117" t="s">
        <v>5124</v>
      </c>
      <c r="K3" s="147" t="s">
        <v>3662</v>
      </c>
      <c r="L3" s="147" t="s">
        <v>5125</v>
      </c>
      <c r="M3" s="147" t="s">
        <v>5126</v>
      </c>
      <c r="N3" s="147" t="s">
        <v>5127</v>
      </c>
      <c r="O3" s="100" t="s">
        <v>8</v>
      </c>
    </row>
    <row r="4" spans="1:15" x14ac:dyDescent="0.25">
      <c r="A4" s="102" t="s">
        <v>11</v>
      </c>
      <c r="B4" s="103" t="s">
        <v>12</v>
      </c>
      <c r="C4" s="104"/>
      <c r="D4" s="104"/>
      <c r="E4" s="104"/>
      <c r="F4" s="136"/>
      <c r="G4" s="136"/>
      <c r="H4" s="136"/>
      <c r="I4" s="136"/>
      <c r="J4" s="136"/>
      <c r="K4" s="136"/>
      <c r="L4" s="143"/>
      <c r="M4" s="143"/>
      <c r="N4" s="143"/>
      <c r="O4" s="105"/>
    </row>
    <row r="5" spans="1:15" ht="30" x14ac:dyDescent="0.25">
      <c r="A5" s="106">
        <v>1</v>
      </c>
      <c r="B5" s="107" t="s">
        <v>13</v>
      </c>
      <c r="C5" s="108" t="s">
        <v>14</v>
      </c>
      <c r="D5" s="108" t="s">
        <v>15</v>
      </c>
      <c r="E5" s="109" t="s">
        <v>16</v>
      </c>
      <c r="F5" s="137"/>
      <c r="G5" s="137"/>
      <c r="H5" s="137"/>
      <c r="I5" s="140"/>
      <c r="J5" s="141"/>
      <c r="K5" s="141"/>
      <c r="L5" s="144"/>
      <c r="M5" s="145"/>
      <c r="N5" s="145"/>
      <c r="O5" s="110"/>
    </row>
    <row r="6" spans="1:15" ht="45" x14ac:dyDescent="0.25">
      <c r="A6" s="106">
        <v>2</v>
      </c>
      <c r="B6" s="111" t="s">
        <v>17</v>
      </c>
      <c r="C6" s="112" t="s">
        <v>18</v>
      </c>
      <c r="D6" s="112" t="s">
        <v>19</v>
      </c>
      <c r="E6" s="113"/>
      <c r="F6" s="138"/>
      <c r="G6" s="138"/>
      <c r="H6" s="138"/>
      <c r="I6" s="142"/>
      <c r="J6" s="138"/>
      <c r="K6" s="114"/>
      <c r="L6" s="144"/>
      <c r="M6" s="144"/>
      <c r="N6" s="144"/>
      <c r="O6" s="115"/>
    </row>
    <row r="7" spans="1:15" ht="45" x14ac:dyDescent="0.25">
      <c r="A7" s="106">
        <v>3</v>
      </c>
      <c r="B7" s="116" t="s">
        <v>20</v>
      </c>
      <c r="C7" s="112" t="s">
        <v>21</v>
      </c>
      <c r="D7" s="112" t="s">
        <v>19</v>
      </c>
      <c r="E7" s="109" t="s">
        <v>16</v>
      </c>
      <c r="F7" s="138"/>
      <c r="G7" s="138"/>
      <c r="H7" s="138"/>
      <c r="I7" s="142"/>
      <c r="J7" s="114"/>
      <c r="K7" s="114"/>
      <c r="L7" s="144"/>
      <c r="M7" s="144"/>
      <c r="N7" s="144"/>
      <c r="O7" s="115"/>
    </row>
    <row r="8" spans="1:15" ht="45" x14ac:dyDescent="0.25">
      <c r="A8" s="106">
        <v>4</v>
      </c>
      <c r="B8" s="116" t="s">
        <v>22</v>
      </c>
      <c r="C8" s="112" t="s">
        <v>23</v>
      </c>
      <c r="D8" s="112" t="s">
        <v>19</v>
      </c>
      <c r="E8" s="113"/>
      <c r="F8" s="138"/>
      <c r="G8" s="138"/>
      <c r="H8" s="138"/>
      <c r="I8" s="142"/>
      <c r="J8" s="138"/>
      <c r="K8" s="114"/>
      <c r="L8" s="144"/>
      <c r="M8" s="144"/>
      <c r="N8" s="144"/>
      <c r="O8" s="115"/>
    </row>
    <row r="9" spans="1:15" ht="60" x14ac:dyDescent="0.25">
      <c r="A9" s="106">
        <v>5</v>
      </c>
      <c r="B9" s="116" t="s">
        <v>24</v>
      </c>
      <c r="C9" s="112" t="s">
        <v>25</v>
      </c>
      <c r="D9" s="112" t="s">
        <v>19</v>
      </c>
      <c r="E9" s="113"/>
      <c r="F9" s="138"/>
      <c r="G9" s="138"/>
      <c r="H9" s="138"/>
      <c r="I9" s="142"/>
      <c r="J9" s="138"/>
      <c r="K9" s="114"/>
      <c r="L9" s="144"/>
      <c r="M9" s="144"/>
      <c r="N9" s="144"/>
      <c r="O9" s="115"/>
    </row>
    <row r="10" spans="1:15" ht="45" x14ac:dyDescent="0.25">
      <c r="A10" s="106">
        <v>6</v>
      </c>
      <c r="B10" s="116" t="s">
        <v>26</v>
      </c>
      <c r="C10" s="112" t="s">
        <v>27</v>
      </c>
      <c r="D10" s="112" t="s">
        <v>28</v>
      </c>
      <c r="E10" s="109" t="s">
        <v>16</v>
      </c>
      <c r="F10" s="138"/>
      <c r="G10" s="138"/>
      <c r="H10" s="138"/>
      <c r="I10" s="142"/>
      <c r="J10" s="114"/>
      <c r="K10" s="114"/>
      <c r="L10" s="144"/>
      <c r="M10" s="144"/>
      <c r="N10" s="144"/>
      <c r="O10" s="115" t="s">
        <v>29</v>
      </c>
    </row>
    <row r="11" spans="1:15" ht="45" x14ac:dyDescent="0.25">
      <c r="A11" s="106">
        <v>7</v>
      </c>
      <c r="B11" s="116" t="s">
        <v>30</v>
      </c>
      <c r="C11" s="112" t="s">
        <v>31</v>
      </c>
      <c r="D11" s="112" t="s">
        <v>28</v>
      </c>
      <c r="E11" s="109" t="s">
        <v>16</v>
      </c>
      <c r="F11" s="138"/>
      <c r="G11" s="138"/>
      <c r="H11" s="138"/>
      <c r="I11" s="142"/>
      <c r="J11" s="114"/>
      <c r="K11" s="114"/>
      <c r="L11" s="144"/>
      <c r="M11" s="144"/>
      <c r="N11" s="144"/>
      <c r="O11" s="115" t="s">
        <v>29</v>
      </c>
    </row>
    <row r="12" spans="1:15" ht="45" x14ac:dyDescent="0.25">
      <c r="A12" s="106">
        <v>8</v>
      </c>
      <c r="B12" s="116" t="s">
        <v>32</v>
      </c>
      <c r="C12" s="112" t="s">
        <v>33</v>
      </c>
      <c r="D12" s="112" t="s">
        <v>19</v>
      </c>
      <c r="E12" s="113"/>
      <c r="F12" s="138"/>
      <c r="G12" s="138"/>
      <c r="H12" s="138"/>
      <c r="I12" s="142"/>
      <c r="J12" s="138"/>
      <c r="K12" s="114"/>
      <c r="L12" s="144"/>
      <c r="M12" s="144"/>
      <c r="N12" s="144"/>
      <c r="O12" s="115"/>
    </row>
    <row r="13" spans="1:15" ht="75" x14ac:dyDescent="0.25">
      <c r="A13" s="106">
        <v>9</v>
      </c>
      <c r="B13" s="116" t="s">
        <v>34</v>
      </c>
      <c r="C13" s="112" t="s">
        <v>35</v>
      </c>
      <c r="D13" s="112" t="s">
        <v>28</v>
      </c>
      <c r="E13" s="113"/>
      <c r="F13" s="138"/>
      <c r="G13" s="138"/>
      <c r="H13" s="138"/>
      <c r="I13" s="142"/>
      <c r="J13" s="138"/>
      <c r="K13" s="114"/>
      <c r="L13" s="144"/>
      <c r="M13" s="144"/>
      <c r="N13" s="144"/>
      <c r="O13" s="115"/>
    </row>
    <row r="14" spans="1:15" ht="75" x14ac:dyDescent="0.25">
      <c r="A14" s="106">
        <v>10</v>
      </c>
      <c r="B14" s="116" t="s">
        <v>36</v>
      </c>
      <c r="C14" s="112" t="s">
        <v>37</v>
      </c>
      <c r="D14" s="112" t="s">
        <v>28</v>
      </c>
      <c r="E14" s="113"/>
      <c r="F14" s="138"/>
      <c r="G14" s="138"/>
      <c r="H14" s="138"/>
      <c r="I14" s="142"/>
      <c r="J14" s="138"/>
      <c r="K14" s="114"/>
      <c r="L14" s="144"/>
      <c r="M14" s="144"/>
      <c r="N14" s="144"/>
      <c r="O14" s="115"/>
    </row>
    <row r="15" spans="1:15" ht="135" x14ac:dyDescent="0.25">
      <c r="A15" s="106">
        <v>11</v>
      </c>
      <c r="B15" s="116" t="s">
        <v>38</v>
      </c>
      <c r="C15" s="112" t="s">
        <v>39</v>
      </c>
      <c r="D15" s="112" t="s">
        <v>19</v>
      </c>
      <c r="E15" s="113"/>
      <c r="F15" s="138"/>
      <c r="G15" s="138"/>
      <c r="H15" s="138"/>
      <c r="I15" s="142"/>
      <c r="J15" s="138"/>
      <c r="K15" s="114"/>
      <c r="L15" s="144"/>
      <c r="M15" s="144"/>
      <c r="N15" s="144"/>
      <c r="O15" s="115"/>
    </row>
    <row r="16" spans="1:15" ht="135" x14ac:dyDescent="0.25">
      <c r="A16" s="106">
        <v>12</v>
      </c>
      <c r="B16" s="116" t="s">
        <v>40</v>
      </c>
      <c r="C16" s="112" t="s">
        <v>41</v>
      </c>
      <c r="D16" s="112" t="s">
        <v>19</v>
      </c>
      <c r="E16" s="109" t="s">
        <v>16</v>
      </c>
      <c r="F16" s="138"/>
      <c r="G16" s="138"/>
      <c r="H16" s="138"/>
      <c r="I16" s="142"/>
      <c r="J16" s="114"/>
      <c r="K16" s="114"/>
      <c r="L16" s="144"/>
      <c r="M16" s="144"/>
      <c r="N16" s="144"/>
      <c r="O16" s="115"/>
    </row>
    <row r="17" spans="1:15" ht="135" x14ac:dyDescent="0.25">
      <c r="A17" s="106">
        <v>13</v>
      </c>
      <c r="B17" s="116" t="s">
        <v>42</v>
      </c>
      <c r="C17" s="112" t="s">
        <v>43</v>
      </c>
      <c r="D17" s="112" t="s">
        <v>19</v>
      </c>
      <c r="E17" s="109" t="s">
        <v>16</v>
      </c>
      <c r="F17" s="138"/>
      <c r="G17" s="138"/>
      <c r="H17" s="138"/>
      <c r="I17" s="142"/>
      <c r="J17" s="114"/>
      <c r="K17" s="114"/>
      <c r="L17" s="144"/>
      <c r="M17" s="144"/>
      <c r="N17" s="144"/>
      <c r="O17" s="115"/>
    </row>
    <row r="18" spans="1:15" ht="135" x14ac:dyDescent="0.25">
      <c r="A18" s="106">
        <v>14</v>
      </c>
      <c r="B18" s="114" t="s">
        <v>44</v>
      </c>
      <c r="C18" s="112" t="s">
        <v>45</v>
      </c>
      <c r="D18" s="112" t="s">
        <v>19</v>
      </c>
      <c r="E18" s="113"/>
      <c r="F18" s="138"/>
      <c r="G18" s="138"/>
      <c r="H18" s="138"/>
      <c r="I18" s="142"/>
      <c r="J18" s="138"/>
      <c r="K18" s="114"/>
      <c r="L18" s="144"/>
      <c r="M18" s="144"/>
      <c r="N18" s="144"/>
      <c r="O18" s="115"/>
    </row>
    <row r="19" spans="1:15" ht="135" x14ac:dyDescent="0.25">
      <c r="A19" s="106">
        <v>15</v>
      </c>
      <c r="B19" s="116" t="s">
        <v>46</v>
      </c>
      <c r="C19" s="112" t="s">
        <v>47</v>
      </c>
      <c r="D19" s="112" t="s">
        <v>19</v>
      </c>
      <c r="E19" s="109" t="s">
        <v>16</v>
      </c>
      <c r="F19" s="138"/>
      <c r="G19" s="138"/>
      <c r="H19" s="138"/>
      <c r="I19" s="142"/>
      <c r="J19" s="114"/>
      <c r="K19" s="114"/>
      <c r="L19" s="144"/>
      <c r="M19" s="144"/>
      <c r="N19" s="144"/>
      <c r="O19" s="115"/>
    </row>
    <row r="20" spans="1:15" ht="120" x14ac:dyDescent="0.25">
      <c r="A20" s="106">
        <v>16</v>
      </c>
      <c r="B20" s="116" t="s">
        <v>48</v>
      </c>
      <c r="C20" s="112" t="s">
        <v>49</v>
      </c>
      <c r="D20" s="112" t="s">
        <v>28</v>
      </c>
      <c r="E20" s="109" t="s">
        <v>16</v>
      </c>
      <c r="F20" s="138"/>
      <c r="G20" s="138"/>
      <c r="H20" s="138"/>
      <c r="I20" s="142"/>
      <c r="J20" s="114"/>
      <c r="K20" s="114"/>
      <c r="L20" s="144"/>
      <c r="M20" s="144"/>
      <c r="N20" s="144"/>
      <c r="O20" s="115"/>
    </row>
    <row r="21" spans="1:15" ht="45" x14ac:dyDescent="0.25">
      <c r="A21" s="106">
        <v>17</v>
      </c>
      <c r="B21" s="116" t="s">
        <v>50</v>
      </c>
      <c r="C21" s="112" t="s">
        <v>51</v>
      </c>
      <c r="D21" s="112" t="s">
        <v>28</v>
      </c>
      <c r="E21" s="109" t="s">
        <v>16</v>
      </c>
      <c r="F21" s="138"/>
      <c r="G21" s="138"/>
      <c r="H21" s="138"/>
      <c r="I21" s="142"/>
      <c r="J21" s="114"/>
      <c r="K21" s="114"/>
      <c r="L21" s="144"/>
      <c r="M21" s="144"/>
      <c r="N21" s="144"/>
      <c r="O21" s="115" t="s">
        <v>29</v>
      </c>
    </row>
    <row r="22" spans="1:15" ht="60" x14ac:dyDescent="0.25">
      <c r="A22" s="106">
        <v>18</v>
      </c>
      <c r="B22" s="114" t="s">
        <v>52</v>
      </c>
      <c r="C22" s="112" t="s">
        <v>53</v>
      </c>
      <c r="D22" s="112" t="s">
        <v>19</v>
      </c>
      <c r="E22" s="113"/>
      <c r="F22" s="138"/>
      <c r="G22" s="138"/>
      <c r="H22" s="138"/>
      <c r="I22" s="142"/>
      <c r="J22" s="138"/>
      <c r="K22" s="114"/>
      <c r="L22" s="144"/>
      <c r="M22" s="144"/>
      <c r="N22" s="144"/>
      <c r="O22" s="115"/>
    </row>
    <row r="23" spans="1:15" ht="45" x14ac:dyDescent="0.25">
      <c r="A23" s="106">
        <v>19</v>
      </c>
      <c r="B23" s="114" t="s">
        <v>54</v>
      </c>
      <c r="C23" s="112" t="s">
        <v>55</v>
      </c>
      <c r="D23" s="112" t="s">
        <v>19</v>
      </c>
      <c r="E23" s="113"/>
      <c r="F23" s="138"/>
      <c r="G23" s="138"/>
      <c r="H23" s="138"/>
      <c r="I23" s="142"/>
      <c r="J23" s="138"/>
      <c r="K23" s="114"/>
      <c r="L23" s="144"/>
      <c r="M23" s="144"/>
      <c r="N23" s="144"/>
      <c r="O23" s="115"/>
    </row>
    <row r="24" spans="1:15" ht="60" x14ac:dyDescent="0.25">
      <c r="A24" s="106">
        <v>20</v>
      </c>
      <c r="B24" s="114" t="s">
        <v>56</v>
      </c>
      <c r="C24" s="112" t="s">
        <v>57</v>
      </c>
      <c r="D24" s="112" t="s">
        <v>19</v>
      </c>
      <c r="E24" s="113"/>
      <c r="F24" s="138"/>
      <c r="G24" s="138"/>
      <c r="H24" s="138"/>
      <c r="I24" s="142"/>
      <c r="J24" s="138"/>
      <c r="K24" s="114"/>
      <c r="L24" s="144"/>
      <c r="M24" s="144"/>
      <c r="N24" s="144"/>
      <c r="O24" s="115"/>
    </row>
    <row r="25" spans="1:15" ht="30" x14ac:dyDescent="0.25">
      <c r="A25" s="106">
        <v>21</v>
      </c>
      <c r="B25" s="114" t="s">
        <v>58</v>
      </c>
      <c r="C25" s="112" t="s">
        <v>59</v>
      </c>
      <c r="D25" s="112" t="s">
        <v>15</v>
      </c>
      <c r="E25" s="109" t="s">
        <v>16</v>
      </c>
      <c r="F25" s="138"/>
      <c r="G25" s="138"/>
      <c r="H25" s="138"/>
      <c r="I25" s="142"/>
      <c r="J25" s="114"/>
      <c r="K25" s="114"/>
      <c r="L25" s="144"/>
      <c r="M25" s="144"/>
      <c r="N25" s="144"/>
      <c r="O25" s="115"/>
    </row>
    <row r="26" spans="1:15" ht="30" x14ac:dyDescent="0.25">
      <c r="A26" s="106">
        <v>22</v>
      </c>
      <c r="B26" s="114" t="s">
        <v>60</v>
      </c>
      <c r="C26" s="112" t="s">
        <v>61</v>
      </c>
      <c r="D26" s="112" t="s">
        <v>15</v>
      </c>
      <c r="E26" s="109" t="s">
        <v>16</v>
      </c>
      <c r="F26" s="138"/>
      <c r="G26" s="138"/>
      <c r="H26" s="138"/>
      <c r="I26" s="142"/>
      <c r="J26" s="114"/>
      <c r="K26" s="114"/>
      <c r="L26" s="144"/>
      <c r="M26" s="144"/>
      <c r="N26" s="144"/>
      <c r="O26" s="115"/>
    </row>
    <row r="27" spans="1:15" ht="30" x14ac:dyDescent="0.25">
      <c r="A27" s="106">
        <v>23</v>
      </c>
      <c r="B27" s="114" t="s">
        <v>62</v>
      </c>
      <c r="C27" s="112" t="s">
        <v>63</v>
      </c>
      <c r="D27" s="112" t="s">
        <v>15</v>
      </c>
      <c r="E27" s="109" t="s">
        <v>16</v>
      </c>
      <c r="F27" s="138"/>
      <c r="G27" s="138"/>
      <c r="H27" s="138"/>
      <c r="I27" s="142"/>
      <c r="J27" s="114"/>
      <c r="K27" s="114"/>
      <c r="L27" s="144"/>
      <c r="M27" s="144"/>
      <c r="N27" s="144"/>
      <c r="O27" s="115"/>
    </row>
    <row r="28" spans="1:15" ht="75" x14ac:dyDescent="0.25">
      <c r="A28" s="106">
        <v>24</v>
      </c>
      <c r="B28" s="114" t="s">
        <v>64</v>
      </c>
      <c r="C28" s="112" t="s">
        <v>65</v>
      </c>
      <c r="D28" s="112" t="s">
        <v>15</v>
      </c>
      <c r="E28" s="109" t="s">
        <v>16</v>
      </c>
      <c r="F28" s="138"/>
      <c r="G28" s="138"/>
      <c r="H28" s="138"/>
      <c r="I28" s="142"/>
      <c r="J28" s="114"/>
      <c r="K28" s="114"/>
      <c r="L28" s="144"/>
      <c r="M28" s="144"/>
      <c r="N28" s="144"/>
      <c r="O28" s="115"/>
    </row>
    <row r="29" spans="1:15" ht="75" x14ac:dyDescent="0.25">
      <c r="A29" s="106">
        <v>25</v>
      </c>
      <c r="B29" s="114" t="s">
        <v>66</v>
      </c>
      <c r="C29" s="112" t="s">
        <v>67</v>
      </c>
      <c r="D29" s="112" t="s">
        <v>19</v>
      </c>
      <c r="E29" s="113"/>
      <c r="F29" s="138"/>
      <c r="G29" s="138"/>
      <c r="H29" s="138"/>
      <c r="I29" s="142"/>
      <c r="J29" s="138"/>
      <c r="K29" s="114"/>
      <c r="L29" s="144"/>
      <c r="M29" s="144"/>
      <c r="N29" s="144"/>
      <c r="O29" s="115"/>
    </row>
    <row r="30" spans="1:15" ht="165" x14ac:dyDescent="0.25">
      <c r="A30" s="106">
        <v>26</v>
      </c>
      <c r="B30" s="114" t="s">
        <v>68</v>
      </c>
      <c r="C30" s="112" t="s">
        <v>69</v>
      </c>
      <c r="D30" s="112" t="s">
        <v>19</v>
      </c>
      <c r="E30" s="113"/>
      <c r="F30" s="138"/>
      <c r="G30" s="138"/>
      <c r="H30" s="138"/>
      <c r="I30" s="142"/>
      <c r="J30" s="138"/>
      <c r="K30" s="114"/>
      <c r="L30" s="144"/>
      <c r="M30" s="144"/>
      <c r="N30" s="144"/>
      <c r="O30" s="115"/>
    </row>
    <row r="31" spans="1:15" ht="90" x14ac:dyDescent="0.25">
      <c r="A31" s="106">
        <v>27</v>
      </c>
      <c r="B31" s="114" t="s">
        <v>70</v>
      </c>
      <c r="C31" s="112" t="s">
        <v>71</v>
      </c>
      <c r="D31" s="112" t="s">
        <v>19</v>
      </c>
      <c r="E31" s="113"/>
      <c r="F31" s="138"/>
      <c r="G31" s="138"/>
      <c r="H31" s="138"/>
      <c r="I31" s="142"/>
      <c r="J31" s="138"/>
      <c r="K31" s="114"/>
      <c r="L31" s="144"/>
      <c r="M31" s="144"/>
      <c r="N31" s="144"/>
      <c r="O31" s="115"/>
    </row>
    <row r="32" spans="1:15" ht="120" x14ac:dyDescent="0.25">
      <c r="A32" s="106">
        <v>28</v>
      </c>
      <c r="B32" s="114" t="s">
        <v>72</v>
      </c>
      <c r="C32" s="112" t="s">
        <v>73</v>
      </c>
      <c r="D32" s="112" t="s">
        <v>19</v>
      </c>
      <c r="E32" s="113"/>
      <c r="F32" s="138"/>
      <c r="G32" s="138"/>
      <c r="H32" s="138"/>
      <c r="I32" s="142"/>
      <c r="J32" s="138"/>
      <c r="K32" s="114"/>
      <c r="L32" s="144"/>
      <c r="M32" s="144"/>
      <c r="N32" s="144"/>
      <c r="O32" s="115"/>
    </row>
    <row r="33" spans="1:15" ht="120" x14ac:dyDescent="0.25">
      <c r="A33" s="106">
        <v>29</v>
      </c>
      <c r="B33" s="114" t="s">
        <v>74</v>
      </c>
      <c r="C33" s="112" t="s">
        <v>75</v>
      </c>
      <c r="D33" s="112" t="s">
        <v>19</v>
      </c>
      <c r="E33" s="113"/>
      <c r="F33" s="138"/>
      <c r="G33" s="138"/>
      <c r="H33" s="138"/>
      <c r="I33" s="142"/>
      <c r="J33" s="138"/>
      <c r="K33" s="114"/>
      <c r="L33" s="144"/>
      <c r="M33" s="144"/>
      <c r="N33" s="144"/>
      <c r="O33" s="115"/>
    </row>
    <row r="34" spans="1:15" ht="105" x14ac:dyDescent="0.25">
      <c r="A34" s="106">
        <v>30</v>
      </c>
      <c r="B34" s="114" t="s">
        <v>76</v>
      </c>
      <c r="C34" s="112" t="s">
        <v>77</v>
      </c>
      <c r="D34" s="112" t="s">
        <v>19</v>
      </c>
      <c r="E34" s="113"/>
      <c r="F34" s="138"/>
      <c r="G34" s="138"/>
      <c r="H34" s="138"/>
      <c r="I34" s="142"/>
      <c r="J34" s="138"/>
      <c r="K34" s="114"/>
      <c r="L34" s="144"/>
      <c r="M34" s="144"/>
      <c r="N34" s="144"/>
      <c r="O34" s="115"/>
    </row>
    <row r="35" spans="1:15" ht="90" x14ac:dyDescent="0.25">
      <c r="A35" s="106">
        <v>31</v>
      </c>
      <c r="B35" s="114" t="s">
        <v>78</v>
      </c>
      <c r="C35" s="112" t="s">
        <v>79</v>
      </c>
      <c r="D35" s="112" t="s">
        <v>19</v>
      </c>
      <c r="E35" s="113"/>
      <c r="F35" s="138"/>
      <c r="G35" s="138"/>
      <c r="H35" s="138"/>
      <c r="I35" s="142"/>
      <c r="J35" s="138"/>
      <c r="K35" s="114"/>
      <c r="L35" s="144"/>
      <c r="M35" s="144"/>
      <c r="N35" s="144"/>
      <c r="O35" s="115"/>
    </row>
    <row r="36" spans="1:15" ht="105" x14ac:dyDescent="0.25">
      <c r="A36" s="106">
        <v>32</v>
      </c>
      <c r="B36" s="114" t="s">
        <v>80</v>
      </c>
      <c r="C36" s="112" t="s">
        <v>81</v>
      </c>
      <c r="D36" s="112" t="s">
        <v>19</v>
      </c>
      <c r="E36" s="113"/>
      <c r="F36" s="138"/>
      <c r="G36" s="138"/>
      <c r="H36" s="138"/>
      <c r="I36" s="142"/>
      <c r="J36" s="138"/>
      <c r="K36" s="114"/>
      <c r="L36" s="144"/>
      <c r="M36" s="144"/>
      <c r="N36" s="144"/>
      <c r="O36" s="115"/>
    </row>
    <row r="37" spans="1:15" ht="105" x14ac:dyDescent="0.25">
      <c r="A37" s="106">
        <v>33</v>
      </c>
      <c r="B37" s="114" t="s">
        <v>82</v>
      </c>
      <c r="C37" s="112" t="s">
        <v>83</v>
      </c>
      <c r="D37" s="112" t="s">
        <v>19</v>
      </c>
      <c r="E37" s="113"/>
      <c r="F37" s="138"/>
      <c r="G37" s="138"/>
      <c r="H37" s="138"/>
      <c r="I37" s="142"/>
      <c r="J37" s="138"/>
      <c r="K37" s="114"/>
      <c r="L37" s="144"/>
      <c r="M37" s="144"/>
      <c r="N37" s="144"/>
      <c r="O37" s="115"/>
    </row>
    <row r="38" spans="1:15" ht="120" x14ac:dyDescent="0.25">
      <c r="A38" s="106">
        <v>34</v>
      </c>
      <c r="B38" s="114" t="s">
        <v>84</v>
      </c>
      <c r="C38" s="112" t="s">
        <v>85</v>
      </c>
      <c r="D38" s="112" t="s">
        <v>28</v>
      </c>
      <c r="E38" s="109" t="s">
        <v>16</v>
      </c>
      <c r="F38" s="138"/>
      <c r="G38" s="138"/>
      <c r="H38" s="138"/>
      <c r="I38" s="142"/>
      <c r="J38" s="114"/>
      <c r="K38" s="114"/>
      <c r="L38" s="144"/>
      <c r="M38" s="144"/>
      <c r="N38" s="144"/>
      <c r="O38" s="115"/>
    </row>
    <row r="39" spans="1:15" ht="45" x14ac:dyDescent="0.25">
      <c r="A39" s="106">
        <v>35</v>
      </c>
      <c r="B39" s="114" t="s">
        <v>86</v>
      </c>
      <c r="C39" s="112" t="s">
        <v>87</v>
      </c>
      <c r="D39" s="112" t="s">
        <v>15</v>
      </c>
      <c r="E39" s="109" t="s">
        <v>16</v>
      </c>
      <c r="F39" s="138"/>
      <c r="G39" s="138"/>
      <c r="H39" s="138"/>
      <c r="I39" s="142"/>
      <c r="J39" s="114"/>
      <c r="K39" s="114"/>
      <c r="L39" s="144"/>
      <c r="M39" s="144"/>
      <c r="N39" s="144"/>
      <c r="O39" s="115"/>
    </row>
    <row r="40" spans="1:15" ht="60" x14ac:dyDescent="0.25">
      <c r="A40" s="106">
        <v>36</v>
      </c>
      <c r="B40" s="114" t="s">
        <v>88</v>
      </c>
      <c r="C40" s="112" t="s">
        <v>89</v>
      </c>
      <c r="D40" s="112" t="s">
        <v>19</v>
      </c>
      <c r="E40" s="113"/>
      <c r="F40" s="138"/>
      <c r="G40" s="138"/>
      <c r="H40" s="138"/>
      <c r="I40" s="142"/>
      <c r="J40" s="138"/>
      <c r="K40" s="114"/>
      <c r="L40" s="144"/>
      <c r="M40" s="144"/>
      <c r="N40" s="144"/>
      <c r="O40" s="115"/>
    </row>
    <row r="41" spans="1:15" ht="60" x14ac:dyDescent="0.25">
      <c r="A41" s="106">
        <v>37</v>
      </c>
      <c r="B41" s="114" t="s">
        <v>90</v>
      </c>
      <c r="C41" s="112" t="s">
        <v>91</v>
      </c>
      <c r="D41" s="112" t="s">
        <v>19</v>
      </c>
      <c r="E41" s="113"/>
      <c r="F41" s="138"/>
      <c r="G41" s="138"/>
      <c r="H41" s="138"/>
      <c r="I41" s="142"/>
      <c r="J41" s="138"/>
      <c r="K41" s="114"/>
      <c r="L41" s="144"/>
      <c r="M41" s="144"/>
      <c r="N41" s="144"/>
      <c r="O41" s="115"/>
    </row>
    <row r="42" spans="1:15" ht="30" x14ac:dyDescent="0.25">
      <c r="A42" s="106">
        <v>38</v>
      </c>
      <c r="B42" s="116" t="s">
        <v>92</v>
      </c>
      <c r="C42" s="112" t="s">
        <v>93</v>
      </c>
      <c r="D42" s="112" t="s">
        <v>15</v>
      </c>
      <c r="E42" s="109" t="s">
        <v>16</v>
      </c>
      <c r="F42" s="138"/>
      <c r="G42" s="138"/>
      <c r="H42" s="138"/>
      <c r="I42" s="142"/>
      <c r="J42" s="114"/>
      <c r="K42" s="138"/>
      <c r="L42" s="144"/>
      <c r="M42" s="144"/>
      <c r="N42" s="144"/>
      <c r="O42" s="115"/>
    </row>
    <row r="43" spans="1:15" ht="75" x14ac:dyDescent="0.25">
      <c r="A43" s="106">
        <v>39</v>
      </c>
      <c r="B43" s="116" t="s">
        <v>95</v>
      </c>
      <c r="C43" s="112" t="s">
        <v>96</v>
      </c>
      <c r="D43" s="112" t="s">
        <v>15</v>
      </c>
      <c r="E43" s="109" t="s">
        <v>16</v>
      </c>
      <c r="F43" s="138"/>
      <c r="G43" s="138"/>
      <c r="H43" s="138"/>
      <c r="I43" s="142"/>
      <c r="J43" s="114"/>
      <c r="K43" s="138"/>
      <c r="L43" s="144"/>
      <c r="M43" s="144"/>
      <c r="N43" s="144"/>
      <c r="O43" s="115"/>
    </row>
    <row r="44" spans="1:15" ht="45" x14ac:dyDescent="0.25">
      <c r="A44" s="106">
        <v>40</v>
      </c>
      <c r="B44" s="116" t="s">
        <v>97</v>
      </c>
      <c r="C44" s="112" t="s">
        <v>98</v>
      </c>
      <c r="D44" s="112" t="s">
        <v>15</v>
      </c>
      <c r="E44" s="109" t="s">
        <v>16</v>
      </c>
      <c r="F44" s="138"/>
      <c r="G44" s="138"/>
      <c r="H44" s="138"/>
      <c r="I44" s="142"/>
      <c r="J44" s="114"/>
      <c r="K44" s="138"/>
      <c r="L44" s="144"/>
      <c r="M44" s="144"/>
      <c r="N44" s="144"/>
      <c r="O44" s="115" t="s">
        <v>29</v>
      </c>
    </row>
    <row r="45" spans="1:15" ht="45" x14ac:dyDescent="0.25">
      <c r="A45" s="106">
        <v>41</v>
      </c>
      <c r="B45" s="116" t="s">
        <v>99</v>
      </c>
      <c r="C45" s="112" t="s">
        <v>100</v>
      </c>
      <c r="D45" s="112" t="s">
        <v>15</v>
      </c>
      <c r="E45" s="109" t="s">
        <v>16</v>
      </c>
      <c r="F45" s="138"/>
      <c r="G45" s="138"/>
      <c r="H45" s="138"/>
      <c r="I45" s="142"/>
      <c r="J45" s="114"/>
      <c r="K45" s="138"/>
      <c r="L45" s="144"/>
      <c r="M45" s="144"/>
      <c r="N45" s="144"/>
      <c r="O45" s="115" t="s">
        <v>29</v>
      </c>
    </row>
  </sheetData>
  <mergeCells count="2">
    <mergeCell ref="F2:J2"/>
    <mergeCell ref="K2:N2"/>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5"/>
  <sheetViews>
    <sheetView workbookViewId="0">
      <selection activeCell="M3" sqref="M3"/>
    </sheetView>
  </sheetViews>
  <sheetFormatPr defaultRowHeight="18.75" x14ac:dyDescent="0.3"/>
  <cols>
    <col min="1" max="1" width="4.33203125" customWidth="1"/>
    <col min="3" max="3" width="19.21875" customWidth="1"/>
    <col min="5" max="5" width="11.21875" customWidth="1"/>
    <col min="8" max="8" width="8.6640625" style="139" customWidth="1"/>
  </cols>
  <sheetData>
    <row r="2" spans="1:15" x14ac:dyDescent="0.3">
      <c r="F2" s="176" t="s">
        <v>5128</v>
      </c>
      <c r="G2" s="176"/>
      <c r="H2" s="176"/>
      <c r="I2" s="176"/>
      <c r="J2" s="176"/>
      <c r="K2" s="178" t="s">
        <v>5129</v>
      </c>
      <c r="L2" s="178"/>
      <c r="M2" s="178"/>
      <c r="N2" s="178"/>
    </row>
    <row r="3" spans="1:15" ht="85.5" x14ac:dyDescent="0.3">
      <c r="A3" s="120" t="s">
        <v>0</v>
      </c>
      <c r="B3" s="120" t="s">
        <v>3607</v>
      </c>
      <c r="C3" s="120" t="s">
        <v>1</v>
      </c>
      <c r="D3" s="120" t="s">
        <v>3611</v>
      </c>
      <c r="E3" s="120" t="s">
        <v>3612</v>
      </c>
      <c r="F3" s="117" t="s">
        <v>5123</v>
      </c>
      <c r="G3" s="117" t="s">
        <v>4</v>
      </c>
      <c r="H3" s="117" t="s">
        <v>5130</v>
      </c>
      <c r="I3" s="117" t="s">
        <v>5122</v>
      </c>
      <c r="J3" s="117" t="s">
        <v>5124</v>
      </c>
      <c r="K3" s="119" t="s">
        <v>3662</v>
      </c>
      <c r="L3" s="119" t="s">
        <v>5125</v>
      </c>
      <c r="M3" s="119" t="s">
        <v>5126</v>
      </c>
      <c r="N3" s="119" t="s">
        <v>5127</v>
      </c>
      <c r="O3" s="121" t="s">
        <v>8</v>
      </c>
    </row>
    <row r="4" spans="1:15" x14ac:dyDescent="0.3">
      <c r="A4" s="120"/>
      <c r="B4" s="120" t="s">
        <v>3617</v>
      </c>
      <c r="C4" s="120"/>
      <c r="D4" s="120"/>
      <c r="E4" s="120"/>
      <c r="F4" s="122"/>
      <c r="G4" s="122"/>
      <c r="H4" s="136"/>
      <c r="I4" s="122"/>
      <c r="J4" s="122"/>
      <c r="K4" s="122"/>
      <c r="L4" s="122"/>
      <c r="M4" s="122"/>
      <c r="N4" s="122"/>
      <c r="O4" s="122"/>
    </row>
    <row r="5" spans="1:15" ht="45" x14ac:dyDescent="0.3">
      <c r="A5" s="70">
        <v>1</v>
      </c>
      <c r="B5" s="70" t="s">
        <v>3613</v>
      </c>
      <c r="C5" s="70" t="s">
        <v>3614</v>
      </c>
      <c r="D5" s="77" t="s">
        <v>19</v>
      </c>
      <c r="E5" s="77" t="s">
        <v>3613</v>
      </c>
      <c r="F5" s="122"/>
      <c r="G5" s="122"/>
      <c r="H5" s="137"/>
      <c r="I5" s="122"/>
      <c r="J5" s="122"/>
      <c r="K5" s="122"/>
      <c r="L5" s="122"/>
      <c r="M5" s="122"/>
      <c r="N5" s="122"/>
      <c r="O5" s="122"/>
    </row>
    <row r="6" spans="1:15" ht="45" x14ac:dyDescent="0.3">
      <c r="A6" s="70">
        <v>2</v>
      </c>
      <c r="B6" s="70" t="s">
        <v>3269</v>
      </c>
      <c r="C6" s="70" t="s">
        <v>3270</v>
      </c>
      <c r="D6" s="77" t="s">
        <v>19</v>
      </c>
      <c r="E6" s="77" t="s">
        <v>3269</v>
      </c>
      <c r="F6" s="122"/>
      <c r="G6" s="122"/>
      <c r="H6" s="138"/>
      <c r="I6" s="122"/>
      <c r="J6" s="122"/>
      <c r="K6" s="122"/>
      <c r="L6" s="122"/>
      <c r="M6" s="122"/>
      <c r="N6" s="122"/>
      <c r="O6" s="122"/>
    </row>
    <row r="7" spans="1:15" x14ac:dyDescent="0.3">
      <c r="A7" s="70"/>
      <c r="B7" s="76" t="s">
        <v>2867</v>
      </c>
      <c r="C7" s="70"/>
      <c r="D7" s="77"/>
      <c r="E7" s="77"/>
      <c r="F7" s="122"/>
      <c r="G7" s="122"/>
      <c r="H7" s="138"/>
      <c r="I7" s="122"/>
      <c r="J7" s="122"/>
      <c r="K7" s="122"/>
      <c r="L7" s="122"/>
      <c r="M7" s="122"/>
      <c r="N7" s="122"/>
      <c r="O7" s="122"/>
    </row>
    <row r="8" spans="1:15" ht="45" x14ac:dyDescent="0.3">
      <c r="A8" s="70">
        <v>3</v>
      </c>
      <c r="B8" s="70" t="s">
        <v>3269</v>
      </c>
      <c r="C8" s="70" t="s">
        <v>3270</v>
      </c>
      <c r="D8" s="77" t="s">
        <v>19</v>
      </c>
      <c r="E8" s="77" t="s">
        <v>3269</v>
      </c>
      <c r="F8" s="122"/>
      <c r="G8" s="122"/>
      <c r="H8" s="138"/>
      <c r="I8" s="122"/>
      <c r="J8" s="122"/>
      <c r="K8" s="122"/>
      <c r="L8" s="122"/>
      <c r="M8" s="122"/>
      <c r="N8" s="122"/>
      <c r="O8" s="122"/>
    </row>
    <row r="9" spans="1:15" x14ac:dyDescent="0.3">
      <c r="A9" s="70"/>
      <c r="B9" s="76" t="s">
        <v>3264</v>
      </c>
      <c r="C9" s="70"/>
      <c r="D9" s="77"/>
      <c r="E9" s="77"/>
      <c r="F9" s="122"/>
      <c r="G9" s="122"/>
      <c r="H9" s="138"/>
      <c r="I9" s="122"/>
      <c r="J9" s="122"/>
      <c r="K9" s="122"/>
      <c r="L9" s="122"/>
      <c r="M9" s="122"/>
      <c r="N9" s="122"/>
      <c r="O9" s="122"/>
    </row>
    <row r="10" spans="1:15" ht="45" x14ac:dyDescent="0.3">
      <c r="A10" s="70">
        <v>4</v>
      </c>
      <c r="B10" s="70" t="s">
        <v>3269</v>
      </c>
      <c r="C10" s="70" t="s">
        <v>3270</v>
      </c>
      <c r="D10" s="77" t="s">
        <v>19</v>
      </c>
      <c r="E10" s="77" t="s">
        <v>3269</v>
      </c>
      <c r="F10" s="122"/>
      <c r="G10" s="122"/>
      <c r="H10" s="138"/>
      <c r="I10" s="122"/>
      <c r="J10" s="122"/>
      <c r="K10" s="122"/>
      <c r="L10" s="122"/>
      <c r="M10" s="122"/>
      <c r="N10" s="122"/>
      <c r="O10" s="122"/>
    </row>
    <row r="11" spans="1:15" ht="18" customHeight="1" x14ac:dyDescent="0.3">
      <c r="H11" s="138"/>
    </row>
    <row r="12" spans="1:15" x14ac:dyDescent="0.3">
      <c r="H12" s="138"/>
    </row>
    <row r="13" spans="1:15" x14ac:dyDescent="0.3">
      <c r="H13" s="138"/>
    </row>
    <row r="14" spans="1:15" x14ac:dyDescent="0.3">
      <c r="H14" s="138"/>
    </row>
    <row r="15" spans="1:15" x14ac:dyDescent="0.3">
      <c r="H15" s="138"/>
    </row>
    <row r="16" spans="1:15" x14ac:dyDescent="0.3">
      <c r="H16" s="138"/>
    </row>
    <row r="17" spans="8:8" x14ac:dyDescent="0.3">
      <c r="H17" s="138"/>
    </row>
    <row r="18" spans="8:8" x14ac:dyDescent="0.3">
      <c r="H18" s="138"/>
    </row>
    <row r="19" spans="8:8" x14ac:dyDescent="0.3">
      <c r="H19" s="138"/>
    </row>
    <row r="20" spans="8:8" x14ac:dyDescent="0.3">
      <c r="H20" s="138"/>
    </row>
    <row r="21" spans="8:8" x14ac:dyDescent="0.3">
      <c r="H21" s="138"/>
    </row>
    <row r="22" spans="8:8" x14ac:dyDescent="0.3">
      <c r="H22" s="138"/>
    </row>
    <row r="23" spans="8:8" x14ac:dyDescent="0.3">
      <c r="H23" s="138"/>
    </row>
    <row r="24" spans="8:8" x14ac:dyDescent="0.3">
      <c r="H24" s="138"/>
    </row>
    <row r="25" spans="8:8" x14ac:dyDescent="0.3">
      <c r="H25" s="138"/>
    </row>
    <row r="26" spans="8:8" x14ac:dyDescent="0.3">
      <c r="H26" s="138"/>
    </row>
    <row r="27" spans="8:8" x14ac:dyDescent="0.3">
      <c r="H27" s="138"/>
    </row>
    <row r="28" spans="8:8" x14ac:dyDescent="0.3">
      <c r="H28" s="138"/>
    </row>
    <row r="29" spans="8:8" x14ac:dyDescent="0.3">
      <c r="H29" s="138"/>
    </row>
    <row r="30" spans="8:8" x14ac:dyDescent="0.3">
      <c r="H30" s="138"/>
    </row>
    <row r="31" spans="8:8" x14ac:dyDescent="0.3">
      <c r="H31" s="138"/>
    </row>
    <row r="32" spans="8:8" x14ac:dyDescent="0.3">
      <c r="H32" s="138"/>
    </row>
    <row r="33" spans="8:8" x14ac:dyDescent="0.3">
      <c r="H33" s="138"/>
    </row>
    <row r="34" spans="8:8" x14ac:dyDescent="0.3">
      <c r="H34" s="138"/>
    </row>
    <row r="35" spans="8:8" x14ac:dyDescent="0.3">
      <c r="H35" s="138"/>
    </row>
    <row r="36" spans="8:8" x14ac:dyDescent="0.3">
      <c r="H36" s="138"/>
    </row>
    <row r="37" spans="8:8" x14ac:dyDescent="0.3">
      <c r="H37" s="138"/>
    </row>
    <row r="38" spans="8:8" x14ac:dyDescent="0.3">
      <c r="H38" s="138"/>
    </row>
    <row r="39" spans="8:8" x14ac:dyDescent="0.3">
      <c r="H39" s="138"/>
    </row>
    <row r="40" spans="8:8" x14ac:dyDescent="0.3">
      <c r="H40" s="138"/>
    </row>
    <row r="41" spans="8:8" x14ac:dyDescent="0.3">
      <c r="H41" s="138"/>
    </row>
    <row r="42" spans="8:8" x14ac:dyDescent="0.3">
      <c r="H42" s="138"/>
    </row>
    <row r="43" spans="8:8" x14ac:dyDescent="0.3">
      <c r="H43" s="138"/>
    </row>
    <row r="44" spans="8:8" x14ac:dyDescent="0.3">
      <c r="H44" s="138"/>
    </row>
    <row r="45" spans="8:8" x14ac:dyDescent="0.3">
      <c r="H45" s="138"/>
    </row>
  </sheetData>
  <mergeCells count="2">
    <mergeCell ref="F2:J2"/>
    <mergeCell ref="K2:N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49"/>
  <sheetViews>
    <sheetView showWhiteSpace="0" topLeftCell="F1" zoomScaleNormal="100" zoomScalePageLayoutView="85" workbookViewId="0">
      <selection activeCell="H3" sqref="H3"/>
    </sheetView>
  </sheetViews>
  <sheetFormatPr defaultRowHeight="18.75" x14ac:dyDescent="0.3"/>
  <cols>
    <col min="1" max="1" width="4.33203125" customWidth="1"/>
    <col min="3" max="3" width="19.21875" customWidth="1"/>
    <col min="7" max="7" width="10.21875" bestFit="1" customWidth="1"/>
    <col min="8" max="8" width="8.6640625" style="139" customWidth="1"/>
  </cols>
  <sheetData>
    <row r="2" spans="1:15" x14ac:dyDescent="0.3">
      <c r="F2" s="176" t="s">
        <v>5128</v>
      </c>
      <c r="G2" s="176"/>
      <c r="H2" s="176"/>
      <c r="I2" s="176"/>
      <c r="J2" s="176"/>
      <c r="K2" s="178" t="s">
        <v>5129</v>
      </c>
      <c r="L2" s="178"/>
      <c r="M2" s="178"/>
      <c r="N2" s="178"/>
    </row>
    <row r="3" spans="1:15" ht="85.5" x14ac:dyDescent="0.3">
      <c r="A3" s="26" t="s">
        <v>0</v>
      </c>
      <c r="B3" s="26"/>
      <c r="C3" s="26" t="s">
        <v>1</v>
      </c>
      <c r="D3" s="26" t="s">
        <v>2</v>
      </c>
      <c r="E3" s="26" t="s">
        <v>3</v>
      </c>
      <c r="F3" s="117" t="s">
        <v>5123</v>
      </c>
      <c r="G3" s="117" t="s">
        <v>4</v>
      </c>
      <c r="H3" s="117" t="s">
        <v>5130</v>
      </c>
      <c r="I3" s="117" t="s">
        <v>5122</v>
      </c>
      <c r="J3" s="117" t="s">
        <v>5124</v>
      </c>
      <c r="K3" s="119" t="s">
        <v>3662</v>
      </c>
      <c r="L3" s="119" t="s">
        <v>5125</v>
      </c>
      <c r="M3" s="119" t="s">
        <v>5126</v>
      </c>
      <c r="N3" s="119" t="s">
        <v>5127</v>
      </c>
      <c r="O3" s="26" t="s">
        <v>8</v>
      </c>
    </row>
    <row r="4" spans="1:15" x14ac:dyDescent="0.3">
      <c r="A4" s="27" t="s">
        <v>101</v>
      </c>
      <c r="B4" s="47" t="s">
        <v>102</v>
      </c>
      <c r="C4" s="48"/>
      <c r="D4" s="48"/>
      <c r="E4" s="48"/>
      <c r="F4" s="48"/>
      <c r="G4" s="48"/>
      <c r="H4" s="136"/>
      <c r="I4" s="48"/>
      <c r="J4" s="48"/>
      <c r="K4" s="48"/>
      <c r="L4" s="5"/>
      <c r="M4" s="5"/>
      <c r="N4" s="5"/>
      <c r="O4" s="25"/>
    </row>
    <row r="5" spans="1:15" ht="75" x14ac:dyDescent="0.3">
      <c r="A5" s="49">
        <v>1</v>
      </c>
      <c r="B5" s="16" t="s">
        <v>103</v>
      </c>
      <c r="C5" s="16" t="s">
        <v>104</v>
      </c>
      <c r="D5" s="28" t="s">
        <v>28</v>
      </c>
      <c r="E5" s="29"/>
      <c r="F5" s="29"/>
      <c r="G5" s="29"/>
      <c r="H5" s="137"/>
      <c r="I5" s="29"/>
      <c r="J5" s="29"/>
      <c r="K5" s="29"/>
      <c r="L5" s="3"/>
      <c r="M5" s="12"/>
      <c r="N5" s="11"/>
      <c r="O5" s="4"/>
    </row>
    <row r="6" spans="1:15" ht="75" x14ac:dyDescent="0.3">
      <c r="A6" s="49">
        <v>2</v>
      </c>
      <c r="B6" s="16" t="s">
        <v>105</v>
      </c>
      <c r="C6" s="16" t="s">
        <v>106</v>
      </c>
      <c r="D6" s="28" t="s">
        <v>28</v>
      </c>
      <c r="E6" s="29"/>
      <c r="F6" s="29"/>
      <c r="G6" s="29"/>
      <c r="H6" s="138"/>
      <c r="I6" s="29"/>
      <c r="J6" s="29"/>
      <c r="K6" s="29"/>
      <c r="L6" s="3"/>
      <c r="M6" s="12"/>
      <c r="N6" s="11"/>
      <c r="O6" s="4"/>
    </row>
    <row r="7" spans="1:15" ht="90" x14ac:dyDescent="0.3">
      <c r="A7" s="49">
        <v>3</v>
      </c>
      <c r="B7" s="16" t="s">
        <v>107</v>
      </c>
      <c r="C7" s="16" t="s">
        <v>108</v>
      </c>
      <c r="D7" s="28" t="s">
        <v>28</v>
      </c>
      <c r="E7" s="29"/>
      <c r="F7" s="29"/>
      <c r="G7" s="29"/>
      <c r="H7" s="138"/>
      <c r="I7" s="29"/>
      <c r="J7" s="29"/>
      <c r="K7" s="29"/>
      <c r="L7" s="3"/>
      <c r="M7" s="12"/>
      <c r="N7" s="11"/>
      <c r="O7" s="4"/>
    </row>
    <row r="8" spans="1:15" ht="60" x14ac:dyDescent="0.3">
      <c r="A8" s="49">
        <v>4</v>
      </c>
      <c r="B8" s="16" t="s">
        <v>109</v>
      </c>
      <c r="C8" s="16" t="s">
        <v>110</v>
      </c>
      <c r="D8" s="28"/>
      <c r="E8" s="29"/>
      <c r="F8" s="29"/>
      <c r="G8" s="29"/>
      <c r="H8" s="138"/>
      <c r="I8" s="29"/>
      <c r="J8" s="29"/>
      <c r="K8" s="29"/>
      <c r="L8" s="3"/>
      <c r="M8" s="12"/>
      <c r="N8" s="11"/>
      <c r="O8" s="4"/>
    </row>
    <row r="9" spans="1:15" ht="60" x14ac:dyDescent="0.3">
      <c r="A9" s="49">
        <v>5</v>
      </c>
      <c r="B9" s="16" t="s">
        <v>111</v>
      </c>
      <c r="C9" s="16" t="s">
        <v>112</v>
      </c>
      <c r="D9" s="28" t="s">
        <v>15</v>
      </c>
      <c r="E9" s="10" t="s">
        <v>16</v>
      </c>
      <c r="F9" s="10"/>
      <c r="G9" s="10"/>
      <c r="H9" s="138"/>
      <c r="I9" s="10"/>
      <c r="J9" s="10"/>
      <c r="K9" s="10"/>
      <c r="L9" s="3"/>
      <c r="M9" s="12"/>
      <c r="N9" s="3"/>
      <c r="O9" s="4"/>
    </row>
    <row r="10" spans="1:15" ht="60" x14ac:dyDescent="0.3">
      <c r="A10" s="49">
        <v>6</v>
      </c>
      <c r="B10" s="16" t="s">
        <v>113</v>
      </c>
      <c r="C10" s="16" t="s">
        <v>114</v>
      </c>
      <c r="D10" s="28" t="s">
        <v>15</v>
      </c>
      <c r="E10" s="10" t="s">
        <v>16</v>
      </c>
      <c r="F10" s="10"/>
      <c r="G10" s="10"/>
      <c r="H10" s="138"/>
      <c r="I10" s="10"/>
      <c r="J10" s="10"/>
      <c r="K10" s="10"/>
      <c r="L10" s="3"/>
      <c r="M10" s="12"/>
      <c r="N10" s="3"/>
      <c r="O10" s="4"/>
    </row>
    <row r="11" spans="1:15" ht="60" x14ac:dyDescent="0.3">
      <c r="A11" s="49">
        <v>7</v>
      </c>
      <c r="B11" s="16" t="s">
        <v>115</v>
      </c>
      <c r="C11" s="16" t="s">
        <v>116</v>
      </c>
      <c r="D11" s="28" t="s">
        <v>19</v>
      </c>
      <c r="E11" s="29"/>
      <c r="F11" s="29"/>
      <c r="G11" s="29"/>
      <c r="H11" s="138"/>
      <c r="I11" s="29"/>
      <c r="J11" s="29"/>
      <c r="K11" s="29"/>
      <c r="L11" s="3"/>
      <c r="M11" s="12"/>
      <c r="N11" s="11"/>
      <c r="O11" s="4"/>
    </row>
    <row r="12" spans="1:15" ht="45" x14ac:dyDescent="0.3">
      <c r="A12" s="49">
        <v>8</v>
      </c>
      <c r="B12" s="16" t="s">
        <v>117</v>
      </c>
      <c r="C12" s="16" t="s">
        <v>118</v>
      </c>
      <c r="D12" s="28" t="s">
        <v>19</v>
      </c>
      <c r="E12" s="29"/>
      <c r="F12" s="29"/>
      <c r="G12" s="29"/>
      <c r="H12" s="138"/>
      <c r="I12" s="29"/>
      <c r="J12" s="29"/>
      <c r="K12" s="29"/>
      <c r="L12" s="3"/>
      <c r="M12" s="12"/>
      <c r="N12" s="11"/>
      <c r="O12" s="4"/>
    </row>
    <row r="13" spans="1:15" ht="45" x14ac:dyDescent="0.3">
      <c r="A13" s="49">
        <v>9</v>
      </c>
      <c r="B13" s="16" t="s">
        <v>119</v>
      </c>
      <c r="C13" s="16" t="s">
        <v>120</v>
      </c>
      <c r="D13" s="28" t="s">
        <v>28</v>
      </c>
      <c r="E13" s="29"/>
      <c r="F13" s="29"/>
      <c r="G13" s="29"/>
      <c r="H13" s="138"/>
      <c r="I13" s="29"/>
      <c r="J13" s="29"/>
      <c r="K13" s="29"/>
      <c r="L13" s="3"/>
      <c r="M13" s="12"/>
      <c r="N13" s="11"/>
      <c r="O13" s="4"/>
    </row>
    <row r="14" spans="1:15" ht="45" x14ac:dyDescent="0.3">
      <c r="A14" s="49">
        <v>10</v>
      </c>
      <c r="B14" s="16" t="s">
        <v>122</v>
      </c>
      <c r="C14" s="16" t="s">
        <v>123</v>
      </c>
      <c r="D14" s="28" t="s">
        <v>19</v>
      </c>
      <c r="E14" s="29"/>
      <c r="F14" s="29"/>
      <c r="G14" s="29"/>
      <c r="H14" s="138"/>
      <c r="I14" s="29"/>
      <c r="J14" s="29"/>
      <c r="K14" s="29"/>
      <c r="L14" s="3"/>
      <c r="M14" s="12"/>
      <c r="N14" s="11"/>
      <c r="O14" s="4"/>
    </row>
    <row r="15" spans="1:15" ht="60" x14ac:dyDescent="0.3">
      <c r="A15" s="49">
        <v>11</v>
      </c>
      <c r="B15" s="16" t="s">
        <v>124</v>
      </c>
      <c r="C15" s="16" t="s">
        <v>125</v>
      </c>
      <c r="D15" s="28" t="s">
        <v>19</v>
      </c>
      <c r="E15" s="29"/>
      <c r="F15" s="29"/>
      <c r="G15" s="29"/>
      <c r="H15" s="138"/>
      <c r="I15" s="29"/>
      <c r="J15" s="29"/>
      <c r="K15" s="29"/>
      <c r="L15" s="3"/>
      <c r="M15" s="12"/>
      <c r="N15" s="11"/>
      <c r="O15" s="4"/>
    </row>
    <row r="16" spans="1:15" ht="45" x14ac:dyDescent="0.3">
      <c r="A16" s="49">
        <v>12</v>
      </c>
      <c r="B16" s="16" t="s">
        <v>126</v>
      </c>
      <c r="C16" s="16" t="s">
        <v>127</v>
      </c>
      <c r="D16" s="28" t="s">
        <v>28</v>
      </c>
      <c r="E16" s="29"/>
      <c r="F16" s="29"/>
      <c r="G16" s="29"/>
      <c r="H16" s="138"/>
      <c r="I16" s="29"/>
      <c r="J16" s="29"/>
      <c r="K16" s="29"/>
      <c r="L16" s="3"/>
      <c r="M16" s="12"/>
      <c r="N16" s="11"/>
      <c r="O16" s="4"/>
    </row>
    <row r="17" spans="1:15" ht="60" x14ac:dyDescent="0.3">
      <c r="A17" s="49">
        <v>13</v>
      </c>
      <c r="B17" s="16" t="s">
        <v>128</v>
      </c>
      <c r="C17" s="16" t="s">
        <v>129</v>
      </c>
      <c r="D17" s="28" t="s">
        <v>19</v>
      </c>
      <c r="E17" s="29"/>
      <c r="F17" s="29"/>
      <c r="G17" s="29"/>
      <c r="H17" s="138"/>
      <c r="I17" s="29"/>
      <c r="J17" s="29"/>
      <c r="K17" s="29"/>
      <c r="L17" s="3"/>
      <c r="M17" s="12"/>
      <c r="N17" s="11"/>
      <c r="O17" s="4"/>
    </row>
    <row r="18" spans="1:15" ht="45" x14ac:dyDescent="0.3">
      <c r="A18" s="49">
        <v>14</v>
      </c>
      <c r="B18" s="16" t="s">
        <v>130</v>
      </c>
      <c r="C18" s="16" t="s">
        <v>131</v>
      </c>
      <c r="D18" s="28" t="s">
        <v>19</v>
      </c>
      <c r="E18" s="29"/>
      <c r="F18" s="29"/>
      <c r="G18" s="29"/>
      <c r="H18" s="138"/>
      <c r="I18" s="29"/>
      <c r="J18" s="29"/>
      <c r="K18" s="29"/>
      <c r="L18" s="3"/>
      <c r="M18" s="12"/>
      <c r="N18" s="11"/>
      <c r="O18" s="4"/>
    </row>
    <row r="19" spans="1:15" ht="45" x14ac:dyDescent="0.3">
      <c r="A19" s="49">
        <v>15</v>
      </c>
      <c r="B19" s="16" t="s">
        <v>132</v>
      </c>
      <c r="C19" s="16" t="s">
        <v>133</v>
      </c>
      <c r="D19" s="28" t="s">
        <v>28</v>
      </c>
      <c r="E19" s="29"/>
      <c r="F19" s="29"/>
      <c r="G19" s="29"/>
      <c r="H19" s="138"/>
      <c r="I19" s="29"/>
      <c r="J19" s="29"/>
      <c r="K19" s="29"/>
      <c r="L19" s="3"/>
      <c r="M19" s="12"/>
      <c r="N19" s="11"/>
      <c r="O19" s="4"/>
    </row>
    <row r="20" spans="1:15" ht="60" x14ac:dyDescent="0.3">
      <c r="A20" s="49">
        <v>16</v>
      </c>
      <c r="B20" s="16" t="s">
        <v>134</v>
      </c>
      <c r="C20" s="16" t="s">
        <v>135</v>
      </c>
      <c r="D20" s="28" t="s">
        <v>19</v>
      </c>
      <c r="E20" s="29"/>
      <c r="F20" s="29"/>
      <c r="G20" s="29"/>
      <c r="H20" s="138"/>
      <c r="I20" s="29"/>
      <c r="J20" s="29"/>
      <c r="K20" s="29"/>
      <c r="L20" s="3"/>
      <c r="M20" s="12"/>
      <c r="N20" s="11"/>
      <c r="O20" s="4"/>
    </row>
    <row r="21" spans="1:15" ht="60" x14ac:dyDescent="0.3">
      <c r="A21" s="49">
        <v>17</v>
      </c>
      <c r="B21" s="16" t="s">
        <v>136</v>
      </c>
      <c r="C21" s="16" t="s">
        <v>137</v>
      </c>
      <c r="D21" s="28" t="s">
        <v>19</v>
      </c>
      <c r="E21" s="29"/>
      <c r="F21" s="29"/>
      <c r="G21" s="29"/>
      <c r="H21" s="138"/>
      <c r="I21" s="29"/>
      <c r="J21" s="29"/>
      <c r="K21" s="29"/>
      <c r="L21" s="3"/>
      <c r="M21" s="12"/>
      <c r="N21" s="11"/>
      <c r="O21" s="4"/>
    </row>
    <row r="22" spans="1:15" ht="45" x14ac:dyDescent="0.3">
      <c r="A22" s="49">
        <v>18</v>
      </c>
      <c r="B22" s="16" t="s">
        <v>138</v>
      </c>
      <c r="C22" s="16" t="s">
        <v>139</v>
      </c>
      <c r="D22" s="28" t="s">
        <v>28</v>
      </c>
      <c r="E22" s="29"/>
      <c r="F22" s="29"/>
      <c r="G22" s="29"/>
      <c r="H22" s="138"/>
      <c r="I22" s="29"/>
      <c r="J22" s="29"/>
      <c r="K22" s="29"/>
      <c r="L22" s="3"/>
      <c r="M22" s="12"/>
      <c r="N22" s="11"/>
      <c r="O22" s="4"/>
    </row>
    <row r="23" spans="1:15" ht="60" x14ac:dyDescent="0.3">
      <c r="A23" s="49">
        <v>19</v>
      </c>
      <c r="B23" s="16" t="s">
        <v>140</v>
      </c>
      <c r="C23" s="16" t="s">
        <v>141</v>
      </c>
      <c r="D23" s="28" t="s">
        <v>19</v>
      </c>
      <c r="E23" s="29"/>
      <c r="F23" s="29"/>
      <c r="G23" s="29"/>
      <c r="H23" s="138"/>
      <c r="I23" s="29"/>
      <c r="J23" s="29"/>
      <c r="K23" s="29"/>
      <c r="L23" s="3"/>
      <c r="M23" s="12"/>
      <c r="N23" s="11"/>
      <c r="O23" s="4"/>
    </row>
    <row r="24" spans="1:15" ht="60" x14ac:dyDescent="0.3">
      <c r="A24" s="49">
        <v>20</v>
      </c>
      <c r="B24" s="16" t="s">
        <v>142</v>
      </c>
      <c r="C24" s="16" t="s">
        <v>143</v>
      </c>
      <c r="D24" s="28" t="s">
        <v>19</v>
      </c>
      <c r="E24" s="29"/>
      <c r="F24" s="29"/>
      <c r="G24" s="29"/>
      <c r="H24" s="138"/>
      <c r="I24" s="29"/>
      <c r="J24" s="29"/>
      <c r="K24" s="29"/>
      <c r="L24" s="3"/>
      <c r="M24" s="12"/>
      <c r="N24" s="11"/>
      <c r="O24" s="4"/>
    </row>
    <row r="25" spans="1:15" ht="45" x14ac:dyDescent="0.3">
      <c r="A25" s="49">
        <v>21</v>
      </c>
      <c r="B25" s="16" t="s">
        <v>144</v>
      </c>
      <c r="C25" s="16" t="s">
        <v>145</v>
      </c>
      <c r="D25" s="28" t="s">
        <v>28</v>
      </c>
      <c r="E25" s="29"/>
      <c r="F25" s="29"/>
      <c r="G25" s="29"/>
      <c r="H25" s="138"/>
      <c r="I25" s="29"/>
      <c r="J25" s="29"/>
      <c r="K25" s="29"/>
      <c r="L25" s="3"/>
      <c r="M25" s="12"/>
      <c r="N25" s="11"/>
      <c r="O25" s="4"/>
    </row>
    <row r="26" spans="1:15" ht="60" x14ac:dyDescent="0.3">
      <c r="A26" s="49">
        <v>22</v>
      </c>
      <c r="B26" s="16" t="s">
        <v>146</v>
      </c>
      <c r="C26" s="16" t="s">
        <v>147</v>
      </c>
      <c r="D26" s="28" t="s">
        <v>19</v>
      </c>
      <c r="E26" s="29"/>
      <c r="F26" s="29"/>
      <c r="G26" s="29"/>
      <c r="H26" s="138"/>
      <c r="I26" s="29"/>
      <c r="J26" s="29"/>
      <c r="K26" s="29"/>
      <c r="L26" s="3"/>
      <c r="M26" s="12"/>
      <c r="N26" s="11"/>
      <c r="O26" s="4"/>
    </row>
    <row r="27" spans="1:15" ht="60" x14ac:dyDescent="0.3">
      <c r="A27" s="49">
        <v>23</v>
      </c>
      <c r="B27" s="16" t="s">
        <v>148</v>
      </c>
      <c r="C27" s="16" t="s">
        <v>149</v>
      </c>
      <c r="D27" s="28" t="s">
        <v>19</v>
      </c>
      <c r="E27" s="29"/>
      <c r="F27" s="29"/>
      <c r="G27" s="29"/>
      <c r="H27" s="138"/>
      <c r="I27" s="29"/>
      <c r="J27" s="29"/>
      <c r="K27" s="29"/>
      <c r="L27" s="3"/>
      <c r="M27" s="12"/>
      <c r="N27" s="11"/>
      <c r="O27" s="4"/>
    </row>
    <row r="28" spans="1:15" ht="45" x14ac:dyDescent="0.3">
      <c r="A28" s="49">
        <v>24</v>
      </c>
      <c r="B28" s="16" t="s">
        <v>150</v>
      </c>
      <c r="C28" s="16" t="s">
        <v>151</v>
      </c>
      <c r="D28" s="28" t="s">
        <v>28</v>
      </c>
      <c r="E28" s="29"/>
      <c r="F28" s="29"/>
      <c r="G28" s="29"/>
      <c r="H28" s="138"/>
      <c r="I28" s="29"/>
      <c r="J28" s="29"/>
      <c r="K28" s="29"/>
      <c r="L28" s="3"/>
      <c r="M28" s="12"/>
      <c r="N28" s="11"/>
      <c r="O28" s="4"/>
    </row>
    <row r="29" spans="1:15" ht="45" x14ac:dyDescent="0.3">
      <c r="A29" s="49">
        <v>25</v>
      </c>
      <c r="B29" s="16" t="s">
        <v>152</v>
      </c>
      <c r="C29" s="16" t="s">
        <v>153</v>
      </c>
      <c r="D29" s="28" t="s">
        <v>19</v>
      </c>
      <c r="E29" s="29"/>
      <c r="F29" s="29"/>
      <c r="G29" s="29"/>
      <c r="H29" s="138"/>
      <c r="I29" s="29"/>
      <c r="J29" s="29"/>
      <c r="K29" s="29"/>
      <c r="L29" s="3"/>
      <c r="M29" s="12"/>
      <c r="N29" s="11"/>
      <c r="O29" s="4"/>
    </row>
    <row r="30" spans="1:15" ht="45" x14ac:dyDescent="0.3">
      <c r="A30" s="49">
        <v>26</v>
      </c>
      <c r="B30" s="16" t="s">
        <v>154</v>
      </c>
      <c r="C30" s="16" t="s">
        <v>155</v>
      </c>
      <c r="D30" s="28" t="s">
        <v>19</v>
      </c>
      <c r="E30" s="29"/>
      <c r="F30" s="29"/>
      <c r="G30" s="29"/>
      <c r="H30" s="138"/>
      <c r="I30" s="29"/>
      <c r="J30" s="29"/>
      <c r="K30" s="29"/>
      <c r="L30" s="3"/>
      <c r="M30" s="12"/>
      <c r="N30" s="11"/>
      <c r="O30" s="4"/>
    </row>
    <row r="31" spans="1:15" ht="45" x14ac:dyDescent="0.3">
      <c r="A31" s="49">
        <v>27</v>
      </c>
      <c r="B31" s="16" t="s">
        <v>156</v>
      </c>
      <c r="C31" s="16" t="s">
        <v>157</v>
      </c>
      <c r="D31" s="28" t="s">
        <v>28</v>
      </c>
      <c r="E31" s="29"/>
      <c r="F31" s="29"/>
      <c r="G31" s="29"/>
      <c r="H31" s="138"/>
      <c r="I31" s="29"/>
      <c r="J31" s="29"/>
      <c r="K31" s="29"/>
      <c r="L31" s="3"/>
      <c r="M31" s="12"/>
      <c r="N31" s="11"/>
      <c r="O31" s="4"/>
    </row>
    <row r="32" spans="1:15" ht="45" x14ac:dyDescent="0.3">
      <c r="A32" s="49">
        <v>28</v>
      </c>
      <c r="B32" s="16" t="s">
        <v>158</v>
      </c>
      <c r="C32" s="16" t="s">
        <v>159</v>
      </c>
      <c r="D32" s="28" t="s">
        <v>19</v>
      </c>
      <c r="E32" s="29"/>
      <c r="F32" s="29"/>
      <c r="G32" s="29"/>
      <c r="H32" s="138"/>
      <c r="I32" s="29"/>
      <c r="J32" s="29"/>
      <c r="K32" s="29"/>
      <c r="L32" s="3"/>
      <c r="M32" s="12"/>
      <c r="N32" s="11"/>
      <c r="O32" s="4"/>
    </row>
    <row r="33" spans="1:15" ht="45" x14ac:dyDescent="0.3">
      <c r="A33" s="49">
        <v>29</v>
      </c>
      <c r="B33" s="16" t="s">
        <v>160</v>
      </c>
      <c r="C33" s="16" t="s">
        <v>161</v>
      </c>
      <c r="D33" s="28" t="s">
        <v>19</v>
      </c>
      <c r="E33" s="29"/>
      <c r="F33" s="29"/>
      <c r="G33" s="29"/>
      <c r="H33" s="138"/>
      <c r="I33" s="29"/>
      <c r="J33" s="29"/>
      <c r="K33" s="29"/>
      <c r="L33" s="3"/>
      <c r="M33" s="12"/>
      <c r="N33" s="11"/>
      <c r="O33" s="4"/>
    </row>
    <row r="34" spans="1:15" ht="60" x14ac:dyDescent="0.3">
      <c r="A34" s="49">
        <v>30</v>
      </c>
      <c r="B34" s="16" t="s">
        <v>162</v>
      </c>
      <c r="C34" s="16" t="s">
        <v>163</v>
      </c>
      <c r="D34" s="28" t="s">
        <v>28</v>
      </c>
      <c r="E34" s="10" t="s">
        <v>16</v>
      </c>
      <c r="F34" s="10"/>
      <c r="G34" s="10"/>
      <c r="H34" s="138"/>
      <c r="I34" s="10"/>
      <c r="J34" s="10"/>
      <c r="K34" s="10"/>
      <c r="L34" s="3"/>
      <c r="M34" s="12"/>
      <c r="N34" s="3"/>
      <c r="O34" s="4" t="s">
        <v>5087</v>
      </c>
    </row>
    <row r="35" spans="1:15" ht="60" x14ac:dyDescent="0.3">
      <c r="A35" s="49">
        <v>31</v>
      </c>
      <c r="B35" s="16" t="s">
        <v>164</v>
      </c>
      <c r="C35" s="16" t="s">
        <v>165</v>
      </c>
      <c r="D35" s="28" t="s">
        <v>15</v>
      </c>
      <c r="E35" s="10" t="s">
        <v>16</v>
      </c>
      <c r="F35" s="10"/>
      <c r="G35" s="10"/>
      <c r="H35" s="138"/>
      <c r="I35" s="10"/>
      <c r="J35" s="10"/>
      <c r="K35" s="10"/>
      <c r="L35" s="3"/>
      <c r="M35" s="12"/>
      <c r="N35" s="3"/>
      <c r="O35" s="4" t="s">
        <v>5087</v>
      </c>
    </row>
    <row r="36" spans="1:15" ht="90" x14ac:dyDescent="0.3">
      <c r="A36" s="49">
        <v>32</v>
      </c>
      <c r="B36" s="16" t="s">
        <v>166</v>
      </c>
      <c r="C36" s="16" t="s">
        <v>167</v>
      </c>
      <c r="D36" s="28" t="s">
        <v>19</v>
      </c>
      <c r="E36" s="29"/>
      <c r="F36" s="29"/>
      <c r="G36" s="29"/>
      <c r="H36" s="138"/>
      <c r="I36" s="29"/>
      <c r="J36" s="29"/>
      <c r="K36" s="29"/>
      <c r="L36" s="3"/>
      <c r="M36" s="12"/>
      <c r="N36" s="11"/>
      <c r="O36" s="4"/>
    </row>
    <row r="37" spans="1:15" ht="90" x14ac:dyDescent="0.3">
      <c r="A37" s="49">
        <v>33</v>
      </c>
      <c r="B37" s="16" t="s">
        <v>168</v>
      </c>
      <c r="C37" s="16" t="s">
        <v>169</v>
      </c>
      <c r="D37" s="28" t="s">
        <v>19</v>
      </c>
      <c r="E37" s="29"/>
      <c r="F37" s="29"/>
      <c r="G37" s="29"/>
      <c r="H37" s="138"/>
      <c r="I37" s="29"/>
      <c r="J37" s="29"/>
      <c r="K37" s="29"/>
      <c r="L37" s="3"/>
      <c r="M37" s="12"/>
      <c r="N37" s="11"/>
      <c r="O37" s="4"/>
    </row>
    <row r="38" spans="1:15" ht="75" x14ac:dyDescent="0.3">
      <c r="A38" s="49">
        <v>34</v>
      </c>
      <c r="B38" s="16" t="s">
        <v>170</v>
      </c>
      <c r="C38" s="16" t="s">
        <v>171</v>
      </c>
      <c r="D38" s="28" t="s">
        <v>19</v>
      </c>
      <c r="E38" s="29"/>
      <c r="F38" s="29"/>
      <c r="G38" s="29"/>
      <c r="H38" s="138"/>
      <c r="I38" s="29"/>
      <c r="J38" s="29"/>
      <c r="K38" s="29"/>
      <c r="L38" s="3"/>
      <c r="M38" s="12"/>
      <c r="N38" s="11"/>
      <c r="O38" s="4"/>
    </row>
    <row r="39" spans="1:15" ht="75" x14ac:dyDescent="0.3">
      <c r="A39" s="49">
        <v>35</v>
      </c>
      <c r="B39" s="16" t="s">
        <v>172</v>
      </c>
      <c r="C39" s="16" t="s">
        <v>173</v>
      </c>
      <c r="D39" s="28" t="s">
        <v>19</v>
      </c>
      <c r="E39" s="29"/>
      <c r="F39" s="29"/>
      <c r="G39" s="29"/>
      <c r="H39" s="138"/>
      <c r="I39" s="29"/>
      <c r="J39" s="29"/>
      <c r="K39" s="29"/>
      <c r="L39" s="3"/>
      <c r="M39" s="12"/>
      <c r="N39" s="11"/>
      <c r="O39" s="4"/>
    </row>
    <row r="40" spans="1:15" ht="105" x14ac:dyDescent="0.3">
      <c r="A40" s="49">
        <v>36</v>
      </c>
      <c r="B40" s="16" t="s">
        <v>174</v>
      </c>
      <c r="C40" s="16" t="s">
        <v>175</v>
      </c>
      <c r="D40" s="28" t="s">
        <v>19</v>
      </c>
      <c r="E40" s="29"/>
      <c r="F40" s="29"/>
      <c r="G40" s="29"/>
      <c r="H40" s="138"/>
      <c r="I40" s="29"/>
      <c r="J40" s="29"/>
      <c r="K40" s="29"/>
      <c r="L40" s="3"/>
      <c r="M40" s="12"/>
      <c r="N40" s="11"/>
      <c r="O40" s="4"/>
    </row>
    <row r="41" spans="1:15" ht="30" x14ac:dyDescent="0.3">
      <c r="A41" s="49">
        <v>37</v>
      </c>
      <c r="B41" s="16" t="s">
        <v>176</v>
      </c>
      <c r="C41" s="16" t="s">
        <v>177</v>
      </c>
      <c r="D41" s="28" t="s">
        <v>15</v>
      </c>
      <c r="E41" s="10" t="s">
        <v>16</v>
      </c>
      <c r="F41" s="10"/>
      <c r="G41" s="10"/>
      <c r="H41" s="138"/>
      <c r="I41" s="10"/>
      <c r="J41" s="10"/>
      <c r="K41" s="10"/>
      <c r="L41" s="3"/>
      <c r="M41" s="12"/>
      <c r="N41" s="3"/>
      <c r="O41" s="4"/>
    </row>
    <row r="42" spans="1:15" ht="45" x14ac:dyDescent="0.3">
      <c r="A42" s="49">
        <v>38</v>
      </c>
      <c r="B42" s="16" t="s">
        <v>178</v>
      </c>
      <c r="C42" s="16" t="s">
        <v>179</v>
      </c>
      <c r="D42" s="28" t="s">
        <v>15</v>
      </c>
      <c r="E42" s="10" t="s">
        <v>16</v>
      </c>
      <c r="F42" s="10"/>
      <c r="G42" s="10"/>
      <c r="H42" s="138"/>
      <c r="I42" s="10"/>
      <c r="J42" s="10"/>
      <c r="K42" s="10"/>
      <c r="L42" s="3"/>
      <c r="M42" s="12"/>
      <c r="N42" s="3"/>
      <c r="O42" s="4"/>
    </row>
    <row r="43" spans="1:15" ht="30" x14ac:dyDescent="0.3">
      <c r="A43" s="49">
        <v>39</v>
      </c>
      <c r="B43" s="16" t="s">
        <v>180</v>
      </c>
      <c r="C43" s="16" t="s">
        <v>181</v>
      </c>
      <c r="D43" s="28" t="s">
        <v>15</v>
      </c>
      <c r="E43" s="10" t="s">
        <v>16</v>
      </c>
      <c r="F43" s="10"/>
      <c r="G43" s="10"/>
      <c r="H43" s="138"/>
      <c r="I43" s="10"/>
      <c r="J43" s="10"/>
      <c r="K43" s="10"/>
      <c r="L43" s="3"/>
      <c r="M43" s="12"/>
      <c r="N43" s="3"/>
      <c r="O43" s="4"/>
    </row>
    <row r="44" spans="1:15" ht="45" x14ac:dyDescent="0.3">
      <c r="A44" s="49">
        <v>40</v>
      </c>
      <c r="B44" s="16" t="s">
        <v>182</v>
      </c>
      <c r="C44" s="16" t="s">
        <v>183</v>
      </c>
      <c r="D44" s="28" t="s">
        <v>19</v>
      </c>
      <c r="E44" s="29"/>
      <c r="F44" s="29"/>
      <c r="G44" s="29"/>
      <c r="H44" s="138"/>
      <c r="I44" s="29"/>
      <c r="J44" s="29"/>
      <c r="K44" s="29"/>
      <c r="L44" s="3"/>
      <c r="M44" s="12"/>
      <c r="N44" s="11"/>
      <c r="O44" s="4"/>
    </row>
    <row r="45" spans="1:15" ht="30" x14ac:dyDescent="0.3">
      <c r="A45" s="49">
        <v>41</v>
      </c>
      <c r="B45" s="16" t="s">
        <v>184</v>
      </c>
      <c r="C45" s="16" t="s">
        <v>185</v>
      </c>
      <c r="D45" s="28" t="s">
        <v>15</v>
      </c>
      <c r="E45" s="10" t="s">
        <v>16</v>
      </c>
      <c r="F45" s="10"/>
      <c r="G45" s="10"/>
      <c r="H45" s="138"/>
      <c r="I45" s="10"/>
      <c r="J45" s="10"/>
      <c r="K45" s="10"/>
      <c r="L45" s="3"/>
      <c r="M45" s="12"/>
      <c r="N45" s="3"/>
      <c r="O45" s="4"/>
    </row>
    <row r="46" spans="1:15" ht="60" x14ac:dyDescent="0.3">
      <c r="A46" s="49">
        <v>42</v>
      </c>
      <c r="B46" s="16" t="s">
        <v>186</v>
      </c>
      <c r="C46" s="16" t="s">
        <v>187</v>
      </c>
      <c r="D46" s="28" t="s">
        <v>15</v>
      </c>
      <c r="E46" s="10" t="s">
        <v>16</v>
      </c>
      <c r="F46" s="10"/>
      <c r="G46" s="10"/>
      <c r="I46" s="10"/>
      <c r="J46" s="10"/>
      <c r="K46" s="10"/>
      <c r="L46" s="3"/>
      <c r="M46" s="12"/>
      <c r="N46" s="3"/>
      <c r="O46" s="4"/>
    </row>
    <row r="47" spans="1:15" ht="60" x14ac:dyDescent="0.3">
      <c r="A47" s="49">
        <v>43</v>
      </c>
      <c r="B47" s="16" t="s">
        <v>188</v>
      </c>
      <c r="C47" s="16" t="s">
        <v>189</v>
      </c>
      <c r="D47" s="28" t="s">
        <v>15</v>
      </c>
      <c r="E47" s="10" t="s">
        <v>16</v>
      </c>
      <c r="F47" s="10"/>
      <c r="G47" s="10"/>
      <c r="I47" s="10"/>
      <c r="J47" s="10"/>
      <c r="K47" s="10"/>
      <c r="L47" s="3"/>
      <c r="M47" s="12"/>
      <c r="N47" s="3"/>
      <c r="O47" s="4"/>
    </row>
    <row r="48" spans="1:15" ht="60" x14ac:dyDescent="0.3">
      <c r="A48" s="49">
        <v>44</v>
      </c>
      <c r="B48" s="16" t="s">
        <v>190</v>
      </c>
      <c r="C48" s="16" t="s">
        <v>191</v>
      </c>
      <c r="D48" s="28" t="s">
        <v>15</v>
      </c>
      <c r="E48" s="10" t="s">
        <v>16</v>
      </c>
      <c r="F48" s="10"/>
      <c r="G48" s="10"/>
      <c r="I48" s="10"/>
      <c r="J48" s="10"/>
      <c r="K48" s="10"/>
      <c r="L48" s="3"/>
      <c r="M48" s="12"/>
      <c r="N48" s="3"/>
      <c r="O48" s="4"/>
    </row>
    <row r="49" spans="1:15" ht="75" x14ac:dyDescent="0.3">
      <c r="A49" s="49">
        <v>45</v>
      </c>
      <c r="B49" s="16" t="s">
        <v>192</v>
      </c>
      <c r="C49" s="16" t="s">
        <v>193</v>
      </c>
      <c r="D49" s="28" t="s">
        <v>28</v>
      </c>
      <c r="E49" s="29"/>
      <c r="F49" s="29"/>
      <c r="G49" s="29"/>
      <c r="I49" s="29"/>
      <c r="J49" s="29"/>
      <c r="K49" s="29"/>
      <c r="L49" s="3"/>
      <c r="M49" s="12"/>
      <c r="N49" s="11"/>
      <c r="O49" s="4"/>
    </row>
    <row r="50" spans="1:15" ht="60" x14ac:dyDescent="0.3">
      <c r="A50" s="49">
        <v>46</v>
      </c>
      <c r="B50" s="16" t="s">
        <v>194</v>
      </c>
      <c r="C50" s="16" t="s">
        <v>195</v>
      </c>
      <c r="D50" s="28" t="s">
        <v>28</v>
      </c>
      <c r="E50" s="29"/>
      <c r="F50" s="29"/>
      <c r="G50" s="29"/>
      <c r="I50" s="29"/>
      <c r="J50" s="29"/>
      <c r="K50" s="29"/>
      <c r="L50" s="3"/>
      <c r="M50" s="12"/>
      <c r="N50" s="11"/>
      <c r="O50" s="4"/>
    </row>
    <row r="51" spans="1:15" ht="60" x14ac:dyDescent="0.3">
      <c r="A51" s="49">
        <v>47</v>
      </c>
      <c r="B51" s="16" t="s">
        <v>196</v>
      </c>
      <c r="C51" s="16" t="s">
        <v>197</v>
      </c>
      <c r="D51" s="28" t="s">
        <v>15</v>
      </c>
      <c r="E51" s="10" t="s">
        <v>16</v>
      </c>
      <c r="F51" s="10"/>
      <c r="G51" s="10"/>
      <c r="I51" s="10"/>
      <c r="J51" s="10"/>
      <c r="K51" s="10"/>
      <c r="L51" s="3"/>
      <c r="M51" s="12"/>
      <c r="N51" s="3"/>
      <c r="O51" s="4"/>
    </row>
    <row r="52" spans="1:15" ht="60" x14ac:dyDescent="0.3">
      <c r="A52" s="49">
        <v>48</v>
      </c>
      <c r="B52" s="16" t="s">
        <v>198</v>
      </c>
      <c r="C52" s="16" t="s">
        <v>199</v>
      </c>
      <c r="D52" s="28" t="s">
        <v>28</v>
      </c>
      <c r="E52" s="29"/>
      <c r="F52" s="29"/>
      <c r="G52" s="29"/>
      <c r="I52" s="29"/>
      <c r="J52" s="29"/>
      <c r="K52" s="29"/>
      <c r="L52" s="3"/>
      <c r="M52" s="12"/>
      <c r="N52" s="11"/>
      <c r="O52" s="4"/>
    </row>
    <row r="53" spans="1:15" ht="75" x14ac:dyDescent="0.3">
      <c r="A53" s="49">
        <v>49</v>
      </c>
      <c r="B53" s="16" t="s">
        <v>200</v>
      </c>
      <c r="C53" s="16" t="s">
        <v>201</v>
      </c>
      <c r="D53" s="28" t="s">
        <v>28</v>
      </c>
      <c r="E53" s="29"/>
      <c r="F53" s="29"/>
      <c r="G53" s="29"/>
      <c r="I53" s="29"/>
      <c r="J53" s="29"/>
      <c r="K53" s="29"/>
      <c r="L53" s="3"/>
      <c r="M53" s="12"/>
      <c r="N53" s="11"/>
      <c r="O53" s="4"/>
    </row>
    <row r="54" spans="1:15" ht="150" x14ac:dyDescent="0.3">
      <c r="A54" s="49">
        <v>50</v>
      </c>
      <c r="B54" s="16" t="s">
        <v>202</v>
      </c>
      <c r="C54" s="16" t="s">
        <v>203</v>
      </c>
      <c r="D54" s="28" t="s">
        <v>19</v>
      </c>
      <c r="E54" s="29"/>
      <c r="F54" s="29"/>
      <c r="G54" s="29"/>
      <c r="I54" s="29"/>
      <c r="J54" s="29"/>
      <c r="K54" s="29"/>
      <c r="L54" s="3"/>
      <c r="M54" s="12"/>
      <c r="N54" s="11"/>
      <c r="O54" s="4"/>
    </row>
    <row r="55" spans="1:15" ht="150" x14ac:dyDescent="0.3">
      <c r="A55" s="49">
        <v>51</v>
      </c>
      <c r="B55" s="16" t="s">
        <v>204</v>
      </c>
      <c r="C55" s="16" t="s">
        <v>205</v>
      </c>
      <c r="D55" s="28" t="s">
        <v>19</v>
      </c>
      <c r="E55" s="29"/>
      <c r="F55" s="29"/>
      <c r="G55" s="29"/>
      <c r="I55" s="29"/>
      <c r="J55" s="29"/>
      <c r="K55" s="29"/>
      <c r="L55" s="3"/>
      <c r="M55" s="12"/>
      <c r="N55" s="11"/>
      <c r="O55" s="4"/>
    </row>
    <row r="56" spans="1:15" ht="165" x14ac:dyDescent="0.3">
      <c r="A56" s="49">
        <v>52</v>
      </c>
      <c r="B56" s="16" t="s">
        <v>206</v>
      </c>
      <c r="C56" s="16" t="s">
        <v>207</v>
      </c>
      <c r="D56" s="28" t="s">
        <v>19</v>
      </c>
      <c r="E56" s="29"/>
      <c r="F56" s="29"/>
      <c r="G56" s="29"/>
      <c r="I56" s="29"/>
      <c r="J56" s="29"/>
      <c r="K56" s="29"/>
      <c r="L56" s="3"/>
      <c r="M56" s="12"/>
      <c r="N56" s="11"/>
      <c r="O56" s="4"/>
    </row>
    <row r="57" spans="1:15" ht="60" x14ac:dyDescent="0.3">
      <c r="A57" s="49">
        <v>53</v>
      </c>
      <c r="B57" s="16" t="s">
        <v>208</v>
      </c>
      <c r="C57" s="16" t="s">
        <v>209</v>
      </c>
      <c r="D57" s="28" t="s">
        <v>28</v>
      </c>
      <c r="E57" s="29"/>
      <c r="F57" s="29"/>
      <c r="G57" s="29"/>
      <c r="I57" s="29"/>
      <c r="J57" s="29"/>
      <c r="K57" s="29"/>
      <c r="L57" s="3"/>
      <c r="M57" s="12"/>
      <c r="N57" s="11"/>
      <c r="O57" s="4"/>
    </row>
    <row r="58" spans="1:15" ht="75" x14ac:dyDescent="0.3">
      <c r="A58" s="49">
        <v>54</v>
      </c>
      <c r="B58" s="16" t="s">
        <v>210</v>
      </c>
      <c r="C58" s="16" t="s">
        <v>211</v>
      </c>
      <c r="D58" s="28" t="s">
        <v>28</v>
      </c>
      <c r="E58" s="29"/>
      <c r="F58" s="29"/>
      <c r="G58" s="29"/>
      <c r="I58" s="29"/>
      <c r="J58" s="29"/>
      <c r="K58" s="29"/>
      <c r="L58" s="3"/>
      <c r="M58" s="12"/>
      <c r="N58" s="11"/>
      <c r="O58" s="4"/>
    </row>
    <row r="59" spans="1:15" ht="45" x14ac:dyDescent="0.3">
      <c r="A59" s="49">
        <v>55</v>
      </c>
      <c r="B59" s="16" t="s">
        <v>212</v>
      </c>
      <c r="C59" s="16" t="s">
        <v>213</v>
      </c>
      <c r="D59" s="28" t="s">
        <v>28</v>
      </c>
      <c r="E59" s="29"/>
      <c r="F59" s="29"/>
      <c r="G59" s="29"/>
      <c r="I59" s="29"/>
      <c r="J59" s="29"/>
      <c r="K59" s="29"/>
      <c r="L59" s="3"/>
      <c r="M59" s="12"/>
      <c r="N59" s="11"/>
      <c r="O59" s="4"/>
    </row>
    <row r="60" spans="1:15" ht="60" x14ac:dyDescent="0.3">
      <c r="A60" s="49">
        <v>56</v>
      </c>
      <c r="B60" s="16" t="s">
        <v>214</v>
      </c>
      <c r="C60" s="16" t="s">
        <v>215</v>
      </c>
      <c r="D60" s="28" t="s">
        <v>19</v>
      </c>
      <c r="E60" s="29"/>
      <c r="F60" s="29"/>
      <c r="G60" s="29"/>
      <c r="I60" s="29"/>
      <c r="J60" s="29"/>
      <c r="K60" s="29"/>
      <c r="L60" s="3"/>
      <c r="M60" s="12"/>
      <c r="N60" s="11"/>
      <c r="O60" s="4"/>
    </row>
    <row r="61" spans="1:15" ht="45" x14ac:dyDescent="0.3">
      <c r="A61" s="49">
        <v>57</v>
      </c>
      <c r="B61" s="16" t="s">
        <v>216</v>
      </c>
      <c r="C61" s="16" t="s">
        <v>217</v>
      </c>
      <c r="D61" s="28" t="s">
        <v>19</v>
      </c>
      <c r="E61" s="29"/>
      <c r="F61" s="29"/>
      <c r="G61" s="29"/>
      <c r="I61" s="29"/>
      <c r="J61" s="29"/>
      <c r="K61" s="29"/>
      <c r="L61" s="3"/>
      <c r="M61" s="12"/>
      <c r="N61" s="11"/>
      <c r="O61" s="4"/>
    </row>
    <row r="62" spans="1:15" ht="30" x14ac:dyDescent="0.3">
      <c r="A62" s="49">
        <v>58</v>
      </c>
      <c r="B62" s="16" t="s">
        <v>218</v>
      </c>
      <c r="C62" s="16" t="s">
        <v>219</v>
      </c>
      <c r="D62" s="28" t="s">
        <v>19</v>
      </c>
      <c r="E62" s="29"/>
      <c r="F62" s="29"/>
      <c r="G62" s="29"/>
      <c r="I62" s="29"/>
      <c r="J62" s="29"/>
      <c r="K62" s="29"/>
      <c r="L62" s="3"/>
      <c r="M62" s="12"/>
      <c r="N62" s="11"/>
      <c r="O62" s="4"/>
    </row>
    <row r="63" spans="1:15" x14ac:dyDescent="0.3">
      <c r="A63" s="49">
        <v>59</v>
      </c>
      <c r="B63" s="16" t="s">
        <v>220</v>
      </c>
      <c r="C63" s="16" t="s">
        <v>221</v>
      </c>
      <c r="D63" s="28" t="s">
        <v>19</v>
      </c>
      <c r="E63" s="29"/>
      <c r="F63" s="29"/>
      <c r="G63" s="29"/>
      <c r="I63" s="29"/>
      <c r="J63" s="29"/>
      <c r="K63" s="29"/>
      <c r="L63" s="3"/>
      <c r="M63" s="12"/>
      <c r="N63" s="11"/>
      <c r="O63" s="4"/>
    </row>
    <row r="64" spans="1:15" ht="90" x14ac:dyDescent="0.3">
      <c r="A64" s="49">
        <v>60</v>
      </c>
      <c r="B64" s="16" t="s">
        <v>222</v>
      </c>
      <c r="C64" s="16" t="s">
        <v>223</v>
      </c>
      <c r="D64" s="28" t="s">
        <v>19</v>
      </c>
      <c r="E64" s="29"/>
      <c r="F64" s="29"/>
      <c r="G64" s="29"/>
      <c r="I64" s="29"/>
      <c r="J64" s="29"/>
      <c r="K64" s="29"/>
      <c r="L64" s="3"/>
      <c r="M64" s="12"/>
      <c r="N64" s="11"/>
      <c r="O64" s="4"/>
    </row>
    <row r="65" spans="1:15" ht="60" x14ac:dyDescent="0.3">
      <c r="A65" s="49">
        <v>61</v>
      </c>
      <c r="B65" s="16" t="s">
        <v>224</v>
      </c>
      <c r="C65" s="16" t="s">
        <v>225</v>
      </c>
      <c r="D65" s="28" t="s">
        <v>15</v>
      </c>
      <c r="E65" s="10" t="s">
        <v>16</v>
      </c>
      <c r="F65" s="10"/>
      <c r="G65" s="10"/>
      <c r="I65" s="10"/>
      <c r="J65" s="10"/>
      <c r="K65" s="10"/>
      <c r="L65" s="3"/>
      <c r="M65" s="12"/>
      <c r="N65" s="3"/>
      <c r="O65" s="4"/>
    </row>
    <row r="66" spans="1:15" ht="45" x14ac:dyDescent="0.3">
      <c r="A66" s="49">
        <v>62</v>
      </c>
      <c r="B66" s="16" t="s">
        <v>226</v>
      </c>
      <c r="C66" s="16" t="s">
        <v>227</v>
      </c>
      <c r="D66" s="28" t="s">
        <v>19</v>
      </c>
      <c r="E66" s="29"/>
      <c r="F66" s="29"/>
      <c r="G66" s="29"/>
      <c r="I66" s="29"/>
      <c r="J66" s="29"/>
      <c r="K66" s="29"/>
      <c r="L66" s="3"/>
      <c r="M66" s="12"/>
      <c r="N66" s="11"/>
      <c r="O66" s="4"/>
    </row>
    <row r="67" spans="1:15" ht="45" x14ac:dyDescent="0.3">
      <c r="A67" s="49">
        <v>63</v>
      </c>
      <c r="B67" s="16" t="s">
        <v>228</v>
      </c>
      <c r="C67" s="16" t="s">
        <v>229</v>
      </c>
      <c r="D67" s="28" t="s">
        <v>19</v>
      </c>
      <c r="E67" s="29"/>
      <c r="F67" s="29"/>
      <c r="G67" s="29"/>
      <c r="I67" s="29"/>
      <c r="J67" s="29"/>
      <c r="K67" s="29"/>
      <c r="L67" s="3"/>
      <c r="M67" s="12"/>
      <c r="N67" s="11"/>
      <c r="O67" s="4"/>
    </row>
    <row r="68" spans="1:15" ht="75" x14ac:dyDescent="0.3">
      <c r="A68" s="49">
        <v>64</v>
      </c>
      <c r="B68" s="16" t="s">
        <v>230</v>
      </c>
      <c r="C68" s="16" t="s">
        <v>231</v>
      </c>
      <c r="D68" s="28" t="s">
        <v>28</v>
      </c>
      <c r="E68" s="29"/>
      <c r="F68" s="29"/>
      <c r="G68" s="29"/>
      <c r="I68" s="29"/>
      <c r="J68" s="29"/>
      <c r="K68" s="29"/>
      <c r="L68" s="3"/>
      <c r="M68" s="12"/>
      <c r="N68" s="11"/>
      <c r="O68" s="4"/>
    </row>
    <row r="69" spans="1:15" ht="75" x14ac:dyDescent="0.3">
      <c r="A69" s="49">
        <v>65</v>
      </c>
      <c r="B69" s="16" t="s">
        <v>232</v>
      </c>
      <c r="C69" s="16" t="s">
        <v>233</v>
      </c>
      <c r="D69" s="28" t="s">
        <v>19</v>
      </c>
      <c r="E69" s="29"/>
      <c r="F69" s="29"/>
      <c r="G69" s="29"/>
      <c r="I69" s="29"/>
      <c r="J69" s="29"/>
      <c r="K69" s="29"/>
      <c r="L69" s="3"/>
      <c r="M69" s="12"/>
      <c r="N69" s="11"/>
      <c r="O69" s="4"/>
    </row>
    <row r="70" spans="1:15" ht="75" x14ac:dyDescent="0.3">
      <c r="A70" s="49">
        <v>66</v>
      </c>
      <c r="B70" s="16" t="s">
        <v>234</v>
      </c>
      <c r="C70" s="16" t="s">
        <v>235</v>
      </c>
      <c r="D70" s="28" t="s">
        <v>19</v>
      </c>
      <c r="E70" s="29"/>
      <c r="F70" s="29"/>
      <c r="G70" s="29"/>
      <c r="I70" s="29"/>
      <c r="J70" s="29"/>
      <c r="K70" s="29"/>
      <c r="L70" s="3"/>
      <c r="M70" s="12"/>
      <c r="N70" s="11"/>
      <c r="O70" s="4"/>
    </row>
    <row r="71" spans="1:15" ht="75" x14ac:dyDescent="0.3">
      <c r="A71" s="49">
        <v>67</v>
      </c>
      <c r="B71" s="16" t="s">
        <v>236</v>
      </c>
      <c r="C71" s="16" t="s">
        <v>237</v>
      </c>
      <c r="D71" s="28" t="s">
        <v>19</v>
      </c>
      <c r="E71" s="29"/>
      <c r="F71" s="29"/>
      <c r="G71" s="29"/>
      <c r="I71" s="29"/>
      <c r="J71" s="29"/>
      <c r="K71" s="29"/>
      <c r="L71" s="3"/>
      <c r="M71" s="12"/>
      <c r="N71" s="11"/>
      <c r="O71" s="4"/>
    </row>
    <row r="72" spans="1:15" ht="75" x14ac:dyDescent="0.3">
      <c r="A72" s="49">
        <v>68</v>
      </c>
      <c r="B72" s="16" t="s">
        <v>238</v>
      </c>
      <c r="C72" s="16" t="s">
        <v>239</v>
      </c>
      <c r="D72" s="28" t="s">
        <v>19</v>
      </c>
      <c r="E72" s="29"/>
      <c r="F72" s="29"/>
      <c r="G72" s="29"/>
      <c r="I72" s="29"/>
      <c r="J72" s="29"/>
      <c r="K72" s="29"/>
      <c r="L72" s="3"/>
      <c r="M72" s="12"/>
      <c r="N72" s="11"/>
      <c r="O72" s="4"/>
    </row>
    <row r="73" spans="1:15" ht="75" x14ac:dyDescent="0.3">
      <c r="A73" s="49">
        <v>69</v>
      </c>
      <c r="B73" s="16" t="s">
        <v>240</v>
      </c>
      <c r="C73" s="16" t="s">
        <v>241</v>
      </c>
      <c r="D73" s="28" t="s">
        <v>28</v>
      </c>
      <c r="E73" s="29"/>
      <c r="F73" s="29"/>
      <c r="G73" s="29"/>
      <c r="I73" s="29"/>
      <c r="J73" s="29"/>
      <c r="K73" s="29"/>
      <c r="L73" s="3"/>
      <c r="M73" s="12"/>
      <c r="N73" s="11"/>
      <c r="O73" s="4"/>
    </row>
    <row r="74" spans="1:15" ht="45" x14ac:dyDescent="0.3">
      <c r="A74" s="49">
        <v>70</v>
      </c>
      <c r="B74" s="16" t="s">
        <v>242</v>
      </c>
      <c r="C74" s="16" t="s">
        <v>243</v>
      </c>
      <c r="D74" s="28" t="s">
        <v>15</v>
      </c>
      <c r="E74" s="10" t="s">
        <v>16</v>
      </c>
      <c r="F74" s="10"/>
      <c r="G74" s="10"/>
      <c r="I74" s="10"/>
      <c r="J74" s="10"/>
      <c r="K74" s="10"/>
      <c r="L74" s="3"/>
      <c r="M74" s="12"/>
      <c r="N74" s="3"/>
      <c r="O74" s="4"/>
    </row>
    <row r="75" spans="1:15" ht="60" x14ac:dyDescent="0.3">
      <c r="A75" s="49">
        <v>71</v>
      </c>
      <c r="B75" s="16" t="s">
        <v>244</v>
      </c>
      <c r="C75" s="16" t="s">
        <v>245</v>
      </c>
      <c r="D75" s="28" t="s">
        <v>15</v>
      </c>
      <c r="E75" s="10" t="s">
        <v>16</v>
      </c>
      <c r="F75" s="10"/>
      <c r="G75" s="10"/>
      <c r="I75" s="10"/>
      <c r="J75" s="10"/>
      <c r="K75" s="10"/>
      <c r="L75" s="3"/>
      <c r="M75" s="12"/>
      <c r="N75" s="3"/>
      <c r="O75" s="4"/>
    </row>
    <row r="76" spans="1:15" ht="45" x14ac:dyDescent="0.3">
      <c r="A76" s="49">
        <v>72</v>
      </c>
      <c r="B76" s="16" t="s">
        <v>246</v>
      </c>
      <c r="C76" s="16" t="s">
        <v>247</v>
      </c>
      <c r="D76" s="28" t="s">
        <v>15</v>
      </c>
      <c r="E76" s="10" t="s">
        <v>16</v>
      </c>
      <c r="F76" s="10"/>
      <c r="G76" s="10"/>
      <c r="I76" s="10"/>
      <c r="J76" s="10"/>
      <c r="K76" s="10"/>
      <c r="L76" s="3"/>
      <c r="M76" s="12"/>
      <c r="N76" s="3"/>
      <c r="O76" s="4"/>
    </row>
    <row r="77" spans="1:15" ht="45" x14ac:dyDescent="0.3">
      <c r="A77" s="49">
        <v>73</v>
      </c>
      <c r="B77" s="16" t="s">
        <v>248</v>
      </c>
      <c r="C77" s="16" t="s">
        <v>249</v>
      </c>
      <c r="D77" s="28" t="s">
        <v>15</v>
      </c>
      <c r="E77" s="10" t="s">
        <v>16</v>
      </c>
      <c r="F77" s="10"/>
      <c r="G77" s="10"/>
      <c r="I77" s="10"/>
      <c r="J77" s="10"/>
      <c r="K77" s="10"/>
      <c r="L77" s="3"/>
      <c r="M77" s="12"/>
      <c r="N77" s="3"/>
      <c r="O77" s="4"/>
    </row>
    <row r="78" spans="1:15" ht="45" x14ac:dyDescent="0.3">
      <c r="A78" s="49">
        <v>74</v>
      </c>
      <c r="B78" s="16" t="s">
        <v>250</v>
      </c>
      <c r="C78" s="16" t="s">
        <v>251</v>
      </c>
      <c r="D78" s="28" t="s">
        <v>15</v>
      </c>
      <c r="E78" s="10" t="s">
        <v>16</v>
      </c>
      <c r="F78" s="10"/>
      <c r="G78" s="10"/>
      <c r="I78" s="10"/>
      <c r="J78" s="10"/>
      <c r="K78" s="10"/>
      <c r="L78" s="3"/>
      <c r="M78" s="12"/>
      <c r="N78" s="3"/>
      <c r="O78" s="4"/>
    </row>
    <row r="79" spans="1:15" ht="45" x14ac:dyDescent="0.3">
      <c r="A79" s="49">
        <v>75</v>
      </c>
      <c r="B79" s="16" t="s">
        <v>252</v>
      </c>
      <c r="C79" s="16" t="s">
        <v>253</v>
      </c>
      <c r="D79" s="28" t="s">
        <v>15</v>
      </c>
      <c r="E79" s="10" t="s">
        <v>16</v>
      </c>
      <c r="F79" s="10"/>
      <c r="G79" s="10"/>
      <c r="I79" s="10"/>
      <c r="J79" s="10"/>
      <c r="K79" s="10"/>
      <c r="L79" s="3"/>
      <c r="M79" s="12"/>
      <c r="N79" s="3"/>
      <c r="O79" s="4"/>
    </row>
    <row r="80" spans="1:15" ht="45" x14ac:dyDescent="0.3">
      <c r="A80" s="49">
        <v>76</v>
      </c>
      <c r="B80" s="16" t="s">
        <v>254</v>
      </c>
      <c r="C80" s="16" t="s">
        <v>255</v>
      </c>
      <c r="D80" s="28" t="s">
        <v>19</v>
      </c>
      <c r="E80" s="29"/>
      <c r="F80" s="29"/>
      <c r="G80" s="29"/>
      <c r="I80" s="29"/>
      <c r="J80" s="29"/>
      <c r="K80" s="29"/>
      <c r="L80" s="3"/>
      <c r="M80" s="12"/>
      <c r="N80" s="11"/>
      <c r="O80" s="4"/>
    </row>
    <row r="81" spans="1:15" ht="30" x14ac:dyDescent="0.3">
      <c r="A81" s="49">
        <v>77</v>
      </c>
      <c r="B81" s="16" t="s">
        <v>256</v>
      </c>
      <c r="C81" s="16" t="s">
        <v>257</v>
      </c>
      <c r="D81" s="28" t="s">
        <v>19</v>
      </c>
      <c r="E81" s="29"/>
      <c r="F81" s="29"/>
      <c r="G81" s="29"/>
      <c r="I81" s="29"/>
      <c r="J81" s="29"/>
      <c r="K81" s="29"/>
      <c r="L81" s="3"/>
      <c r="M81" s="12"/>
      <c r="N81" s="11"/>
      <c r="O81" s="4"/>
    </row>
    <row r="82" spans="1:15" ht="45" x14ac:dyDescent="0.3">
      <c r="A82" s="49">
        <v>78</v>
      </c>
      <c r="B82" s="16" t="s">
        <v>258</v>
      </c>
      <c r="C82" s="16" t="s">
        <v>259</v>
      </c>
      <c r="D82" s="28" t="s">
        <v>15</v>
      </c>
      <c r="E82" s="10" t="s">
        <v>16</v>
      </c>
      <c r="F82" s="10"/>
      <c r="G82" s="10"/>
      <c r="I82" s="10"/>
      <c r="J82" s="10"/>
      <c r="K82" s="10"/>
      <c r="L82" s="3"/>
      <c r="M82" s="12"/>
      <c r="N82" s="3"/>
      <c r="O82" s="4"/>
    </row>
    <row r="83" spans="1:15" ht="45" x14ac:dyDescent="0.3">
      <c r="A83" s="49">
        <v>79</v>
      </c>
      <c r="B83" s="16" t="s">
        <v>260</v>
      </c>
      <c r="C83" s="16" t="s">
        <v>261</v>
      </c>
      <c r="D83" s="28" t="s">
        <v>15</v>
      </c>
      <c r="E83" s="10" t="s">
        <v>16</v>
      </c>
      <c r="F83" s="10"/>
      <c r="G83" s="10"/>
      <c r="I83" s="10"/>
      <c r="J83" s="10"/>
      <c r="K83" s="10"/>
      <c r="L83" s="3"/>
      <c r="M83" s="12"/>
      <c r="N83" s="3"/>
      <c r="O83" s="4"/>
    </row>
    <row r="84" spans="1:15" ht="45" x14ac:dyDescent="0.3">
      <c r="A84" s="49">
        <v>80</v>
      </c>
      <c r="B84" s="16" t="s">
        <v>262</v>
      </c>
      <c r="C84" s="16" t="s">
        <v>263</v>
      </c>
      <c r="D84" s="28" t="s">
        <v>15</v>
      </c>
      <c r="E84" s="10" t="s">
        <v>16</v>
      </c>
      <c r="F84" s="10"/>
      <c r="G84" s="10"/>
      <c r="I84" s="10"/>
      <c r="J84" s="10"/>
      <c r="K84" s="10"/>
      <c r="L84" s="3"/>
      <c r="M84" s="12"/>
      <c r="N84" s="3"/>
      <c r="O84" s="4"/>
    </row>
    <row r="85" spans="1:15" ht="75" x14ac:dyDescent="0.3">
      <c r="A85" s="49">
        <v>81</v>
      </c>
      <c r="B85" s="16" t="s">
        <v>264</v>
      </c>
      <c r="C85" s="16" t="s">
        <v>265</v>
      </c>
      <c r="D85" s="28" t="s">
        <v>19</v>
      </c>
      <c r="E85" s="29"/>
      <c r="F85" s="29"/>
      <c r="G85" s="29"/>
      <c r="I85" s="29"/>
      <c r="J85" s="29"/>
      <c r="K85" s="29"/>
      <c r="L85" s="3"/>
      <c r="M85" s="12"/>
      <c r="N85" s="11"/>
      <c r="O85" s="4"/>
    </row>
    <row r="86" spans="1:15" ht="90" x14ac:dyDescent="0.3">
      <c r="A86" s="49">
        <v>82</v>
      </c>
      <c r="B86" s="16" t="s">
        <v>266</v>
      </c>
      <c r="C86" s="16" t="s">
        <v>267</v>
      </c>
      <c r="D86" s="28" t="s">
        <v>19</v>
      </c>
      <c r="E86" s="29"/>
      <c r="F86" s="29"/>
      <c r="G86" s="29"/>
      <c r="I86" s="29"/>
      <c r="J86" s="29"/>
      <c r="K86" s="29"/>
      <c r="L86" s="3"/>
      <c r="M86" s="12"/>
      <c r="N86" s="11"/>
      <c r="O86" s="4"/>
    </row>
    <row r="87" spans="1:15" ht="75" x14ac:dyDescent="0.3">
      <c r="A87" s="49">
        <v>83</v>
      </c>
      <c r="B87" s="16" t="s">
        <v>268</v>
      </c>
      <c r="C87" s="16" t="s">
        <v>269</v>
      </c>
      <c r="D87" s="28" t="s">
        <v>15</v>
      </c>
      <c r="E87" s="10" t="s">
        <v>16</v>
      </c>
      <c r="F87" s="10"/>
      <c r="G87" s="10"/>
      <c r="I87" s="10"/>
      <c r="J87" s="10"/>
      <c r="K87" s="10"/>
      <c r="L87" s="3"/>
      <c r="M87" s="12"/>
      <c r="N87" s="3"/>
      <c r="O87" s="4"/>
    </row>
    <row r="88" spans="1:15" ht="45" x14ac:dyDescent="0.3">
      <c r="A88" s="49">
        <v>84</v>
      </c>
      <c r="B88" s="16" t="s">
        <v>270</v>
      </c>
      <c r="C88" s="16" t="s">
        <v>271</v>
      </c>
      <c r="D88" s="28" t="s">
        <v>19</v>
      </c>
      <c r="E88" s="29"/>
      <c r="F88" s="29"/>
      <c r="G88" s="29"/>
      <c r="I88" s="29"/>
      <c r="J88" s="29"/>
      <c r="K88" s="29"/>
      <c r="L88" s="3"/>
      <c r="M88" s="12"/>
      <c r="N88" s="11"/>
      <c r="O88" s="4"/>
    </row>
    <row r="89" spans="1:15" ht="45" x14ac:dyDescent="0.3">
      <c r="A89" s="49">
        <v>85</v>
      </c>
      <c r="B89" s="16" t="s">
        <v>272</v>
      </c>
      <c r="C89" s="16" t="s">
        <v>273</v>
      </c>
      <c r="D89" s="28" t="s">
        <v>19</v>
      </c>
      <c r="E89" s="29"/>
      <c r="F89" s="29"/>
      <c r="G89" s="29"/>
      <c r="I89" s="29"/>
      <c r="J89" s="29"/>
      <c r="K89" s="29"/>
      <c r="L89" s="3"/>
      <c r="M89" s="12"/>
      <c r="N89" s="11"/>
      <c r="O89" s="4"/>
    </row>
    <row r="90" spans="1:15" ht="30" x14ac:dyDescent="0.3">
      <c r="A90" s="49">
        <v>86</v>
      </c>
      <c r="B90" s="16" t="s">
        <v>274</v>
      </c>
      <c r="C90" s="16" t="s">
        <v>275</v>
      </c>
      <c r="D90" s="28" t="s">
        <v>19</v>
      </c>
      <c r="E90" s="29"/>
      <c r="F90" s="29"/>
      <c r="G90" s="29"/>
      <c r="I90" s="29"/>
      <c r="J90" s="29"/>
      <c r="K90" s="29"/>
      <c r="L90" s="3"/>
      <c r="M90" s="12"/>
      <c r="N90" s="11"/>
      <c r="O90" s="4"/>
    </row>
    <row r="91" spans="1:15" ht="30" x14ac:dyDescent="0.3">
      <c r="A91" s="49">
        <v>87</v>
      </c>
      <c r="B91" s="16" t="s">
        <v>276</v>
      </c>
      <c r="C91" s="16" t="s">
        <v>277</v>
      </c>
      <c r="D91" s="28" t="s">
        <v>19</v>
      </c>
      <c r="E91" s="29"/>
      <c r="F91" s="29"/>
      <c r="G91" s="29"/>
      <c r="I91" s="29"/>
      <c r="J91" s="29"/>
      <c r="K91" s="29"/>
      <c r="L91" s="3"/>
      <c r="M91" s="12"/>
      <c r="N91" s="11"/>
      <c r="O91" s="4"/>
    </row>
    <row r="92" spans="1:15" ht="45" x14ac:dyDescent="0.3">
      <c r="A92" s="49">
        <v>88</v>
      </c>
      <c r="B92" s="16" t="s">
        <v>278</v>
      </c>
      <c r="C92" s="16" t="s">
        <v>279</v>
      </c>
      <c r="D92" s="28" t="s">
        <v>19</v>
      </c>
      <c r="E92" s="29"/>
      <c r="F92" s="29"/>
      <c r="G92" s="29"/>
      <c r="I92" s="29"/>
      <c r="J92" s="29"/>
      <c r="K92" s="29"/>
      <c r="L92" s="3"/>
      <c r="M92" s="12"/>
      <c r="N92" s="11"/>
      <c r="O92" s="4"/>
    </row>
    <row r="93" spans="1:15" ht="75" x14ac:dyDescent="0.3">
      <c r="A93" s="49">
        <v>89</v>
      </c>
      <c r="B93" s="16" t="s">
        <v>280</v>
      </c>
      <c r="C93" s="16" t="s">
        <v>281</v>
      </c>
      <c r="D93" s="28" t="s">
        <v>19</v>
      </c>
      <c r="E93" s="29"/>
      <c r="F93" s="29"/>
      <c r="G93" s="29"/>
      <c r="I93" s="29"/>
      <c r="J93" s="29"/>
      <c r="K93" s="29"/>
      <c r="L93" s="3"/>
      <c r="M93" s="12"/>
      <c r="N93" s="11"/>
      <c r="O93" s="4"/>
    </row>
    <row r="94" spans="1:15" ht="90" x14ac:dyDescent="0.3">
      <c r="A94" s="49">
        <v>90</v>
      </c>
      <c r="B94" s="16" t="s">
        <v>24</v>
      </c>
      <c r="C94" s="16" t="s">
        <v>25</v>
      </c>
      <c r="D94" s="28" t="s">
        <v>19</v>
      </c>
      <c r="E94" s="29"/>
      <c r="F94" s="29"/>
      <c r="G94" s="29"/>
      <c r="I94" s="29"/>
      <c r="J94" s="29"/>
      <c r="K94" s="29"/>
      <c r="L94" s="3"/>
      <c r="M94" s="12"/>
      <c r="N94" s="11"/>
      <c r="O94" s="4"/>
    </row>
    <row r="95" spans="1:15" ht="45" x14ac:dyDescent="0.3">
      <c r="A95" s="49">
        <v>91</v>
      </c>
      <c r="B95" s="16" t="s">
        <v>282</v>
      </c>
      <c r="C95" s="16" t="s">
        <v>283</v>
      </c>
      <c r="D95" s="28" t="s">
        <v>28</v>
      </c>
      <c r="E95" s="29"/>
      <c r="F95" s="29"/>
      <c r="G95" s="29"/>
      <c r="I95" s="29"/>
      <c r="J95" s="29"/>
      <c r="K95" s="29"/>
      <c r="L95" s="3"/>
      <c r="M95" s="12"/>
      <c r="N95" s="11"/>
      <c r="O95" s="4"/>
    </row>
    <row r="96" spans="1:15" ht="90" x14ac:dyDescent="0.3">
      <c r="A96" s="49">
        <v>92</v>
      </c>
      <c r="B96" s="16" t="s">
        <v>284</v>
      </c>
      <c r="C96" s="16" t="s">
        <v>285</v>
      </c>
      <c r="D96" s="28" t="s">
        <v>15</v>
      </c>
      <c r="E96" s="10" t="s">
        <v>16</v>
      </c>
      <c r="F96" s="10"/>
      <c r="G96" s="10"/>
      <c r="I96" s="10"/>
      <c r="J96" s="10"/>
      <c r="K96" s="10"/>
      <c r="L96" s="3"/>
      <c r="M96" s="12"/>
      <c r="N96" s="3"/>
      <c r="O96" s="4"/>
    </row>
    <row r="97" spans="1:15" ht="60" x14ac:dyDescent="0.3">
      <c r="A97" s="49">
        <v>93</v>
      </c>
      <c r="B97" s="16" t="s">
        <v>286</v>
      </c>
      <c r="C97" s="16" t="s">
        <v>287</v>
      </c>
      <c r="D97" s="28" t="s">
        <v>15</v>
      </c>
      <c r="E97" s="10" t="s">
        <v>16</v>
      </c>
      <c r="F97" s="10"/>
      <c r="G97" s="10"/>
      <c r="I97" s="10"/>
      <c r="J97" s="10"/>
      <c r="K97" s="10"/>
      <c r="L97" s="3"/>
      <c r="M97" s="12"/>
      <c r="N97" s="3"/>
      <c r="O97" s="4"/>
    </row>
    <row r="98" spans="1:15" ht="75" x14ac:dyDescent="0.3">
      <c r="A98" s="49">
        <v>94</v>
      </c>
      <c r="B98" s="16" t="s">
        <v>288</v>
      </c>
      <c r="C98" s="16" t="s">
        <v>289</v>
      </c>
      <c r="D98" s="28" t="s">
        <v>19</v>
      </c>
      <c r="E98" s="29"/>
      <c r="F98" s="29"/>
      <c r="G98" s="29"/>
      <c r="I98" s="29"/>
      <c r="J98" s="29"/>
      <c r="K98" s="29"/>
      <c r="L98" s="3"/>
      <c r="M98" s="12"/>
      <c r="N98" s="11"/>
      <c r="O98" s="4"/>
    </row>
    <row r="99" spans="1:15" ht="75" x14ac:dyDescent="0.3">
      <c r="A99" s="49">
        <v>95</v>
      </c>
      <c r="B99" s="16" t="s">
        <v>290</v>
      </c>
      <c r="C99" s="16" t="s">
        <v>291</v>
      </c>
      <c r="D99" s="28" t="s">
        <v>19</v>
      </c>
      <c r="E99" s="29"/>
      <c r="F99" s="29"/>
      <c r="G99" s="29"/>
      <c r="I99" s="29"/>
      <c r="J99" s="29"/>
      <c r="K99" s="29"/>
      <c r="L99" s="3"/>
      <c r="M99" s="12"/>
      <c r="N99" s="11"/>
      <c r="O99" s="4"/>
    </row>
    <row r="100" spans="1:15" ht="45" x14ac:dyDescent="0.3">
      <c r="A100" s="49">
        <v>96</v>
      </c>
      <c r="B100" s="16" t="s">
        <v>292</v>
      </c>
      <c r="C100" s="16" t="s">
        <v>293</v>
      </c>
      <c r="D100" s="28" t="s">
        <v>19</v>
      </c>
      <c r="E100" s="29"/>
      <c r="F100" s="29"/>
      <c r="G100" s="29"/>
      <c r="I100" s="29"/>
      <c r="J100" s="29"/>
      <c r="K100" s="29"/>
      <c r="L100" s="3"/>
      <c r="M100" s="12"/>
      <c r="N100" s="11"/>
      <c r="O100" s="4"/>
    </row>
    <row r="101" spans="1:15" ht="75" x14ac:dyDescent="0.3">
      <c r="A101" s="49">
        <v>97</v>
      </c>
      <c r="B101" s="16" t="s">
        <v>294</v>
      </c>
      <c r="C101" s="16" t="s">
        <v>295</v>
      </c>
      <c r="D101" s="28" t="s">
        <v>19</v>
      </c>
      <c r="E101" s="29"/>
      <c r="F101" s="29"/>
      <c r="G101" s="29"/>
      <c r="I101" s="29"/>
      <c r="J101" s="29"/>
      <c r="K101" s="29"/>
      <c r="L101" s="3"/>
      <c r="M101" s="12"/>
      <c r="N101" s="11"/>
      <c r="O101" s="4"/>
    </row>
    <row r="102" spans="1:15" ht="105" x14ac:dyDescent="0.3">
      <c r="A102" s="49">
        <v>98</v>
      </c>
      <c r="B102" s="16" t="s">
        <v>296</v>
      </c>
      <c r="C102" s="16" t="s">
        <v>297</v>
      </c>
      <c r="D102" s="28" t="s">
        <v>15</v>
      </c>
      <c r="E102" s="10" t="s">
        <v>16</v>
      </c>
      <c r="F102" s="10"/>
      <c r="G102" s="10"/>
      <c r="I102" s="10"/>
      <c r="J102" s="10"/>
      <c r="K102" s="10"/>
      <c r="L102" s="3"/>
      <c r="M102" s="12"/>
      <c r="N102" s="3"/>
      <c r="O102" s="4"/>
    </row>
    <row r="103" spans="1:15" ht="60" x14ac:dyDescent="0.3">
      <c r="A103" s="49">
        <v>99</v>
      </c>
      <c r="B103" s="16" t="s">
        <v>298</v>
      </c>
      <c r="C103" s="16" t="s">
        <v>299</v>
      </c>
      <c r="D103" s="28"/>
      <c r="E103" s="10" t="s">
        <v>16</v>
      </c>
      <c r="F103" s="10"/>
      <c r="G103" s="10"/>
      <c r="I103" s="10"/>
      <c r="J103" s="10"/>
      <c r="K103" s="10"/>
      <c r="L103" s="3"/>
      <c r="M103" s="12"/>
      <c r="N103" s="3"/>
      <c r="O103" s="4"/>
    </row>
    <row r="104" spans="1:15" ht="30" x14ac:dyDescent="0.3">
      <c r="A104" s="49">
        <v>100</v>
      </c>
      <c r="B104" s="16" t="s">
        <v>300</v>
      </c>
      <c r="C104" s="16" t="s">
        <v>301</v>
      </c>
      <c r="D104" s="28" t="s">
        <v>15</v>
      </c>
      <c r="E104" s="10" t="s">
        <v>16</v>
      </c>
      <c r="F104" s="10"/>
      <c r="G104" s="10"/>
      <c r="I104" s="10"/>
      <c r="J104" s="10"/>
      <c r="K104" s="10"/>
      <c r="L104" s="3"/>
      <c r="M104" s="12"/>
      <c r="N104" s="3"/>
      <c r="O104" s="4"/>
    </row>
    <row r="105" spans="1:15" ht="120" x14ac:dyDescent="0.3">
      <c r="A105" s="49">
        <v>101</v>
      </c>
      <c r="B105" s="16" t="s">
        <v>302</v>
      </c>
      <c r="C105" s="16" t="s">
        <v>303</v>
      </c>
      <c r="D105" s="28" t="s">
        <v>19</v>
      </c>
      <c r="E105" s="29"/>
      <c r="F105" s="29"/>
      <c r="G105" s="29"/>
      <c r="I105" s="29"/>
      <c r="J105" s="29"/>
      <c r="K105" s="29"/>
      <c r="L105" s="3"/>
      <c r="M105" s="12"/>
      <c r="N105" s="11"/>
      <c r="O105" s="4"/>
    </row>
    <row r="106" spans="1:15" ht="60" x14ac:dyDescent="0.3">
      <c r="A106" s="49">
        <v>102</v>
      </c>
      <c r="B106" s="16" t="s">
        <v>304</v>
      </c>
      <c r="C106" s="16" t="s">
        <v>305</v>
      </c>
      <c r="D106" s="28" t="s">
        <v>19</v>
      </c>
      <c r="E106" s="29"/>
      <c r="F106" s="29"/>
      <c r="G106" s="29"/>
      <c r="I106" s="29"/>
      <c r="J106" s="29"/>
      <c r="K106" s="29"/>
      <c r="L106" s="3"/>
      <c r="M106" s="12"/>
      <c r="N106" s="11"/>
      <c r="O106" s="4"/>
    </row>
    <row r="107" spans="1:15" ht="45" x14ac:dyDescent="0.3">
      <c r="A107" s="49">
        <v>103</v>
      </c>
      <c r="B107" s="16" t="s">
        <v>306</v>
      </c>
      <c r="C107" s="16" t="s">
        <v>307</v>
      </c>
      <c r="D107" s="28" t="s">
        <v>19</v>
      </c>
      <c r="E107" s="29"/>
      <c r="F107" s="29"/>
      <c r="G107" s="29"/>
      <c r="I107" s="29"/>
      <c r="J107" s="29"/>
      <c r="K107" s="29"/>
      <c r="L107" s="3"/>
      <c r="M107" s="12"/>
      <c r="N107" s="11"/>
      <c r="O107" s="4"/>
    </row>
    <row r="108" spans="1:15" ht="60" x14ac:dyDescent="0.3">
      <c r="A108" s="49">
        <v>104</v>
      </c>
      <c r="B108" s="16" t="s">
        <v>17</v>
      </c>
      <c r="C108" s="16" t="s">
        <v>18</v>
      </c>
      <c r="D108" s="28" t="s">
        <v>19</v>
      </c>
      <c r="E108" s="29"/>
      <c r="F108" s="29"/>
      <c r="G108" s="29"/>
      <c r="I108" s="29"/>
      <c r="J108" s="29"/>
      <c r="K108" s="29"/>
      <c r="L108" s="3"/>
      <c r="M108" s="12"/>
      <c r="N108" s="11"/>
      <c r="O108" s="4"/>
    </row>
    <row r="109" spans="1:15" ht="60" x14ac:dyDescent="0.3">
      <c r="A109" s="49">
        <v>105</v>
      </c>
      <c r="B109" s="16" t="s">
        <v>20</v>
      </c>
      <c r="C109" s="16" t="s">
        <v>21</v>
      </c>
      <c r="D109" s="28" t="s">
        <v>19</v>
      </c>
      <c r="E109" s="10" t="s">
        <v>16</v>
      </c>
      <c r="F109" s="10"/>
      <c r="G109" s="10"/>
      <c r="I109" s="10"/>
      <c r="J109" s="10"/>
      <c r="K109" s="10"/>
      <c r="L109" s="3"/>
      <c r="M109" s="12"/>
      <c r="N109" s="3"/>
      <c r="O109" s="4"/>
    </row>
    <row r="110" spans="1:15" ht="45" x14ac:dyDescent="0.3">
      <c r="A110" s="49">
        <v>106</v>
      </c>
      <c r="B110" s="16" t="s">
        <v>308</v>
      </c>
      <c r="C110" s="16" t="s">
        <v>309</v>
      </c>
      <c r="D110" s="28" t="s">
        <v>19</v>
      </c>
      <c r="E110" s="29"/>
      <c r="F110" s="29"/>
      <c r="G110" s="29"/>
      <c r="I110" s="29"/>
      <c r="J110" s="29"/>
      <c r="K110" s="29"/>
      <c r="L110" s="3"/>
      <c r="M110" s="12"/>
      <c r="N110" s="11"/>
      <c r="O110" s="4"/>
    </row>
    <row r="111" spans="1:15" ht="105" x14ac:dyDescent="0.3">
      <c r="A111" s="49">
        <v>107</v>
      </c>
      <c r="B111" s="16" t="s">
        <v>310</v>
      </c>
      <c r="C111" s="16" t="s">
        <v>311</v>
      </c>
      <c r="D111" s="28" t="s">
        <v>19</v>
      </c>
      <c r="E111" s="29"/>
      <c r="F111" s="29"/>
      <c r="G111" s="29"/>
      <c r="I111" s="29"/>
      <c r="J111" s="29"/>
      <c r="K111" s="29"/>
      <c r="L111" s="3"/>
      <c r="M111" s="12"/>
      <c r="N111" s="11"/>
      <c r="O111" s="4"/>
    </row>
    <row r="112" spans="1:15" ht="45" x14ac:dyDescent="0.3">
      <c r="A112" s="49">
        <v>108</v>
      </c>
      <c r="B112" s="16" t="s">
        <v>312</v>
      </c>
      <c r="C112" s="16" t="s">
        <v>313</v>
      </c>
      <c r="D112" s="28" t="s">
        <v>15</v>
      </c>
      <c r="E112" s="10" t="s">
        <v>16</v>
      </c>
      <c r="F112" s="10"/>
      <c r="G112" s="10"/>
      <c r="I112" s="10"/>
      <c r="J112" s="10"/>
      <c r="K112" s="10"/>
      <c r="L112" s="3"/>
      <c r="M112" s="12"/>
      <c r="N112" s="3"/>
      <c r="O112" s="4"/>
    </row>
    <row r="113" spans="1:15" ht="105" x14ac:dyDescent="0.3">
      <c r="A113" s="49">
        <v>109</v>
      </c>
      <c r="B113" s="16" t="s">
        <v>314</v>
      </c>
      <c r="C113" s="16" t="s">
        <v>315</v>
      </c>
      <c r="D113" s="28" t="s">
        <v>19</v>
      </c>
      <c r="E113" s="29"/>
      <c r="F113" s="29"/>
      <c r="G113" s="29"/>
      <c r="I113" s="29"/>
      <c r="J113" s="29"/>
      <c r="K113" s="29"/>
      <c r="L113" s="3"/>
      <c r="M113" s="12"/>
      <c r="N113" s="11"/>
      <c r="O113" s="4"/>
    </row>
    <row r="114" spans="1:15" ht="105" x14ac:dyDescent="0.3">
      <c r="A114" s="49">
        <v>110</v>
      </c>
      <c r="B114" s="16" t="s">
        <v>316</v>
      </c>
      <c r="C114" s="16" t="s">
        <v>317</v>
      </c>
      <c r="D114" s="28" t="s">
        <v>19</v>
      </c>
      <c r="E114" s="29"/>
      <c r="F114" s="29"/>
      <c r="G114" s="29"/>
      <c r="I114" s="29"/>
      <c r="J114" s="29"/>
      <c r="K114" s="29"/>
      <c r="L114" s="3"/>
      <c r="M114" s="12"/>
      <c r="N114" s="11"/>
      <c r="O114" s="4"/>
    </row>
    <row r="115" spans="1:15" ht="90" x14ac:dyDescent="0.3">
      <c r="A115" s="49">
        <v>111</v>
      </c>
      <c r="B115" s="16" t="s">
        <v>318</v>
      </c>
      <c r="C115" s="16" t="s">
        <v>319</v>
      </c>
      <c r="D115" s="28" t="s">
        <v>19</v>
      </c>
      <c r="E115" s="29"/>
      <c r="F115" s="29"/>
      <c r="G115" s="29"/>
      <c r="I115" s="29"/>
      <c r="J115" s="29"/>
      <c r="K115" s="29"/>
      <c r="L115" s="3"/>
      <c r="M115" s="12"/>
      <c r="N115" s="11"/>
      <c r="O115" s="4"/>
    </row>
    <row r="116" spans="1:15" ht="150" x14ac:dyDescent="0.3">
      <c r="A116" s="49">
        <v>112</v>
      </c>
      <c r="B116" s="16" t="s">
        <v>320</v>
      </c>
      <c r="C116" s="16" t="s">
        <v>321</v>
      </c>
      <c r="D116" s="28" t="s">
        <v>19</v>
      </c>
      <c r="E116" s="29"/>
      <c r="F116" s="29"/>
      <c r="G116" s="29"/>
      <c r="I116" s="29"/>
      <c r="J116" s="29"/>
      <c r="K116" s="29"/>
      <c r="L116" s="3"/>
      <c r="M116" s="12"/>
      <c r="N116" s="11"/>
      <c r="O116" s="4"/>
    </row>
    <row r="117" spans="1:15" ht="30" x14ac:dyDescent="0.3">
      <c r="A117" s="49">
        <v>113</v>
      </c>
      <c r="B117" s="16" t="s">
        <v>322</v>
      </c>
      <c r="C117" s="16" t="s">
        <v>323</v>
      </c>
      <c r="D117" s="28" t="s">
        <v>19</v>
      </c>
      <c r="E117" s="29"/>
      <c r="F117" s="29"/>
      <c r="G117" s="29"/>
      <c r="I117" s="29"/>
      <c r="J117" s="29"/>
      <c r="K117" s="29"/>
      <c r="L117" s="3"/>
      <c r="M117" s="12"/>
      <c r="N117" s="11"/>
      <c r="O117" s="4"/>
    </row>
    <row r="118" spans="1:15" ht="30" x14ac:dyDescent="0.3">
      <c r="A118" s="49">
        <v>114</v>
      </c>
      <c r="B118" s="16" t="s">
        <v>324</v>
      </c>
      <c r="C118" s="16" t="s">
        <v>325</v>
      </c>
      <c r="D118" s="28" t="s">
        <v>19</v>
      </c>
      <c r="E118" s="29"/>
      <c r="F118" s="29"/>
      <c r="G118" s="29"/>
      <c r="I118" s="29"/>
      <c r="J118" s="29"/>
      <c r="K118" s="29"/>
      <c r="L118" s="3"/>
      <c r="M118" s="12"/>
      <c r="N118" s="11"/>
      <c r="O118" s="4"/>
    </row>
    <row r="119" spans="1:15" ht="105" x14ac:dyDescent="0.3">
      <c r="A119" s="49">
        <v>115</v>
      </c>
      <c r="B119" s="16" t="s">
        <v>326</v>
      </c>
      <c r="C119" s="16" t="s">
        <v>327</v>
      </c>
      <c r="D119" s="28" t="s">
        <v>19</v>
      </c>
      <c r="E119" s="29"/>
      <c r="F119" s="29"/>
      <c r="G119" s="29"/>
      <c r="I119" s="29"/>
      <c r="J119" s="29"/>
      <c r="K119" s="29"/>
      <c r="L119" s="3"/>
      <c r="M119" s="12"/>
      <c r="N119" s="11"/>
      <c r="O119" s="4"/>
    </row>
    <row r="120" spans="1:15" ht="45" x14ac:dyDescent="0.3">
      <c r="A120" s="49">
        <v>116</v>
      </c>
      <c r="B120" s="16" t="s">
        <v>328</v>
      </c>
      <c r="C120" s="16" t="s">
        <v>329</v>
      </c>
      <c r="D120" s="28" t="s">
        <v>19</v>
      </c>
      <c r="E120" s="29"/>
      <c r="F120" s="29"/>
      <c r="G120" s="29"/>
      <c r="I120" s="29"/>
      <c r="J120" s="29"/>
      <c r="K120" s="29"/>
      <c r="L120" s="3"/>
      <c r="M120" s="12"/>
      <c r="N120" s="11"/>
      <c r="O120" s="4"/>
    </row>
    <row r="121" spans="1:15" ht="60" x14ac:dyDescent="0.3">
      <c r="A121" s="49">
        <v>117</v>
      </c>
      <c r="B121" s="16" t="s">
        <v>22</v>
      </c>
      <c r="C121" s="16" t="s">
        <v>23</v>
      </c>
      <c r="D121" s="28" t="s">
        <v>19</v>
      </c>
      <c r="E121" s="29"/>
      <c r="F121" s="29"/>
      <c r="G121" s="29"/>
      <c r="I121" s="29"/>
      <c r="J121" s="29"/>
      <c r="K121" s="29"/>
      <c r="L121" s="3"/>
      <c r="M121" s="12"/>
      <c r="N121" s="11"/>
      <c r="O121" s="4"/>
    </row>
    <row r="122" spans="1:15" ht="45" x14ac:dyDescent="0.3">
      <c r="A122" s="49">
        <v>118</v>
      </c>
      <c r="B122" s="16" t="s">
        <v>330</v>
      </c>
      <c r="C122" s="16" t="s">
        <v>331</v>
      </c>
      <c r="D122" s="28" t="s">
        <v>19</v>
      </c>
      <c r="E122" s="29"/>
      <c r="F122" s="29"/>
      <c r="G122" s="29"/>
      <c r="I122" s="29"/>
      <c r="J122" s="29"/>
      <c r="K122" s="29"/>
      <c r="L122" s="3"/>
      <c r="M122" s="12"/>
      <c r="N122" s="11"/>
      <c r="O122" s="4"/>
    </row>
    <row r="123" spans="1:15" ht="45" x14ac:dyDescent="0.3">
      <c r="A123" s="49">
        <v>119</v>
      </c>
      <c r="B123" s="16" t="s">
        <v>332</v>
      </c>
      <c r="C123" s="16" t="s">
        <v>333</v>
      </c>
      <c r="D123" s="28" t="s">
        <v>15</v>
      </c>
      <c r="E123" s="10" t="s">
        <v>16</v>
      </c>
      <c r="F123" s="10"/>
      <c r="G123" s="10"/>
      <c r="I123" s="10"/>
      <c r="J123" s="10"/>
      <c r="K123" s="10"/>
      <c r="L123" s="3"/>
      <c r="M123" s="12"/>
      <c r="N123" s="3"/>
      <c r="O123" s="4"/>
    </row>
    <row r="124" spans="1:15" ht="45" x14ac:dyDescent="0.3">
      <c r="A124" s="49">
        <v>120</v>
      </c>
      <c r="B124" s="16" t="s">
        <v>334</v>
      </c>
      <c r="C124" s="16" t="s">
        <v>335</v>
      </c>
      <c r="D124" s="28" t="s">
        <v>15</v>
      </c>
      <c r="E124" s="10" t="s">
        <v>16</v>
      </c>
      <c r="F124" s="10"/>
      <c r="G124" s="10"/>
      <c r="I124" s="10"/>
      <c r="J124" s="10"/>
      <c r="K124" s="10"/>
      <c r="L124" s="3"/>
      <c r="M124" s="12"/>
      <c r="N124" s="3"/>
      <c r="O124" s="4"/>
    </row>
    <row r="125" spans="1:15" ht="60" x14ac:dyDescent="0.3">
      <c r="A125" s="49">
        <v>121</v>
      </c>
      <c r="B125" s="16" t="s">
        <v>32</v>
      </c>
      <c r="C125" s="16" t="s">
        <v>33</v>
      </c>
      <c r="D125" s="28" t="s">
        <v>19</v>
      </c>
      <c r="E125" s="29"/>
      <c r="F125" s="29"/>
      <c r="G125" s="29"/>
      <c r="I125" s="29"/>
      <c r="J125" s="29"/>
      <c r="K125" s="29"/>
      <c r="L125" s="3"/>
      <c r="M125" s="12"/>
      <c r="N125" s="11"/>
      <c r="O125" s="4"/>
    </row>
    <row r="126" spans="1:15" ht="45" x14ac:dyDescent="0.3">
      <c r="A126" s="49">
        <v>122</v>
      </c>
      <c r="B126" s="16" t="s">
        <v>336</v>
      </c>
      <c r="C126" s="16" t="s">
        <v>337</v>
      </c>
      <c r="D126" s="28" t="s">
        <v>15</v>
      </c>
      <c r="E126" s="10" t="s">
        <v>16</v>
      </c>
      <c r="F126" s="10"/>
      <c r="G126" s="10"/>
      <c r="I126" s="10"/>
      <c r="J126" s="10"/>
      <c r="K126" s="10"/>
      <c r="L126" s="3"/>
      <c r="M126" s="12"/>
      <c r="N126" s="3"/>
      <c r="O126" s="4"/>
    </row>
    <row r="127" spans="1:15" ht="90" x14ac:dyDescent="0.3">
      <c r="A127" s="49">
        <v>123</v>
      </c>
      <c r="B127" s="16" t="s">
        <v>338</v>
      </c>
      <c r="C127" s="16" t="s">
        <v>339</v>
      </c>
      <c r="D127" s="28" t="s">
        <v>15</v>
      </c>
      <c r="E127" s="10" t="s">
        <v>16</v>
      </c>
      <c r="F127" s="10"/>
      <c r="G127" s="10"/>
      <c r="I127" s="10"/>
      <c r="J127" s="10"/>
      <c r="K127" s="10"/>
      <c r="L127" s="3"/>
      <c r="M127" s="12"/>
      <c r="N127" s="3"/>
      <c r="O127" s="4"/>
    </row>
    <row r="128" spans="1:15" ht="90" x14ac:dyDescent="0.3">
      <c r="A128" s="49">
        <v>124</v>
      </c>
      <c r="B128" s="16" t="s">
        <v>340</v>
      </c>
      <c r="C128" s="16" t="s">
        <v>341</v>
      </c>
      <c r="D128" s="28" t="s">
        <v>15</v>
      </c>
      <c r="E128" s="10" t="s">
        <v>16</v>
      </c>
      <c r="F128" s="10"/>
      <c r="G128" s="10"/>
      <c r="I128" s="10"/>
      <c r="J128" s="10"/>
      <c r="K128" s="10"/>
      <c r="L128" s="3"/>
      <c r="M128" s="12"/>
      <c r="N128" s="3"/>
      <c r="O128" s="4"/>
    </row>
    <row r="129" spans="1:15" x14ac:dyDescent="0.3">
      <c r="A129" s="27"/>
      <c r="B129" s="47" t="s">
        <v>2867</v>
      </c>
      <c r="C129" s="48"/>
      <c r="D129" s="48"/>
      <c r="E129" s="48"/>
      <c r="F129" s="48"/>
      <c r="G129" s="48"/>
      <c r="I129" s="48"/>
      <c r="J129" s="48"/>
      <c r="K129" s="48"/>
      <c r="L129" s="5"/>
      <c r="M129" s="5"/>
      <c r="N129" s="5"/>
      <c r="O129" s="25"/>
    </row>
    <row r="130" spans="1:15" ht="90" x14ac:dyDescent="0.3">
      <c r="A130" s="49">
        <v>1</v>
      </c>
      <c r="B130" s="16" t="s">
        <v>2869</v>
      </c>
      <c r="C130" s="16" t="s">
        <v>2870</v>
      </c>
      <c r="D130" s="28" t="s">
        <v>28</v>
      </c>
      <c r="E130" s="10" t="s">
        <v>16</v>
      </c>
      <c r="F130" s="10"/>
      <c r="G130" s="10"/>
      <c r="I130" s="10"/>
      <c r="J130" s="10"/>
      <c r="K130" s="10"/>
      <c r="L130" s="3"/>
      <c r="M130" s="12"/>
      <c r="N130" s="3"/>
      <c r="O130" s="4"/>
    </row>
    <row r="131" spans="1:15" ht="45" x14ac:dyDescent="0.3">
      <c r="A131" s="49">
        <v>2</v>
      </c>
      <c r="B131" s="16" t="s">
        <v>2871</v>
      </c>
      <c r="C131" s="16" t="s">
        <v>2872</v>
      </c>
      <c r="D131" s="28" t="s">
        <v>15</v>
      </c>
      <c r="E131" s="10" t="s">
        <v>16</v>
      </c>
      <c r="F131" s="10"/>
      <c r="G131" s="10"/>
      <c r="I131" s="10"/>
      <c r="J131" s="10"/>
      <c r="K131" s="10"/>
      <c r="L131" s="3"/>
      <c r="M131" s="12"/>
      <c r="N131" s="3"/>
      <c r="O131" s="4"/>
    </row>
    <row r="132" spans="1:15" ht="45" x14ac:dyDescent="0.3">
      <c r="A132" s="49">
        <v>3</v>
      </c>
      <c r="B132" s="16" t="s">
        <v>2873</v>
      </c>
      <c r="C132" s="16" t="s">
        <v>2874</v>
      </c>
      <c r="D132" s="28" t="s">
        <v>15</v>
      </c>
      <c r="E132" s="10" t="s">
        <v>16</v>
      </c>
      <c r="F132" s="10"/>
      <c r="G132" s="10"/>
      <c r="I132" s="10"/>
      <c r="J132" s="10"/>
      <c r="K132" s="10"/>
      <c r="L132" s="3"/>
      <c r="M132" s="12"/>
      <c r="N132" s="3"/>
      <c r="O132" s="4"/>
    </row>
    <row r="133" spans="1:15" ht="45" x14ac:dyDescent="0.3">
      <c r="A133" s="49">
        <v>4</v>
      </c>
      <c r="B133" s="16" t="s">
        <v>2875</v>
      </c>
      <c r="C133" s="16" t="s">
        <v>2876</v>
      </c>
      <c r="D133" s="28" t="s">
        <v>15</v>
      </c>
      <c r="E133" s="10" t="s">
        <v>16</v>
      </c>
      <c r="F133" s="10"/>
      <c r="G133" s="10"/>
      <c r="I133" s="10"/>
      <c r="J133" s="10"/>
      <c r="K133" s="10"/>
      <c r="L133" s="3"/>
      <c r="M133" s="12"/>
      <c r="N133" s="3"/>
      <c r="O133" s="4"/>
    </row>
    <row r="134" spans="1:15" ht="45" x14ac:dyDescent="0.3">
      <c r="A134" s="49">
        <v>5</v>
      </c>
      <c r="B134" s="16" t="s">
        <v>2877</v>
      </c>
      <c r="C134" s="16" t="s">
        <v>2878</v>
      </c>
      <c r="D134" s="28" t="s">
        <v>15</v>
      </c>
      <c r="E134" s="10" t="s">
        <v>16</v>
      </c>
      <c r="F134" s="10"/>
      <c r="G134" s="10"/>
      <c r="I134" s="10"/>
      <c r="J134" s="10"/>
      <c r="K134" s="10"/>
      <c r="L134" s="3"/>
      <c r="M134" s="12"/>
      <c r="N134" s="3"/>
      <c r="O134" s="4"/>
    </row>
    <row r="135" spans="1:15" ht="60" x14ac:dyDescent="0.3">
      <c r="A135" s="49">
        <v>6</v>
      </c>
      <c r="B135" s="16" t="s">
        <v>2879</v>
      </c>
      <c r="C135" s="16" t="s">
        <v>2880</v>
      </c>
      <c r="D135" s="28" t="s">
        <v>15</v>
      </c>
      <c r="E135" s="10" t="s">
        <v>16</v>
      </c>
      <c r="F135" s="10"/>
      <c r="G135" s="10"/>
      <c r="I135" s="10"/>
      <c r="J135" s="10"/>
      <c r="K135" s="10"/>
      <c r="L135" s="3"/>
      <c r="M135" s="12"/>
      <c r="N135" s="3"/>
      <c r="O135" s="4"/>
    </row>
    <row r="136" spans="1:15" ht="45" x14ac:dyDescent="0.3">
      <c r="A136" s="49">
        <v>7</v>
      </c>
      <c r="B136" s="16" t="s">
        <v>2881</v>
      </c>
      <c r="C136" s="16" t="s">
        <v>2882</v>
      </c>
      <c r="D136" s="28" t="s">
        <v>15</v>
      </c>
      <c r="E136" s="10" t="s">
        <v>16</v>
      </c>
      <c r="F136" s="10"/>
      <c r="G136" s="10"/>
      <c r="I136" s="10"/>
      <c r="J136" s="10"/>
      <c r="K136" s="10"/>
      <c r="L136" s="3"/>
      <c r="M136" s="12"/>
      <c r="N136" s="3"/>
      <c r="O136" s="4"/>
    </row>
    <row r="137" spans="1:15" ht="60" x14ac:dyDescent="0.3">
      <c r="A137" s="49">
        <v>8</v>
      </c>
      <c r="B137" s="16" t="s">
        <v>162</v>
      </c>
      <c r="C137" s="16" t="s">
        <v>163</v>
      </c>
      <c r="D137" s="28" t="s">
        <v>28</v>
      </c>
      <c r="E137" s="10" t="s">
        <v>16</v>
      </c>
      <c r="F137" s="10"/>
      <c r="G137" s="10"/>
      <c r="I137" s="10"/>
      <c r="J137" s="10"/>
      <c r="K137" s="10"/>
      <c r="L137" s="3"/>
      <c r="M137" s="12"/>
      <c r="N137" s="3"/>
      <c r="O137" s="4"/>
    </row>
    <row r="138" spans="1:15" ht="60" x14ac:dyDescent="0.3">
      <c r="A138" s="49">
        <v>9</v>
      </c>
      <c r="B138" s="16" t="s">
        <v>164</v>
      </c>
      <c r="C138" s="16" t="s">
        <v>165</v>
      </c>
      <c r="D138" s="28" t="s">
        <v>15</v>
      </c>
      <c r="E138" s="10" t="s">
        <v>16</v>
      </c>
      <c r="F138" s="10"/>
      <c r="G138" s="10"/>
      <c r="I138" s="10"/>
      <c r="J138" s="10"/>
      <c r="K138" s="10"/>
      <c r="L138" s="3"/>
      <c r="M138" s="12"/>
      <c r="N138" s="3"/>
      <c r="O138" s="4"/>
    </row>
    <row r="139" spans="1:15" ht="45" x14ac:dyDescent="0.3">
      <c r="A139" s="49">
        <v>10</v>
      </c>
      <c r="B139" s="16" t="s">
        <v>2883</v>
      </c>
      <c r="C139" s="16" t="s">
        <v>2884</v>
      </c>
      <c r="D139" s="28" t="s">
        <v>28</v>
      </c>
      <c r="E139" s="10" t="s">
        <v>16</v>
      </c>
      <c r="F139" s="10"/>
      <c r="G139" s="10"/>
      <c r="I139" s="10"/>
      <c r="J139" s="10"/>
      <c r="K139" s="10"/>
      <c r="L139" s="3"/>
      <c r="M139" s="12"/>
      <c r="N139" s="3"/>
      <c r="O139" s="4"/>
    </row>
    <row r="140" spans="1:15" ht="105" x14ac:dyDescent="0.3">
      <c r="A140" s="49">
        <v>11</v>
      </c>
      <c r="B140" s="16" t="s">
        <v>2885</v>
      </c>
      <c r="C140" s="16" t="s">
        <v>2886</v>
      </c>
      <c r="D140" s="28" t="s">
        <v>28</v>
      </c>
      <c r="E140" s="10" t="s">
        <v>16</v>
      </c>
      <c r="F140" s="10"/>
      <c r="G140" s="10"/>
      <c r="I140" s="10"/>
      <c r="J140" s="10"/>
      <c r="K140" s="10"/>
      <c r="L140" s="3"/>
      <c r="M140" s="12"/>
      <c r="N140" s="3"/>
      <c r="O140" s="4"/>
    </row>
    <row r="141" spans="1:15" ht="30" x14ac:dyDescent="0.3">
      <c r="A141" s="49">
        <v>12</v>
      </c>
      <c r="B141" s="16" t="s">
        <v>2887</v>
      </c>
      <c r="C141" s="16" t="s">
        <v>2888</v>
      </c>
      <c r="D141" s="28" t="s">
        <v>15</v>
      </c>
      <c r="E141" s="10" t="s">
        <v>16</v>
      </c>
      <c r="F141" s="10"/>
      <c r="G141" s="10"/>
      <c r="I141" s="10"/>
      <c r="J141" s="10"/>
      <c r="K141" s="10"/>
      <c r="L141" s="3"/>
      <c r="M141" s="12"/>
      <c r="N141" s="3"/>
      <c r="O141" s="4"/>
    </row>
    <row r="142" spans="1:15" ht="45" x14ac:dyDescent="0.3">
      <c r="A142" s="49">
        <v>13</v>
      </c>
      <c r="B142" s="16" t="s">
        <v>2889</v>
      </c>
      <c r="C142" s="16" t="s">
        <v>2890</v>
      </c>
      <c r="D142" s="28" t="s">
        <v>15</v>
      </c>
      <c r="E142" s="10" t="s">
        <v>16</v>
      </c>
      <c r="F142" s="10"/>
      <c r="G142" s="10"/>
      <c r="I142" s="10"/>
      <c r="J142" s="10"/>
      <c r="K142" s="10"/>
      <c r="L142" s="3"/>
      <c r="M142" s="12"/>
      <c r="N142" s="3"/>
      <c r="O142" s="4"/>
    </row>
    <row r="143" spans="1:15" ht="30" x14ac:dyDescent="0.3">
      <c r="A143" s="49">
        <v>14</v>
      </c>
      <c r="B143" s="16" t="s">
        <v>2891</v>
      </c>
      <c r="C143" s="16" t="s">
        <v>2892</v>
      </c>
      <c r="D143" s="28" t="s">
        <v>15</v>
      </c>
      <c r="E143" s="10" t="s">
        <v>16</v>
      </c>
      <c r="F143" s="10"/>
      <c r="G143" s="10"/>
      <c r="I143" s="10"/>
      <c r="J143" s="10"/>
      <c r="K143" s="10"/>
      <c r="L143" s="3"/>
      <c r="M143" s="12"/>
      <c r="N143" s="3"/>
      <c r="O143" s="4"/>
    </row>
    <row r="144" spans="1:15" ht="30" x14ac:dyDescent="0.3">
      <c r="A144" s="49">
        <v>15</v>
      </c>
      <c r="B144" s="16" t="s">
        <v>2893</v>
      </c>
      <c r="C144" s="16" t="s">
        <v>2894</v>
      </c>
      <c r="D144" s="28" t="s">
        <v>15</v>
      </c>
      <c r="E144" s="10" t="s">
        <v>16</v>
      </c>
      <c r="F144" s="10"/>
      <c r="G144" s="10"/>
      <c r="I144" s="10"/>
      <c r="J144" s="10"/>
      <c r="K144" s="10"/>
      <c r="L144" s="3"/>
      <c r="M144" s="12"/>
      <c r="N144" s="3"/>
      <c r="O144" s="4"/>
    </row>
    <row r="145" spans="1:15" ht="30" x14ac:dyDescent="0.3">
      <c r="A145" s="49">
        <v>16</v>
      </c>
      <c r="B145" s="16" t="s">
        <v>2895</v>
      </c>
      <c r="C145" s="16" t="s">
        <v>2896</v>
      </c>
      <c r="D145" s="28" t="s">
        <v>15</v>
      </c>
      <c r="E145" s="10" t="s">
        <v>16</v>
      </c>
      <c r="F145" s="10"/>
      <c r="G145" s="10"/>
      <c r="I145" s="10"/>
      <c r="J145" s="10"/>
      <c r="K145" s="10"/>
      <c r="L145" s="3"/>
      <c r="M145" s="12"/>
      <c r="N145" s="3"/>
      <c r="O145" s="4"/>
    </row>
    <row r="146" spans="1:15" x14ac:dyDescent="0.3">
      <c r="A146" s="49">
        <v>17</v>
      </c>
      <c r="B146" s="16" t="s">
        <v>2897</v>
      </c>
      <c r="C146" s="16" t="s">
        <v>2898</v>
      </c>
      <c r="D146" s="28" t="s">
        <v>15</v>
      </c>
      <c r="E146" s="10" t="s">
        <v>16</v>
      </c>
      <c r="F146" s="10"/>
      <c r="G146" s="10"/>
      <c r="I146" s="10"/>
      <c r="J146" s="10"/>
      <c r="K146" s="10"/>
      <c r="L146" s="3"/>
      <c r="M146" s="12"/>
      <c r="N146" s="3"/>
      <c r="O146" s="4"/>
    </row>
    <row r="147" spans="1:15" x14ac:dyDescent="0.3">
      <c r="A147" s="27"/>
      <c r="B147" s="47" t="s">
        <v>3264</v>
      </c>
      <c r="C147" s="48"/>
      <c r="D147" s="48"/>
      <c r="E147" s="48"/>
      <c r="F147" s="48"/>
      <c r="G147" s="48"/>
      <c r="I147" s="48"/>
      <c r="J147" s="48"/>
      <c r="K147" s="48"/>
      <c r="L147" s="5"/>
      <c r="M147" s="5"/>
      <c r="N147" s="5"/>
      <c r="O147" s="25"/>
    </row>
    <row r="148" spans="1:15" ht="90" x14ac:dyDescent="0.3">
      <c r="A148" s="49">
        <v>1</v>
      </c>
      <c r="B148" s="16" t="s">
        <v>3265</v>
      </c>
      <c r="C148" s="16" t="s">
        <v>3266</v>
      </c>
      <c r="D148" s="28" t="s">
        <v>28</v>
      </c>
      <c r="E148" s="10" t="s">
        <v>16</v>
      </c>
      <c r="F148" s="10"/>
      <c r="G148" s="10"/>
      <c r="I148" s="10"/>
      <c r="J148" s="10"/>
      <c r="K148" s="10"/>
      <c r="L148" s="3"/>
      <c r="M148" s="12"/>
      <c r="N148" s="3"/>
      <c r="O148" s="4"/>
    </row>
    <row r="149" spans="1:15" ht="90" x14ac:dyDescent="0.3">
      <c r="A149" s="49">
        <v>2</v>
      </c>
      <c r="B149" s="16" t="s">
        <v>3267</v>
      </c>
      <c r="C149" s="16" t="s">
        <v>3268</v>
      </c>
      <c r="D149" s="28" t="s">
        <v>28</v>
      </c>
      <c r="E149" s="10" t="s">
        <v>16</v>
      </c>
      <c r="F149" s="10"/>
      <c r="G149" s="10"/>
      <c r="I149" s="10"/>
      <c r="J149" s="10"/>
      <c r="K149" s="10"/>
      <c r="L149" s="3"/>
      <c r="M149" s="12"/>
      <c r="N149" s="3"/>
      <c r="O149" s="4"/>
    </row>
  </sheetData>
  <mergeCells count="2">
    <mergeCell ref="F2:J2"/>
    <mergeCell ref="K2:N2"/>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32"/>
  <sheetViews>
    <sheetView workbookViewId="0">
      <selection activeCell="G3" sqref="G3"/>
    </sheetView>
  </sheetViews>
  <sheetFormatPr defaultRowHeight="18.75" x14ac:dyDescent="0.3"/>
  <cols>
    <col min="1" max="1" width="4.33203125" customWidth="1"/>
    <col min="3" max="3" width="19.21875" customWidth="1"/>
    <col min="7" max="7" width="8.6640625" style="139" customWidth="1"/>
    <col min="12" max="12" width="8.6640625" customWidth="1"/>
    <col min="13" max="13" width="12.6640625" customWidth="1"/>
    <col min="14" max="14" width="10.33203125" customWidth="1"/>
  </cols>
  <sheetData>
    <row r="2" spans="1:15" x14ac:dyDescent="0.3">
      <c r="F2" s="176" t="s">
        <v>5128</v>
      </c>
      <c r="G2" s="176"/>
      <c r="H2" s="176"/>
      <c r="I2" s="176"/>
      <c r="J2" s="176"/>
      <c r="K2" s="178" t="s">
        <v>5129</v>
      </c>
      <c r="L2" s="178"/>
      <c r="M2" s="178"/>
      <c r="N2" s="178"/>
    </row>
    <row r="3" spans="1:15" ht="85.5" x14ac:dyDescent="0.3">
      <c r="A3" s="26" t="s">
        <v>0</v>
      </c>
      <c r="B3" s="26"/>
      <c r="C3" s="26" t="s">
        <v>1</v>
      </c>
      <c r="D3" s="26" t="s">
        <v>2</v>
      </c>
      <c r="E3" s="26" t="s">
        <v>3</v>
      </c>
      <c r="F3" s="117" t="s">
        <v>5123</v>
      </c>
      <c r="G3" s="117" t="s">
        <v>5130</v>
      </c>
      <c r="H3" s="117" t="s">
        <v>4</v>
      </c>
      <c r="I3" s="117" t="s">
        <v>5122</v>
      </c>
      <c r="J3" s="117" t="s">
        <v>5124</v>
      </c>
      <c r="K3" s="119" t="s">
        <v>3662</v>
      </c>
      <c r="L3" s="119" t="s">
        <v>5125</v>
      </c>
      <c r="M3" s="119" t="s">
        <v>5126</v>
      </c>
      <c r="N3" s="119" t="s">
        <v>5127</v>
      </c>
      <c r="O3" s="100" t="s">
        <v>8</v>
      </c>
    </row>
    <row r="4" spans="1:15" x14ac:dyDescent="0.3">
      <c r="A4" s="27" t="s">
        <v>342</v>
      </c>
      <c r="B4" s="47" t="s">
        <v>343</v>
      </c>
      <c r="C4" s="48"/>
      <c r="D4" s="48"/>
      <c r="E4" s="48"/>
      <c r="F4" s="48"/>
      <c r="G4" s="136"/>
      <c r="H4" s="48"/>
      <c r="I4" s="5"/>
      <c r="J4" s="5"/>
      <c r="K4" s="5"/>
      <c r="L4" s="11"/>
      <c r="M4" s="51"/>
      <c r="N4" s="123"/>
      <c r="O4" s="25"/>
    </row>
    <row r="5" spans="1:15" ht="45" x14ac:dyDescent="0.3">
      <c r="A5" s="49">
        <v>1</v>
      </c>
      <c r="B5" s="16" t="s">
        <v>344</v>
      </c>
      <c r="C5" s="16" t="s">
        <v>345</v>
      </c>
      <c r="D5" s="28"/>
      <c r="E5" s="29"/>
      <c r="F5" s="29"/>
      <c r="G5" s="137"/>
      <c r="H5" s="29"/>
      <c r="I5" s="3"/>
      <c r="J5" s="12"/>
      <c r="K5" s="11"/>
      <c r="L5" s="11"/>
      <c r="M5" s="51"/>
      <c r="N5" s="51"/>
      <c r="O5" s="4"/>
    </row>
    <row r="6" spans="1:15" ht="45" x14ac:dyDescent="0.3">
      <c r="A6" s="49">
        <v>2</v>
      </c>
      <c r="B6" s="16" t="s">
        <v>346</v>
      </c>
      <c r="C6" s="16" t="s">
        <v>347</v>
      </c>
      <c r="D6" s="28"/>
      <c r="E6" s="29"/>
      <c r="F6" s="29"/>
      <c r="G6" s="138"/>
      <c r="H6" s="29"/>
      <c r="I6" s="3"/>
      <c r="J6" s="12"/>
      <c r="K6" s="11"/>
      <c r="L6" s="11"/>
      <c r="M6" s="51"/>
      <c r="N6" s="51"/>
      <c r="O6" s="4"/>
    </row>
    <row r="7" spans="1:15" ht="75" x14ac:dyDescent="0.3">
      <c r="A7" s="49">
        <v>3</v>
      </c>
      <c r="B7" s="16" t="s">
        <v>348</v>
      </c>
      <c r="C7" s="16" t="s">
        <v>349</v>
      </c>
      <c r="D7" s="28"/>
      <c r="E7" s="29"/>
      <c r="F7" s="29"/>
      <c r="G7" s="138"/>
      <c r="H7" s="29"/>
      <c r="I7" s="3"/>
      <c r="J7" s="12"/>
      <c r="K7" s="11"/>
      <c r="L7" s="11"/>
      <c r="M7" s="51"/>
      <c r="N7" s="51"/>
      <c r="O7" s="4"/>
    </row>
    <row r="8" spans="1:15" ht="45" x14ac:dyDescent="0.3">
      <c r="A8" s="49">
        <v>4</v>
      </c>
      <c r="B8" s="16" t="s">
        <v>350</v>
      </c>
      <c r="C8" s="16" t="s">
        <v>351</v>
      </c>
      <c r="D8" s="28" t="s">
        <v>15</v>
      </c>
      <c r="E8" s="29"/>
      <c r="F8" s="29"/>
      <c r="G8" s="138"/>
      <c r="H8" s="29"/>
      <c r="I8" s="3"/>
      <c r="J8" s="12"/>
      <c r="K8" s="11"/>
      <c r="L8" s="11"/>
      <c r="M8" s="51"/>
      <c r="N8" s="51"/>
      <c r="O8" s="4"/>
    </row>
    <row r="9" spans="1:15" ht="45" x14ac:dyDescent="0.3">
      <c r="A9" s="49">
        <v>5</v>
      </c>
      <c r="B9" s="16" t="s">
        <v>352</v>
      </c>
      <c r="C9" s="16" t="s">
        <v>353</v>
      </c>
      <c r="D9" s="28" t="s">
        <v>15</v>
      </c>
      <c r="E9" s="29"/>
      <c r="F9" s="29"/>
      <c r="G9" s="138"/>
      <c r="H9" s="29"/>
      <c r="I9" s="3"/>
      <c r="J9" s="12"/>
      <c r="K9" s="11"/>
      <c r="L9" s="11"/>
      <c r="M9" s="51"/>
      <c r="N9" s="51"/>
      <c r="O9" s="4"/>
    </row>
    <row r="10" spans="1:15" ht="45" x14ac:dyDescent="0.3">
      <c r="A10" s="49">
        <v>6</v>
      </c>
      <c r="B10" s="16" t="s">
        <v>354</v>
      </c>
      <c r="C10" s="16" t="s">
        <v>355</v>
      </c>
      <c r="D10" s="28" t="s">
        <v>15</v>
      </c>
      <c r="E10" s="29"/>
      <c r="F10" s="29"/>
      <c r="G10" s="138"/>
      <c r="H10" s="29"/>
      <c r="I10" s="3"/>
      <c r="J10" s="12"/>
      <c r="K10" s="11"/>
      <c r="L10" s="11"/>
      <c r="M10" s="51"/>
      <c r="N10" s="51"/>
      <c r="O10" s="4"/>
    </row>
    <row r="11" spans="1:15" ht="90" x14ac:dyDescent="0.3">
      <c r="A11" s="49">
        <v>7</v>
      </c>
      <c r="B11" s="16" t="s">
        <v>356</v>
      </c>
      <c r="C11" s="16" t="s">
        <v>357</v>
      </c>
      <c r="D11" s="28"/>
      <c r="E11" s="29"/>
      <c r="F11" s="29"/>
      <c r="G11" s="138"/>
      <c r="H11" s="29"/>
      <c r="I11" s="3"/>
      <c r="J11" s="12"/>
      <c r="K11" s="3"/>
      <c r="L11" s="11"/>
      <c r="M11" s="51"/>
      <c r="N11" s="51"/>
      <c r="O11" s="4" t="s">
        <v>358</v>
      </c>
    </row>
    <row r="12" spans="1:15" ht="75" x14ac:dyDescent="0.3">
      <c r="A12" s="49">
        <v>8</v>
      </c>
      <c r="B12" s="16" t="s">
        <v>359</v>
      </c>
      <c r="C12" s="16" t="s">
        <v>360</v>
      </c>
      <c r="D12" s="28" t="s">
        <v>15</v>
      </c>
      <c r="E12" s="29"/>
      <c r="F12" s="29"/>
      <c r="G12" s="138"/>
      <c r="H12" s="29"/>
      <c r="I12" s="3"/>
      <c r="J12" s="12"/>
      <c r="K12" s="3"/>
      <c r="L12" s="11"/>
      <c r="M12" s="51"/>
      <c r="N12" s="51"/>
      <c r="O12" s="4" t="s">
        <v>358</v>
      </c>
    </row>
    <row r="13" spans="1:15" ht="45" x14ac:dyDescent="0.3">
      <c r="A13" s="49">
        <v>9</v>
      </c>
      <c r="B13" s="16" t="s">
        <v>361</v>
      </c>
      <c r="C13" s="16" t="s">
        <v>362</v>
      </c>
      <c r="D13" s="28" t="s">
        <v>15</v>
      </c>
      <c r="E13" s="29"/>
      <c r="F13" s="29"/>
      <c r="G13" s="138"/>
      <c r="H13" s="29"/>
      <c r="I13" s="3"/>
      <c r="J13" s="12"/>
      <c r="K13" s="11"/>
      <c r="L13" s="11"/>
      <c r="M13" s="51"/>
      <c r="N13" s="51"/>
      <c r="O13" s="4"/>
    </row>
    <row r="14" spans="1:15" ht="60" x14ac:dyDescent="0.3">
      <c r="A14" s="49">
        <v>10</v>
      </c>
      <c r="B14" s="16" t="s">
        <v>363</v>
      </c>
      <c r="C14" s="16" t="s">
        <v>364</v>
      </c>
      <c r="D14" s="28" t="s">
        <v>15</v>
      </c>
      <c r="E14" s="29"/>
      <c r="F14" s="29"/>
      <c r="G14" s="138"/>
      <c r="H14" s="29"/>
      <c r="I14" s="3"/>
      <c r="J14" s="12"/>
      <c r="K14" s="11"/>
      <c r="L14" s="11"/>
      <c r="M14" s="51"/>
      <c r="N14" s="51"/>
      <c r="O14" s="4"/>
    </row>
    <row r="15" spans="1:15" ht="45" x14ac:dyDescent="0.3">
      <c r="A15" s="49">
        <v>11</v>
      </c>
      <c r="B15" s="16" t="s">
        <v>365</v>
      </c>
      <c r="C15" s="16" t="s">
        <v>366</v>
      </c>
      <c r="D15" s="28" t="s">
        <v>15</v>
      </c>
      <c r="E15" s="29"/>
      <c r="F15" s="29"/>
      <c r="G15" s="138"/>
      <c r="H15" s="29"/>
      <c r="I15" s="3"/>
      <c r="J15" s="12"/>
      <c r="K15" s="11"/>
      <c r="L15" s="11"/>
      <c r="M15" s="51"/>
      <c r="N15" s="51"/>
      <c r="O15" s="4"/>
    </row>
    <row r="16" spans="1:15" ht="90" x14ac:dyDescent="0.3">
      <c r="A16" s="49">
        <v>12</v>
      </c>
      <c r="B16" s="16" t="s">
        <v>367</v>
      </c>
      <c r="C16" s="16" t="s">
        <v>368</v>
      </c>
      <c r="D16" s="28" t="s">
        <v>15</v>
      </c>
      <c r="E16" s="29"/>
      <c r="F16" s="29"/>
      <c r="G16" s="138"/>
      <c r="H16" s="29"/>
      <c r="I16" s="3"/>
      <c r="J16" s="12"/>
      <c r="K16" s="11"/>
      <c r="L16" s="11"/>
      <c r="M16" s="51"/>
      <c r="N16" s="51"/>
      <c r="O16" s="4"/>
    </row>
    <row r="17" spans="1:15" ht="45" x14ac:dyDescent="0.3">
      <c r="A17" s="49">
        <v>13</v>
      </c>
      <c r="B17" s="16" t="s">
        <v>369</v>
      </c>
      <c r="C17" s="16" t="s">
        <v>370</v>
      </c>
      <c r="D17" s="28" t="s">
        <v>28</v>
      </c>
      <c r="E17" s="10" t="s">
        <v>16</v>
      </c>
      <c r="F17" s="10"/>
      <c r="G17" s="138"/>
      <c r="H17" s="10"/>
      <c r="I17" s="3"/>
      <c r="J17" s="12"/>
      <c r="K17" s="3"/>
      <c r="L17" s="11"/>
      <c r="M17" s="51"/>
      <c r="N17" s="51"/>
      <c r="O17" s="4"/>
    </row>
    <row r="18" spans="1:15" ht="60" x14ac:dyDescent="0.3">
      <c r="A18" s="49">
        <v>14</v>
      </c>
      <c r="B18" s="16" t="s">
        <v>371</v>
      </c>
      <c r="C18" s="16" t="s">
        <v>372</v>
      </c>
      <c r="D18" s="28" t="s">
        <v>28</v>
      </c>
      <c r="E18" s="29"/>
      <c r="F18" s="29"/>
      <c r="G18" s="138"/>
      <c r="H18" s="29"/>
      <c r="I18" s="3"/>
      <c r="J18" s="12"/>
      <c r="K18" s="11"/>
      <c r="L18" s="11"/>
      <c r="M18" s="51"/>
      <c r="N18" s="51"/>
      <c r="O18" s="4"/>
    </row>
    <row r="19" spans="1:15" ht="30" x14ac:dyDescent="0.3">
      <c r="A19" s="49">
        <v>15</v>
      </c>
      <c r="B19" s="16" t="s">
        <v>373</v>
      </c>
      <c r="C19" s="16" t="s">
        <v>374</v>
      </c>
      <c r="D19" s="28" t="s">
        <v>15</v>
      </c>
      <c r="E19" s="29"/>
      <c r="F19" s="29"/>
      <c r="G19" s="138"/>
      <c r="H19" s="29"/>
      <c r="I19" s="3"/>
      <c r="J19" s="12"/>
      <c r="K19" s="11"/>
      <c r="L19" s="11"/>
      <c r="M19" s="51"/>
      <c r="N19" s="51"/>
      <c r="O19" s="4"/>
    </row>
    <row r="20" spans="1:15" ht="75" x14ac:dyDescent="0.3">
      <c r="A20" s="49">
        <v>16</v>
      </c>
      <c r="B20" s="16" t="s">
        <v>375</v>
      </c>
      <c r="C20" s="16" t="s">
        <v>376</v>
      </c>
      <c r="D20" s="28" t="s">
        <v>28</v>
      </c>
      <c r="E20" s="29"/>
      <c r="F20" s="29"/>
      <c r="G20" s="138"/>
      <c r="H20" s="29"/>
      <c r="I20" s="3"/>
      <c r="J20" s="12"/>
      <c r="K20" s="11"/>
      <c r="L20" s="11"/>
      <c r="M20" s="51"/>
      <c r="N20" s="51"/>
      <c r="O20" s="4"/>
    </row>
    <row r="21" spans="1:15" ht="45" x14ac:dyDescent="0.3">
      <c r="A21" s="49">
        <v>17</v>
      </c>
      <c r="B21" s="16" t="s">
        <v>377</v>
      </c>
      <c r="C21" s="16" t="s">
        <v>378</v>
      </c>
      <c r="D21" s="28"/>
      <c r="E21" s="29"/>
      <c r="F21" s="29"/>
      <c r="G21" s="138"/>
      <c r="H21" s="29"/>
      <c r="I21" s="3"/>
      <c r="J21" s="12"/>
      <c r="K21" s="11"/>
      <c r="L21" s="11"/>
      <c r="M21" s="51"/>
      <c r="N21" s="51"/>
      <c r="O21" s="4"/>
    </row>
    <row r="22" spans="1:15" ht="30" x14ac:dyDescent="0.3">
      <c r="A22" s="49">
        <v>18</v>
      </c>
      <c r="B22" s="16" t="s">
        <v>379</v>
      </c>
      <c r="C22" s="16" t="s">
        <v>380</v>
      </c>
      <c r="D22" s="28" t="s">
        <v>15</v>
      </c>
      <c r="E22" s="29"/>
      <c r="F22" s="29"/>
      <c r="G22" s="138"/>
      <c r="H22" s="29"/>
      <c r="I22" s="3"/>
      <c r="J22" s="12"/>
      <c r="K22" s="11"/>
      <c r="L22" s="11"/>
      <c r="M22" s="51"/>
      <c r="N22" s="51"/>
      <c r="O22" s="4"/>
    </row>
    <row r="23" spans="1:15" ht="30" x14ac:dyDescent="0.3">
      <c r="A23" s="49">
        <v>19</v>
      </c>
      <c r="B23" s="16" t="s">
        <v>381</v>
      </c>
      <c r="C23" s="16" t="s">
        <v>382</v>
      </c>
      <c r="D23" s="28" t="s">
        <v>15</v>
      </c>
      <c r="E23" s="29"/>
      <c r="F23" s="29"/>
      <c r="G23" s="138"/>
      <c r="H23" s="29"/>
      <c r="I23" s="3"/>
      <c r="J23" s="12"/>
      <c r="K23" s="11"/>
      <c r="L23" s="11"/>
      <c r="M23" s="51"/>
      <c r="N23" s="51"/>
      <c r="O23" s="4"/>
    </row>
    <row r="24" spans="1:15" ht="30" x14ac:dyDescent="0.3">
      <c r="A24" s="49">
        <v>20</v>
      </c>
      <c r="B24" s="16" t="s">
        <v>383</v>
      </c>
      <c r="C24" s="16" t="s">
        <v>384</v>
      </c>
      <c r="D24" s="28" t="s">
        <v>15</v>
      </c>
      <c r="E24" s="29"/>
      <c r="F24" s="29"/>
      <c r="G24" s="138"/>
      <c r="H24" s="29"/>
      <c r="I24" s="3"/>
      <c r="J24" s="12"/>
      <c r="K24" s="11"/>
      <c r="L24" s="11"/>
      <c r="M24" s="51"/>
      <c r="N24" s="51"/>
      <c r="O24" s="4"/>
    </row>
    <row r="25" spans="1:15" ht="45" x14ac:dyDescent="0.3">
      <c r="A25" s="49">
        <v>21</v>
      </c>
      <c r="B25" s="16" t="s">
        <v>385</v>
      </c>
      <c r="C25" s="16" t="s">
        <v>386</v>
      </c>
      <c r="D25" s="28" t="s">
        <v>15</v>
      </c>
      <c r="E25" s="29"/>
      <c r="F25" s="29"/>
      <c r="G25" s="138"/>
      <c r="H25" s="29"/>
      <c r="I25" s="3"/>
      <c r="J25" s="12"/>
      <c r="K25" s="11"/>
      <c r="L25" s="11"/>
      <c r="M25" s="51"/>
      <c r="N25" s="51"/>
      <c r="O25" s="4"/>
    </row>
    <row r="26" spans="1:15" ht="60" x14ac:dyDescent="0.3">
      <c r="A26" s="49">
        <v>22</v>
      </c>
      <c r="B26" s="16" t="s">
        <v>387</v>
      </c>
      <c r="C26" s="16" t="s">
        <v>388</v>
      </c>
      <c r="D26" s="28" t="s">
        <v>15</v>
      </c>
      <c r="E26" s="29"/>
      <c r="F26" s="29"/>
      <c r="G26" s="138"/>
      <c r="H26" s="29"/>
      <c r="I26" s="3"/>
      <c r="J26" s="12"/>
      <c r="K26" s="11"/>
      <c r="L26" s="11"/>
      <c r="M26" s="51"/>
      <c r="N26" s="51"/>
      <c r="O26" s="4"/>
    </row>
    <row r="27" spans="1:15" ht="45" x14ac:dyDescent="0.3">
      <c r="A27" s="49">
        <v>23</v>
      </c>
      <c r="B27" s="16" t="s">
        <v>389</v>
      </c>
      <c r="C27" s="16" t="s">
        <v>390</v>
      </c>
      <c r="D27" s="28" t="s">
        <v>19</v>
      </c>
      <c r="E27" s="29"/>
      <c r="F27" s="29"/>
      <c r="G27" s="138"/>
      <c r="H27" s="29"/>
      <c r="I27" s="3"/>
      <c r="J27" s="12"/>
      <c r="K27" s="11"/>
      <c r="L27" s="11"/>
      <c r="M27" s="51"/>
      <c r="N27" s="51"/>
      <c r="O27" s="4"/>
    </row>
    <row r="28" spans="1:15" ht="45" x14ac:dyDescent="0.3">
      <c r="A28" s="49">
        <v>24</v>
      </c>
      <c r="B28" s="16" t="s">
        <v>391</v>
      </c>
      <c r="C28" s="16" t="s">
        <v>392</v>
      </c>
      <c r="D28" s="28" t="s">
        <v>28</v>
      </c>
      <c r="E28" s="29"/>
      <c r="F28" s="29"/>
      <c r="G28" s="138"/>
      <c r="H28" s="29"/>
      <c r="I28" s="3"/>
      <c r="J28" s="12"/>
      <c r="K28" s="11"/>
      <c r="L28" s="11"/>
      <c r="M28" s="51"/>
      <c r="N28" s="51"/>
      <c r="O28" s="4"/>
    </row>
    <row r="29" spans="1:15" ht="210" x14ac:dyDescent="0.3">
      <c r="A29" s="49">
        <v>25</v>
      </c>
      <c r="B29" s="16" t="s">
        <v>393</v>
      </c>
      <c r="C29" s="16" t="s">
        <v>394</v>
      </c>
      <c r="D29" s="28" t="s">
        <v>15</v>
      </c>
      <c r="E29" s="29"/>
      <c r="F29" s="29"/>
      <c r="G29" s="138"/>
      <c r="H29" s="29"/>
      <c r="I29" s="3"/>
      <c r="J29" s="12"/>
      <c r="K29" s="3"/>
      <c r="L29" s="11"/>
      <c r="M29" s="51"/>
      <c r="N29" s="51"/>
      <c r="O29" s="4" t="s">
        <v>358</v>
      </c>
    </row>
    <row r="30" spans="1:15" ht="195" x14ac:dyDescent="0.3">
      <c r="A30" s="49">
        <v>26</v>
      </c>
      <c r="B30" s="16" t="s">
        <v>395</v>
      </c>
      <c r="C30" s="16" t="s">
        <v>396</v>
      </c>
      <c r="D30" s="28"/>
      <c r="E30" s="29"/>
      <c r="F30" s="29"/>
      <c r="G30" s="138"/>
      <c r="H30" s="29"/>
      <c r="I30" s="3"/>
      <c r="J30" s="12"/>
      <c r="K30" s="3"/>
      <c r="L30" s="11"/>
      <c r="M30" s="51"/>
      <c r="N30" s="51"/>
      <c r="O30" s="4" t="s">
        <v>358</v>
      </c>
    </row>
    <row r="31" spans="1:15" ht="75" x14ac:dyDescent="0.3">
      <c r="A31" s="49">
        <v>27</v>
      </c>
      <c r="B31" s="16" t="s">
        <v>397</v>
      </c>
      <c r="C31" s="16" t="s">
        <v>398</v>
      </c>
      <c r="D31" s="28" t="s">
        <v>15</v>
      </c>
      <c r="E31" s="10" t="s">
        <v>16</v>
      </c>
      <c r="F31" s="10"/>
      <c r="G31" s="138"/>
      <c r="H31" s="10"/>
      <c r="I31" s="3"/>
      <c r="J31" s="12"/>
      <c r="K31" s="3"/>
      <c r="L31" s="11"/>
      <c r="M31" s="51"/>
      <c r="N31" s="51"/>
      <c r="O31" s="4" t="s">
        <v>358</v>
      </c>
    </row>
    <row r="32" spans="1:15" ht="120" x14ac:dyDescent="0.3">
      <c r="A32" s="49">
        <v>28</v>
      </c>
      <c r="B32" s="16" t="s">
        <v>399</v>
      </c>
      <c r="C32" s="16" t="s">
        <v>400</v>
      </c>
      <c r="D32" s="28" t="s">
        <v>15</v>
      </c>
      <c r="E32" s="29"/>
      <c r="F32" s="29"/>
      <c r="G32" s="138"/>
      <c r="H32" s="29"/>
      <c r="I32" s="3"/>
      <c r="J32" s="12"/>
      <c r="K32" s="3"/>
      <c r="L32" s="11"/>
      <c r="M32" s="51"/>
      <c r="N32" s="51"/>
      <c r="O32" s="4" t="s">
        <v>358</v>
      </c>
    </row>
    <row r="33" spans="1:15" ht="60.75" x14ac:dyDescent="0.3">
      <c r="A33" s="49">
        <v>29</v>
      </c>
      <c r="B33" s="16" t="s">
        <v>401</v>
      </c>
      <c r="C33" s="16" t="s">
        <v>402</v>
      </c>
      <c r="D33" s="28" t="s">
        <v>28</v>
      </c>
      <c r="E33" s="10" t="s">
        <v>16</v>
      </c>
      <c r="F33" s="10"/>
      <c r="G33" s="138"/>
      <c r="H33" s="10"/>
      <c r="I33" s="3"/>
      <c r="J33" s="12"/>
      <c r="K33" s="3"/>
      <c r="L33" s="11"/>
      <c r="M33" s="51"/>
      <c r="N33" s="51"/>
      <c r="O33" s="4" t="s">
        <v>358</v>
      </c>
    </row>
    <row r="34" spans="1:15" ht="180" x14ac:dyDescent="0.3">
      <c r="A34" s="49">
        <v>30</v>
      </c>
      <c r="B34" s="16" t="s">
        <v>403</v>
      </c>
      <c r="C34" s="16" t="s">
        <v>404</v>
      </c>
      <c r="D34" s="28" t="s">
        <v>28</v>
      </c>
      <c r="E34" s="10" t="s">
        <v>16</v>
      </c>
      <c r="F34" s="10"/>
      <c r="G34" s="138"/>
      <c r="H34" s="10"/>
      <c r="I34" s="3"/>
      <c r="J34" s="12"/>
      <c r="K34" s="3"/>
      <c r="L34" s="11"/>
      <c r="M34" s="51"/>
      <c r="N34" s="51"/>
      <c r="O34" s="4"/>
    </row>
    <row r="35" spans="1:15" ht="30" x14ac:dyDescent="0.3">
      <c r="A35" s="49">
        <v>31</v>
      </c>
      <c r="B35" s="16" t="s">
        <v>405</v>
      </c>
      <c r="C35" s="16" t="s">
        <v>406</v>
      </c>
      <c r="D35" s="28" t="s">
        <v>28</v>
      </c>
      <c r="E35" s="29"/>
      <c r="F35" s="29"/>
      <c r="G35" s="138"/>
      <c r="H35" s="29"/>
      <c r="I35" s="3"/>
      <c r="J35" s="12"/>
      <c r="K35" s="11"/>
      <c r="L35" s="11"/>
      <c r="M35" s="51"/>
      <c r="N35" s="51"/>
      <c r="O35" s="4"/>
    </row>
    <row r="36" spans="1:15" ht="105" x14ac:dyDescent="0.3">
      <c r="A36" s="49">
        <v>32</v>
      </c>
      <c r="B36" s="16" t="s">
        <v>407</v>
      </c>
      <c r="C36" s="16" t="s">
        <v>408</v>
      </c>
      <c r="D36" s="28" t="s">
        <v>28</v>
      </c>
      <c r="E36" s="10" t="s">
        <v>16</v>
      </c>
      <c r="F36" s="10"/>
      <c r="G36" s="138"/>
      <c r="H36" s="10"/>
      <c r="I36" s="3"/>
      <c r="J36" s="12"/>
      <c r="K36" s="3"/>
      <c r="L36" s="11"/>
      <c r="M36" s="51"/>
      <c r="N36" s="51"/>
      <c r="O36" s="4"/>
    </row>
    <row r="37" spans="1:15" ht="60" x14ac:dyDescent="0.3">
      <c r="A37" s="49">
        <v>33</v>
      </c>
      <c r="B37" s="16" t="s">
        <v>409</v>
      </c>
      <c r="C37" s="16" t="s">
        <v>410</v>
      </c>
      <c r="D37" s="28" t="s">
        <v>28</v>
      </c>
      <c r="E37" s="10" t="s">
        <v>16</v>
      </c>
      <c r="F37" s="10"/>
      <c r="G37" s="138"/>
      <c r="H37" s="10"/>
      <c r="I37" s="3"/>
      <c r="J37" s="12"/>
      <c r="K37" s="3"/>
      <c r="L37" s="11"/>
      <c r="M37" s="51"/>
      <c r="N37" s="51"/>
      <c r="O37" s="4"/>
    </row>
    <row r="38" spans="1:15" ht="60" x14ac:dyDescent="0.3">
      <c r="A38" s="49">
        <v>34</v>
      </c>
      <c r="B38" s="16" t="s">
        <v>411</v>
      </c>
      <c r="C38" s="16" t="s">
        <v>412</v>
      </c>
      <c r="D38" s="28" t="s">
        <v>28</v>
      </c>
      <c r="E38" s="10" t="s">
        <v>16</v>
      </c>
      <c r="F38" s="10"/>
      <c r="G38" s="138"/>
      <c r="H38" s="10"/>
      <c r="I38" s="3"/>
      <c r="J38" s="12"/>
      <c r="K38" s="3"/>
      <c r="L38" s="11"/>
      <c r="M38" s="51"/>
      <c r="N38" s="51"/>
      <c r="O38" s="4"/>
    </row>
    <row r="39" spans="1:15" ht="30" x14ac:dyDescent="0.3">
      <c r="A39" s="49">
        <v>35</v>
      </c>
      <c r="B39" s="16" t="s">
        <v>413</v>
      </c>
      <c r="C39" s="16" t="s">
        <v>414</v>
      </c>
      <c r="D39" s="28" t="s">
        <v>28</v>
      </c>
      <c r="E39" s="29"/>
      <c r="F39" s="29"/>
      <c r="G39" s="138"/>
      <c r="H39" s="29"/>
      <c r="I39" s="3"/>
      <c r="J39" s="12"/>
      <c r="K39" s="11"/>
      <c r="L39" s="11"/>
      <c r="M39" s="51"/>
      <c r="N39" s="51"/>
      <c r="O39" s="4"/>
    </row>
    <row r="40" spans="1:15" ht="60" x14ac:dyDescent="0.3">
      <c r="A40" s="49">
        <v>36</v>
      </c>
      <c r="B40" s="16" t="s">
        <v>415</v>
      </c>
      <c r="C40" s="16" t="s">
        <v>416</v>
      </c>
      <c r="D40" s="28" t="s">
        <v>28</v>
      </c>
      <c r="E40" s="10" t="s">
        <v>16</v>
      </c>
      <c r="F40" s="10"/>
      <c r="G40" s="138"/>
      <c r="H40" s="10"/>
      <c r="I40" s="3"/>
      <c r="J40" s="12"/>
      <c r="K40" s="3"/>
      <c r="L40" s="11"/>
      <c r="M40" s="51"/>
      <c r="N40" s="51"/>
      <c r="O40" s="4"/>
    </row>
    <row r="41" spans="1:15" ht="45" x14ac:dyDescent="0.3">
      <c r="A41" s="49">
        <v>37</v>
      </c>
      <c r="B41" s="16" t="s">
        <v>417</v>
      </c>
      <c r="C41" s="16" t="s">
        <v>418</v>
      </c>
      <c r="D41" s="28" t="s">
        <v>28</v>
      </c>
      <c r="E41" s="10" t="s">
        <v>16</v>
      </c>
      <c r="F41" s="10"/>
      <c r="G41" s="138"/>
      <c r="H41" s="10"/>
      <c r="I41" s="3"/>
      <c r="J41" s="12"/>
      <c r="K41" s="3"/>
      <c r="L41" s="11"/>
      <c r="M41" s="51"/>
      <c r="N41" s="51"/>
      <c r="O41" s="4"/>
    </row>
    <row r="42" spans="1:15" ht="75" x14ac:dyDescent="0.3">
      <c r="A42" s="49">
        <v>38</v>
      </c>
      <c r="B42" s="16" t="s">
        <v>419</v>
      </c>
      <c r="C42" s="16" t="s">
        <v>420</v>
      </c>
      <c r="D42" s="28" t="s">
        <v>28</v>
      </c>
      <c r="E42" s="10" t="s">
        <v>16</v>
      </c>
      <c r="F42" s="10"/>
      <c r="G42" s="138"/>
      <c r="H42" s="10"/>
      <c r="I42" s="3"/>
      <c r="J42" s="12"/>
      <c r="K42" s="3"/>
      <c r="L42" s="11"/>
      <c r="M42" s="51"/>
      <c r="N42" s="51"/>
      <c r="O42" s="4"/>
    </row>
    <row r="43" spans="1:15" ht="60" x14ac:dyDescent="0.3">
      <c r="A43" s="49">
        <v>39</v>
      </c>
      <c r="B43" s="16" t="s">
        <v>421</v>
      </c>
      <c r="C43" s="16" t="s">
        <v>422</v>
      </c>
      <c r="D43" s="28" t="s">
        <v>28</v>
      </c>
      <c r="E43" s="10" t="s">
        <v>16</v>
      </c>
      <c r="F43" s="10"/>
      <c r="G43" s="138"/>
      <c r="H43" s="10"/>
      <c r="I43" s="3"/>
      <c r="J43" s="12"/>
      <c r="K43" s="3"/>
      <c r="L43" s="11"/>
      <c r="M43" s="51"/>
      <c r="N43" s="51"/>
      <c r="O43" s="4"/>
    </row>
    <row r="44" spans="1:15" ht="75" x14ac:dyDescent="0.3">
      <c r="A44" s="49">
        <v>40</v>
      </c>
      <c r="B44" s="16" t="s">
        <v>423</v>
      </c>
      <c r="C44" s="16" t="s">
        <v>424</v>
      </c>
      <c r="D44" s="28" t="s">
        <v>28</v>
      </c>
      <c r="E44" s="10" t="s">
        <v>16</v>
      </c>
      <c r="F44" s="10"/>
      <c r="G44" s="138"/>
      <c r="H44" s="10"/>
      <c r="I44" s="3"/>
      <c r="J44" s="12"/>
      <c r="K44" s="3"/>
      <c r="L44" s="11"/>
      <c r="M44" s="51"/>
      <c r="N44" s="51"/>
      <c r="O44" s="4"/>
    </row>
    <row r="45" spans="1:15" ht="75" x14ac:dyDescent="0.3">
      <c r="A45" s="49">
        <v>41</v>
      </c>
      <c r="B45" s="16" t="s">
        <v>425</v>
      </c>
      <c r="C45" s="16" t="s">
        <v>426</v>
      </c>
      <c r="D45" s="28" t="s">
        <v>28</v>
      </c>
      <c r="E45" s="10" t="s">
        <v>16</v>
      </c>
      <c r="F45" s="10"/>
      <c r="G45" s="138"/>
      <c r="H45" s="10"/>
      <c r="I45" s="3"/>
      <c r="J45" s="12"/>
      <c r="K45" s="3"/>
      <c r="L45" s="11"/>
      <c r="M45" s="51"/>
      <c r="N45" s="51"/>
      <c r="O45" s="4"/>
    </row>
    <row r="46" spans="1:15" ht="105" x14ac:dyDescent="0.3">
      <c r="A46" s="49">
        <v>42</v>
      </c>
      <c r="B46" s="16" t="s">
        <v>427</v>
      </c>
      <c r="C46" s="16" t="s">
        <v>428</v>
      </c>
      <c r="D46" s="28" t="s">
        <v>28</v>
      </c>
      <c r="E46" s="10" t="s">
        <v>16</v>
      </c>
      <c r="F46" s="10"/>
      <c r="H46" s="10"/>
      <c r="I46" s="3"/>
      <c r="J46" s="12"/>
      <c r="K46" s="3"/>
      <c r="L46" s="11"/>
      <c r="M46" s="51"/>
      <c r="N46" s="51"/>
      <c r="O46" s="4"/>
    </row>
    <row r="47" spans="1:15" ht="30" x14ac:dyDescent="0.3">
      <c r="A47" s="49">
        <v>43</v>
      </c>
      <c r="B47" s="16" t="s">
        <v>429</v>
      </c>
      <c r="C47" s="16" t="s">
        <v>430</v>
      </c>
      <c r="D47" s="28" t="s">
        <v>28</v>
      </c>
      <c r="E47" s="10" t="s">
        <v>16</v>
      </c>
      <c r="F47" s="10"/>
      <c r="H47" s="10"/>
      <c r="I47" s="3"/>
      <c r="J47" s="12"/>
      <c r="K47" s="3"/>
      <c r="L47" s="11"/>
      <c r="M47" s="51"/>
      <c r="N47" s="51"/>
      <c r="O47" s="4"/>
    </row>
    <row r="48" spans="1:15" ht="60" x14ac:dyDescent="0.3">
      <c r="A48" s="49">
        <v>44</v>
      </c>
      <c r="B48" s="16" t="s">
        <v>431</v>
      </c>
      <c r="C48" s="16" t="s">
        <v>432</v>
      </c>
      <c r="D48" s="28" t="s">
        <v>28</v>
      </c>
      <c r="E48" s="10" t="s">
        <v>16</v>
      </c>
      <c r="F48" s="10"/>
      <c r="H48" s="10"/>
      <c r="I48" s="3"/>
      <c r="J48" s="12"/>
      <c r="K48" s="3"/>
      <c r="L48" s="11"/>
      <c r="M48" s="51"/>
      <c r="N48" s="51"/>
      <c r="O48" s="4"/>
    </row>
    <row r="49" spans="1:15" ht="45" x14ac:dyDescent="0.3">
      <c r="A49" s="49">
        <v>45</v>
      </c>
      <c r="B49" s="16" t="s">
        <v>433</v>
      </c>
      <c r="C49" s="16" t="s">
        <v>434</v>
      </c>
      <c r="D49" s="28" t="s">
        <v>28</v>
      </c>
      <c r="E49" s="10" t="s">
        <v>16</v>
      </c>
      <c r="F49" s="10"/>
      <c r="H49" s="10"/>
      <c r="I49" s="3"/>
      <c r="J49" s="12"/>
      <c r="K49" s="3"/>
      <c r="L49" s="11"/>
      <c r="M49" s="51"/>
      <c r="N49" s="51"/>
      <c r="O49" s="4"/>
    </row>
    <row r="50" spans="1:15" ht="90" x14ac:dyDescent="0.3">
      <c r="A50" s="49">
        <v>46</v>
      </c>
      <c r="B50" s="16" t="s">
        <v>435</v>
      </c>
      <c r="C50" s="16" t="s">
        <v>436</v>
      </c>
      <c r="D50" s="28" t="s">
        <v>15</v>
      </c>
      <c r="E50" s="10" t="s">
        <v>16</v>
      </c>
      <c r="F50" s="10"/>
      <c r="H50" s="10"/>
      <c r="I50" s="3"/>
      <c r="J50" s="12"/>
      <c r="K50" s="3"/>
      <c r="L50" s="11"/>
      <c r="M50" s="51"/>
      <c r="N50" s="51"/>
      <c r="O50" s="4"/>
    </row>
    <row r="51" spans="1:15" ht="150" x14ac:dyDescent="0.3">
      <c r="A51" s="49">
        <v>47</v>
      </c>
      <c r="B51" s="16" t="s">
        <v>437</v>
      </c>
      <c r="C51" s="16" t="s">
        <v>438</v>
      </c>
      <c r="D51" s="28" t="s">
        <v>28</v>
      </c>
      <c r="E51" s="10" t="s">
        <v>16</v>
      </c>
      <c r="F51" s="10"/>
      <c r="H51" s="10"/>
      <c r="I51" s="3"/>
      <c r="J51" s="12"/>
      <c r="K51" s="3"/>
      <c r="L51" s="11"/>
      <c r="M51" s="57"/>
      <c r="N51" s="57"/>
      <c r="O51" s="4"/>
    </row>
    <row r="52" spans="1:15" ht="120" x14ac:dyDescent="0.3">
      <c r="A52" s="49">
        <v>48</v>
      </c>
      <c r="B52" s="16" t="s">
        <v>439</v>
      </c>
      <c r="C52" s="16" t="s">
        <v>440</v>
      </c>
      <c r="D52" s="28" t="s">
        <v>28</v>
      </c>
      <c r="E52" s="10" t="s">
        <v>16</v>
      </c>
      <c r="F52" s="10"/>
      <c r="H52" s="10"/>
      <c r="I52" s="3"/>
      <c r="J52" s="12"/>
      <c r="K52" s="3"/>
      <c r="L52" s="11"/>
      <c r="M52" s="51"/>
      <c r="N52" s="51"/>
      <c r="O52" s="4"/>
    </row>
    <row r="53" spans="1:15" ht="45" x14ac:dyDescent="0.3">
      <c r="A53" s="49">
        <v>49</v>
      </c>
      <c r="B53" s="16" t="s">
        <v>441</v>
      </c>
      <c r="C53" s="16" t="s">
        <v>442</v>
      </c>
      <c r="D53" s="28" t="s">
        <v>28</v>
      </c>
      <c r="E53" s="29"/>
      <c r="F53" s="29"/>
      <c r="H53" s="29"/>
      <c r="I53" s="3"/>
      <c r="J53" s="12"/>
      <c r="K53" s="11"/>
      <c r="L53" s="11"/>
      <c r="M53" s="51"/>
      <c r="N53" s="51"/>
      <c r="O53" s="4"/>
    </row>
    <row r="54" spans="1:15" ht="30" x14ac:dyDescent="0.3">
      <c r="A54" s="49">
        <v>50</v>
      </c>
      <c r="B54" s="16" t="s">
        <v>443</v>
      </c>
      <c r="C54" s="16" t="s">
        <v>444</v>
      </c>
      <c r="D54" s="28" t="s">
        <v>15</v>
      </c>
      <c r="E54" s="10" t="s">
        <v>16</v>
      </c>
      <c r="F54" s="10"/>
      <c r="H54" s="10"/>
      <c r="I54" s="3"/>
      <c r="J54" s="12"/>
      <c r="K54" s="3"/>
      <c r="L54" s="11"/>
      <c r="M54" s="51"/>
      <c r="N54" s="51"/>
      <c r="O54" s="4"/>
    </row>
    <row r="55" spans="1:15" ht="30" x14ac:dyDescent="0.3">
      <c r="A55" s="49">
        <v>51</v>
      </c>
      <c r="B55" s="16" t="s">
        <v>445</v>
      </c>
      <c r="C55" s="16" t="s">
        <v>446</v>
      </c>
      <c r="D55" s="28" t="s">
        <v>15</v>
      </c>
      <c r="E55" s="10" t="s">
        <v>16</v>
      </c>
      <c r="F55" s="10"/>
      <c r="H55" s="10"/>
      <c r="I55" s="3"/>
      <c r="J55" s="12"/>
      <c r="K55" s="3"/>
      <c r="L55" s="11"/>
      <c r="M55" s="51"/>
      <c r="N55" s="51"/>
      <c r="O55" s="4"/>
    </row>
    <row r="56" spans="1:15" ht="45" x14ac:dyDescent="0.3">
      <c r="A56" s="49">
        <v>52</v>
      </c>
      <c r="B56" s="16" t="s">
        <v>447</v>
      </c>
      <c r="C56" s="16" t="s">
        <v>448</v>
      </c>
      <c r="D56" s="28" t="s">
        <v>15</v>
      </c>
      <c r="E56" s="10" t="s">
        <v>16</v>
      </c>
      <c r="F56" s="10"/>
      <c r="H56" s="10"/>
      <c r="I56" s="3"/>
      <c r="J56" s="12"/>
      <c r="K56" s="3"/>
      <c r="L56" s="11"/>
      <c r="M56" s="51"/>
      <c r="N56" s="51"/>
      <c r="O56" s="4"/>
    </row>
    <row r="57" spans="1:15" ht="45" x14ac:dyDescent="0.3">
      <c r="A57" s="49">
        <v>53</v>
      </c>
      <c r="B57" s="16" t="s">
        <v>449</v>
      </c>
      <c r="C57" s="16" t="s">
        <v>450</v>
      </c>
      <c r="D57" s="28" t="s">
        <v>28</v>
      </c>
      <c r="E57" s="10" t="s">
        <v>16</v>
      </c>
      <c r="F57" s="10"/>
      <c r="H57" s="10"/>
      <c r="I57" s="3"/>
      <c r="J57" s="12"/>
      <c r="K57" s="3"/>
      <c r="L57" s="11"/>
      <c r="M57" s="51"/>
      <c r="N57" s="51"/>
      <c r="O57" s="4"/>
    </row>
    <row r="58" spans="1:15" ht="30" x14ac:dyDescent="0.3">
      <c r="A58" s="49">
        <v>54</v>
      </c>
      <c r="B58" s="16" t="s">
        <v>451</v>
      </c>
      <c r="C58" s="16" t="s">
        <v>452</v>
      </c>
      <c r="D58" s="28" t="s">
        <v>28</v>
      </c>
      <c r="E58" s="10" t="s">
        <v>16</v>
      </c>
      <c r="F58" s="10"/>
      <c r="H58" s="10"/>
      <c r="I58" s="3"/>
      <c r="J58" s="12"/>
      <c r="K58" s="3"/>
      <c r="L58" s="11"/>
      <c r="M58" s="51"/>
      <c r="N58" s="51"/>
      <c r="O58" s="4"/>
    </row>
    <row r="59" spans="1:15" ht="30" x14ac:dyDescent="0.3">
      <c r="A59" s="49">
        <v>55</v>
      </c>
      <c r="B59" s="16" t="s">
        <v>453</v>
      </c>
      <c r="C59" s="16" t="s">
        <v>454</v>
      </c>
      <c r="D59" s="28" t="s">
        <v>28</v>
      </c>
      <c r="E59" s="10" t="s">
        <v>16</v>
      </c>
      <c r="F59" s="10"/>
      <c r="H59" s="10"/>
      <c r="I59" s="3"/>
      <c r="J59" s="12"/>
      <c r="K59" s="3"/>
      <c r="L59" s="11"/>
      <c r="M59" s="51"/>
      <c r="N59" s="51"/>
      <c r="O59" s="4"/>
    </row>
    <row r="60" spans="1:15" ht="45" x14ac:dyDescent="0.3">
      <c r="A60" s="49">
        <v>56</v>
      </c>
      <c r="B60" s="16" t="s">
        <v>455</v>
      </c>
      <c r="C60" s="16" t="s">
        <v>456</v>
      </c>
      <c r="D60" s="28" t="s">
        <v>15</v>
      </c>
      <c r="E60" s="10" t="s">
        <v>16</v>
      </c>
      <c r="F60" s="10"/>
      <c r="H60" s="10"/>
      <c r="I60" s="3"/>
      <c r="J60" s="12"/>
      <c r="K60" s="3"/>
      <c r="L60" s="11"/>
      <c r="M60" s="51"/>
      <c r="N60" s="51"/>
      <c r="O60" s="4"/>
    </row>
    <row r="61" spans="1:15" ht="45" x14ac:dyDescent="0.3">
      <c r="A61" s="49">
        <v>57</v>
      </c>
      <c r="B61" s="16" t="s">
        <v>457</v>
      </c>
      <c r="C61" s="16" t="s">
        <v>458</v>
      </c>
      <c r="D61" s="28" t="s">
        <v>15</v>
      </c>
      <c r="E61" s="10" t="s">
        <v>16</v>
      </c>
      <c r="F61" s="10"/>
      <c r="H61" s="10"/>
      <c r="I61" s="3"/>
      <c r="J61" s="12"/>
      <c r="K61" s="3"/>
      <c r="L61" s="11"/>
      <c r="M61" s="51"/>
      <c r="N61" s="51"/>
      <c r="O61" s="4"/>
    </row>
    <row r="62" spans="1:15" ht="60.75" x14ac:dyDescent="0.3">
      <c r="A62" s="49">
        <v>58</v>
      </c>
      <c r="B62" s="16" t="s">
        <v>459</v>
      </c>
      <c r="C62" s="16" t="s">
        <v>460</v>
      </c>
      <c r="D62" s="28" t="s">
        <v>15</v>
      </c>
      <c r="E62" s="29"/>
      <c r="F62" s="29"/>
      <c r="H62" s="29"/>
      <c r="I62" s="3"/>
      <c r="J62" s="12"/>
      <c r="K62" s="3"/>
      <c r="L62" s="11"/>
      <c r="M62" s="51"/>
      <c r="N62" s="51"/>
      <c r="O62" s="4" t="s">
        <v>358</v>
      </c>
    </row>
    <row r="63" spans="1:15" ht="30" x14ac:dyDescent="0.3">
      <c r="A63" s="49">
        <v>59</v>
      </c>
      <c r="B63" s="16" t="s">
        <v>461</v>
      </c>
      <c r="C63" s="16" t="s">
        <v>462</v>
      </c>
      <c r="D63" s="28" t="s">
        <v>15</v>
      </c>
      <c r="E63" s="10" t="s">
        <v>16</v>
      </c>
      <c r="F63" s="10"/>
      <c r="H63" s="10"/>
      <c r="I63" s="3"/>
      <c r="J63" s="12"/>
      <c r="K63" s="3"/>
      <c r="L63" s="11"/>
      <c r="M63" s="51"/>
      <c r="N63" s="51"/>
      <c r="O63" s="4"/>
    </row>
    <row r="64" spans="1:15" ht="30" x14ac:dyDescent="0.3">
      <c r="A64" s="49">
        <v>60</v>
      </c>
      <c r="B64" s="16" t="s">
        <v>463</v>
      </c>
      <c r="C64" s="16" t="s">
        <v>464</v>
      </c>
      <c r="D64" s="28" t="s">
        <v>15</v>
      </c>
      <c r="E64" s="10" t="s">
        <v>16</v>
      </c>
      <c r="F64" s="10"/>
      <c r="H64" s="10"/>
      <c r="I64" s="3"/>
      <c r="J64" s="12"/>
      <c r="K64" s="3"/>
      <c r="L64" s="11"/>
      <c r="M64" s="51"/>
      <c r="N64" s="51"/>
      <c r="O64" s="4"/>
    </row>
    <row r="65" spans="1:15" ht="60.75" x14ac:dyDescent="0.3">
      <c r="A65" s="49">
        <v>61</v>
      </c>
      <c r="B65" s="16" t="s">
        <v>465</v>
      </c>
      <c r="C65" s="16" t="s">
        <v>466</v>
      </c>
      <c r="D65" s="28" t="s">
        <v>15</v>
      </c>
      <c r="E65" s="10" t="s">
        <v>16</v>
      </c>
      <c r="F65" s="10"/>
      <c r="H65" s="10"/>
      <c r="I65" s="3"/>
      <c r="J65" s="12"/>
      <c r="K65" s="3"/>
      <c r="L65" s="11"/>
      <c r="M65" s="51"/>
      <c r="N65" s="51"/>
      <c r="O65" s="4" t="s">
        <v>358</v>
      </c>
    </row>
    <row r="66" spans="1:15" ht="45" x14ac:dyDescent="0.3">
      <c r="A66" s="49">
        <v>62</v>
      </c>
      <c r="B66" s="16" t="s">
        <v>467</v>
      </c>
      <c r="C66" s="16" t="s">
        <v>468</v>
      </c>
      <c r="D66" s="28" t="s">
        <v>15</v>
      </c>
      <c r="E66" s="10" t="s">
        <v>16</v>
      </c>
      <c r="F66" s="10"/>
      <c r="H66" s="10"/>
      <c r="I66" s="3"/>
      <c r="J66" s="12"/>
      <c r="K66" s="3"/>
      <c r="L66" s="11"/>
      <c r="M66" s="51"/>
      <c r="N66" s="51"/>
      <c r="O66" s="4"/>
    </row>
    <row r="67" spans="1:15" ht="45" x14ac:dyDescent="0.3">
      <c r="A67" s="49">
        <v>63</v>
      </c>
      <c r="B67" s="16" t="s">
        <v>469</v>
      </c>
      <c r="C67" s="16" t="s">
        <v>470</v>
      </c>
      <c r="D67" s="28" t="s">
        <v>15</v>
      </c>
      <c r="E67" s="10" t="s">
        <v>16</v>
      </c>
      <c r="F67" s="10"/>
      <c r="H67" s="10"/>
      <c r="I67" s="3"/>
      <c r="J67" s="12"/>
      <c r="K67" s="3"/>
      <c r="L67" s="11"/>
      <c r="M67" s="51"/>
      <c r="N67" s="51"/>
      <c r="O67" s="4"/>
    </row>
    <row r="68" spans="1:15" ht="45" x14ac:dyDescent="0.3">
      <c r="A68" s="49">
        <v>64</v>
      </c>
      <c r="B68" s="16" t="s">
        <v>471</v>
      </c>
      <c r="C68" s="16" t="s">
        <v>472</v>
      </c>
      <c r="D68" s="28" t="s">
        <v>15</v>
      </c>
      <c r="E68" s="10" t="s">
        <v>16</v>
      </c>
      <c r="F68" s="10"/>
      <c r="H68" s="10"/>
      <c r="I68" s="3"/>
      <c r="J68" s="12"/>
      <c r="K68" s="3"/>
      <c r="L68" s="11"/>
      <c r="M68" s="51"/>
      <c r="N68" s="51"/>
      <c r="O68" s="4"/>
    </row>
    <row r="69" spans="1:15" ht="75" x14ac:dyDescent="0.3">
      <c r="A69" s="49">
        <v>65</v>
      </c>
      <c r="B69" s="16" t="s">
        <v>473</v>
      </c>
      <c r="C69" s="16" t="s">
        <v>474</v>
      </c>
      <c r="D69" s="28" t="s">
        <v>15</v>
      </c>
      <c r="E69" s="10" t="s">
        <v>16</v>
      </c>
      <c r="F69" s="10"/>
      <c r="H69" s="10"/>
      <c r="I69" s="3"/>
      <c r="J69" s="12"/>
      <c r="K69" s="3"/>
      <c r="L69" s="11"/>
      <c r="M69" s="51"/>
      <c r="N69" s="51"/>
      <c r="O69" s="4"/>
    </row>
    <row r="70" spans="1:15" x14ac:dyDescent="0.3">
      <c r="A70" s="49">
        <v>66</v>
      </c>
      <c r="B70" s="16" t="s">
        <v>475</v>
      </c>
      <c r="C70" s="16" t="s">
        <v>476</v>
      </c>
      <c r="D70" s="28" t="s">
        <v>15</v>
      </c>
      <c r="E70" s="10" t="s">
        <v>16</v>
      </c>
      <c r="F70" s="10"/>
      <c r="H70" s="10"/>
      <c r="I70" s="3"/>
      <c r="J70" s="12"/>
      <c r="K70" s="3"/>
      <c r="L70" s="11"/>
      <c r="M70" s="51"/>
      <c r="N70" s="51"/>
      <c r="O70" s="4"/>
    </row>
    <row r="71" spans="1:15" x14ac:dyDescent="0.3">
      <c r="A71" s="49">
        <v>67</v>
      </c>
      <c r="B71" s="16" t="s">
        <v>477</v>
      </c>
      <c r="C71" s="16" t="s">
        <v>478</v>
      </c>
      <c r="D71" s="28" t="s">
        <v>15</v>
      </c>
      <c r="E71" s="10" t="s">
        <v>16</v>
      </c>
      <c r="F71" s="10"/>
      <c r="H71" s="10"/>
      <c r="I71" s="3"/>
      <c r="J71" s="12"/>
      <c r="K71" s="3"/>
      <c r="L71" s="11"/>
      <c r="M71" s="51"/>
      <c r="N71" s="51"/>
      <c r="O71" s="4"/>
    </row>
    <row r="72" spans="1:15" ht="30" x14ac:dyDescent="0.3">
      <c r="A72" s="49">
        <v>68</v>
      </c>
      <c r="B72" s="16" t="s">
        <v>479</v>
      </c>
      <c r="C72" s="16" t="s">
        <v>480</v>
      </c>
      <c r="D72" s="28" t="s">
        <v>15</v>
      </c>
      <c r="E72" s="10" t="s">
        <v>16</v>
      </c>
      <c r="F72" s="10"/>
      <c r="H72" s="10"/>
      <c r="I72" s="3"/>
      <c r="J72" s="12"/>
      <c r="K72" s="3"/>
      <c r="L72" s="11"/>
      <c r="M72" s="54"/>
      <c r="N72" s="54"/>
      <c r="O72" s="4"/>
    </row>
    <row r="73" spans="1:15" ht="30" x14ac:dyDescent="0.3">
      <c r="A73" s="49">
        <v>69</v>
      </c>
      <c r="B73" s="16" t="s">
        <v>481</v>
      </c>
      <c r="C73" s="16" t="s">
        <v>482</v>
      </c>
      <c r="D73" s="28" t="s">
        <v>28</v>
      </c>
      <c r="E73" s="10" t="s">
        <v>16</v>
      </c>
      <c r="F73" s="10"/>
      <c r="H73" s="10"/>
      <c r="I73" s="3"/>
      <c r="J73" s="12"/>
      <c r="K73" s="3"/>
      <c r="L73" s="11"/>
      <c r="M73" s="51"/>
      <c r="N73" s="51"/>
      <c r="O73" s="4"/>
    </row>
    <row r="74" spans="1:15" ht="75" x14ac:dyDescent="0.3">
      <c r="A74" s="49">
        <v>70</v>
      </c>
      <c r="B74" s="16" t="s">
        <v>483</v>
      </c>
      <c r="C74" s="16" t="s">
        <v>484</v>
      </c>
      <c r="D74" s="28"/>
      <c r="E74" s="29"/>
      <c r="F74" s="29"/>
      <c r="H74" s="29"/>
      <c r="I74" s="3"/>
      <c r="J74" s="12"/>
      <c r="K74" s="3"/>
      <c r="L74" s="11"/>
      <c r="M74" s="54"/>
      <c r="N74" s="54"/>
      <c r="O74" s="4" t="s">
        <v>358</v>
      </c>
    </row>
    <row r="75" spans="1:15" ht="60.75" x14ac:dyDescent="0.3">
      <c r="A75" s="49">
        <v>71</v>
      </c>
      <c r="B75" s="16" t="s">
        <v>485</v>
      </c>
      <c r="C75" s="16" t="s">
        <v>486</v>
      </c>
      <c r="D75" s="28"/>
      <c r="E75" s="29"/>
      <c r="F75" s="29"/>
      <c r="H75" s="29"/>
      <c r="I75" s="3"/>
      <c r="J75" s="12"/>
      <c r="K75" s="3"/>
      <c r="L75" s="11"/>
      <c r="M75" s="54"/>
      <c r="N75" s="54"/>
      <c r="O75" s="4" t="s">
        <v>358</v>
      </c>
    </row>
    <row r="76" spans="1:15" ht="60.75" x14ac:dyDescent="0.3">
      <c r="A76" s="49">
        <v>72</v>
      </c>
      <c r="B76" s="16" t="s">
        <v>487</v>
      </c>
      <c r="C76" s="16" t="s">
        <v>488</v>
      </c>
      <c r="D76" s="28" t="s">
        <v>28</v>
      </c>
      <c r="E76" s="29"/>
      <c r="F76" s="29"/>
      <c r="H76" s="29"/>
      <c r="I76" s="3"/>
      <c r="J76" s="12"/>
      <c r="K76" s="3"/>
      <c r="L76" s="11"/>
      <c r="M76" s="54"/>
      <c r="N76" s="54"/>
      <c r="O76" s="4" t="s">
        <v>358</v>
      </c>
    </row>
    <row r="77" spans="1:15" ht="60.75" x14ac:dyDescent="0.3">
      <c r="A77" s="49">
        <v>73</v>
      </c>
      <c r="B77" s="16" t="s">
        <v>489</v>
      </c>
      <c r="C77" s="16" t="s">
        <v>490</v>
      </c>
      <c r="D77" s="28"/>
      <c r="E77" s="29"/>
      <c r="F77" s="29"/>
      <c r="H77" s="29"/>
      <c r="I77" s="3"/>
      <c r="J77" s="12"/>
      <c r="K77" s="3"/>
      <c r="L77" s="11"/>
      <c r="M77" s="54"/>
      <c r="N77" s="54"/>
      <c r="O77" s="4" t="s">
        <v>358</v>
      </c>
    </row>
    <row r="78" spans="1:15" ht="60.75" x14ac:dyDescent="0.3">
      <c r="A78" s="49">
        <v>74</v>
      </c>
      <c r="B78" s="16" t="s">
        <v>491</v>
      </c>
      <c r="C78" s="16" t="s">
        <v>492</v>
      </c>
      <c r="D78" s="28" t="s">
        <v>28</v>
      </c>
      <c r="E78" s="10" t="s">
        <v>16</v>
      </c>
      <c r="F78" s="10"/>
      <c r="H78" s="10"/>
      <c r="I78" s="3"/>
      <c r="J78" s="12"/>
      <c r="K78" s="3"/>
      <c r="L78" s="11"/>
      <c r="M78" s="54"/>
      <c r="N78" s="54"/>
      <c r="O78" s="4" t="s">
        <v>358</v>
      </c>
    </row>
    <row r="79" spans="1:15" ht="45" x14ac:dyDescent="0.3">
      <c r="A79" s="49">
        <v>75</v>
      </c>
      <c r="B79" s="16" t="s">
        <v>493</v>
      </c>
      <c r="C79" s="16" t="s">
        <v>494</v>
      </c>
      <c r="D79" s="28"/>
      <c r="E79" s="29"/>
      <c r="F79" s="29"/>
      <c r="H79" s="29"/>
      <c r="I79" s="3"/>
      <c r="J79" s="12"/>
      <c r="K79" s="11"/>
      <c r="L79" s="11"/>
      <c r="M79" s="51"/>
      <c r="N79" s="51"/>
      <c r="O79" s="4"/>
    </row>
    <row r="80" spans="1:15" ht="45" x14ac:dyDescent="0.3">
      <c r="A80" s="49">
        <v>76</v>
      </c>
      <c r="B80" s="16" t="s">
        <v>495</v>
      </c>
      <c r="C80" s="16" t="s">
        <v>496</v>
      </c>
      <c r="D80" s="28"/>
      <c r="E80" s="29"/>
      <c r="F80" s="29"/>
      <c r="H80" s="29"/>
      <c r="I80" s="3"/>
      <c r="J80" s="12"/>
      <c r="K80" s="11"/>
      <c r="L80" s="11"/>
      <c r="M80" s="51"/>
      <c r="N80" s="51"/>
      <c r="O80" s="4"/>
    </row>
    <row r="81" spans="1:15" ht="75" x14ac:dyDescent="0.3">
      <c r="A81" s="49">
        <v>77</v>
      </c>
      <c r="B81" s="16" t="s">
        <v>497</v>
      </c>
      <c r="C81" s="16" t="s">
        <v>498</v>
      </c>
      <c r="D81" s="28"/>
      <c r="E81" s="29"/>
      <c r="F81" s="29"/>
      <c r="H81" s="29"/>
      <c r="I81" s="3"/>
      <c r="J81" s="12"/>
      <c r="K81" s="11"/>
      <c r="L81" s="11"/>
      <c r="M81" s="51"/>
      <c r="N81" s="51"/>
      <c r="O81" s="4"/>
    </row>
    <row r="82" spans="1:15" ht="75" x14ac:dyDescent="0.3">
      <c r="A82" s="49">
        <v>78</v>
      </c>
      <c r="B82" s="16" t="s">
        <v>499</v>
      </c>
      <c r="C82" s="16" t="s">
        <v>500</v>
      </c>
      <c r="D82" s="28" t="s">
        <v>15</v>
      </c>
      <c r="E82" s="10" t="s">
        <v>16</v>
      </c>
      <c r="F82" s="10"/>
      <c r="H82" s="10"/>
      <c r="I82" s="3"/>
      <c r="J82" s="12"/>
      <c r="K82" s="3"/>
      <c r="L82" s="11"/>
      <c r="M82" s="51"/>
      <c r="N82" s="51"/>
      <c r="O82" s="4"/>
    </row>
    <row r="83" spans="1:15" ht="105" x14ac:dyDescent="0.3">
      <c r="A83" s="49">
        <v>79</v>
      </c>
      <c r="B83" s="16" t="s">
        <v>501</v>
      </c>
      <c r="C83" s="16" t="s">
        <v>502</v>
      </c>
      <c r="D83" s="28" t="s">
        <v>15</v>
      </c>
      <c r="E83" s="10" t="s">
        <v>16</v>
      </c>
      <c r="F83" s="10"/>
      <c r="H83" s="10"/>
      <c r="I83" s="3"/>
      <c r="J83" s="12"/>
      <c r="K83" s="3"/>
      <c r="L83" s="11"/>
      <c r="M83" s="54"/>
      <c r="N83" s="54"/>
      <c r="O83" s="4"/>
    </row>
    <row r="84" spans="1:15" ht="60.75" x14ac:dyDescent="0.3">
      <c r="A84" s="49">
        <v>80</v>
      </c>
      <c r="B84" s="16" t="s">
        <v>503</v>
      </c>
      <c r="C84" s="16" t="s">
        <v>504</v>
      </c>
      <c r="D84" s="28" t="s">
        <v>28</v>
      </c>
      <c r="E84" s="29"/>
      <c r="F84" s="29"/>
      <c r="H84" s="29"/>
      <c r="I84" s="3"/>
      <c r="J84" s="12"/>
      <c r="K84" s="3"/>
      <c r="L84" s="11"/>
      <c r="M84" s="54"/>
      <c r="N84" s="54"/>
      <c r="O84" s="4" t="s">
        <v>358</v>
      </c>
    </row>
    <row r="85" spans="1:15" ht="60.75" x14ac:dyDescent="0.3">
      <c r="A85" s="49">
        <v>81</v>
      </c>
      <c r="B85" s="16" t="s">
        <v>505</v>
      </c>
      <c r="C85" s="16" t="s">
        <v>506</v>
      </c>
      <c r="D85" s="28" t="s">
        <v>28</v>
      </c>
      <c r="E85" s="29"/>
      <c r="F85" s="29"/>
      <c r="H85" s="29"/>
      <c r="I85" s="3"/>
      <c r="J85" s="12"/>
      <c r="K85" s="3"/>
      <c r="L85" s="11"/>
      <c r="M85" s="54"/>
      <c r="N85" s="54"/>
      <c r="O85" s="4" t="s">
        <v>358</v>
      </c>
    </row>
    <row r="86" spans="1:15" ht="45" x14ac:dyDescent="0.3">
      <c r="A86" s="49">
        <v>82</v>
      </c>
      <c r="B86" s="16" t="s">
        <v>507</v>
      </c>
      <c r="C86" s="16" t="s">
        <v>508</v>
      </c>
      <c r="D86" s="28" t="s">
        <v>28</v>
      </c>
      <c r="E86" s="10" t="s">
        <v>16</v>
      </c>
      <c r="F86" s="10"/>
      <c r="H86" s="10"/>
      <c r="I86" s="3"/>
      <c r="J86" s="12"/>
      <c r="K86" s="3"/>
      <c r="L86" s="11"/>
      <c r="M86" s="54"/>
      <c r="N86" s="54"/>
      <c r="O86" s="4"/>
    </row>
    <row r="87" spans="1:15" ht="60" x14ac:dyDescent="0.3">
      <c r="A87" s="49">
        <v>83</v>
      </c>
      <c r="B87" s="16" t="s">
        <v>509</v>
      </c>
      <c r="C87" s="16" t="s">
        <v>510</v>
      </c>
      <c r="D87" s="28" t="s">
        <v>28</v>
      </c>
      <c r="E87" s="10" t="s">
        <v>16</v>
      </c>
      <c r="F87" s="10"/>
      <c r="H87" s="10"/>
      <c r="I87" s="3"/>
      <c r="J87" s="12"/>
      <c r="K87" s="3"/>
      <c r="L87" s="11"/>
      <c r="M87" s="54"/>
      <c r="N87" s="54"/>
      <c r="O87" s="4"/>
    </row>
    <row r="88" spans="1:15" ht="60" x14ac:dyDescent="0.3">
      <c r="A88" s="49">
        <v>84</v>
      </c>
      <c r="B88" s="16" t="s">
        <v>511</v>
      </c>
      <c r="C88" s="16" t="s">
        <v>512</v>
      </c>
      <c r="D88" s="28" t="s">
        <v>28</v>
      </c>
      <c r="E88" s="10" t="s">
        <v>16</v>
      </c>
      <c r="F88" s="10"/>
      <c r="H88" s="10"/>
      <c r="I88" s="3"/>
      <c r="J88" s="12"/>
      <c r="K88" s="3"/>
      <c r="L88" s="11"/>
      <c r="M88" s="54"/>
      <c r="N88" s="54"/>
      <c r="O88" s="4"/>
    </row>
    <row r="89" spans="1:15" ht="45" x14ac:dyDescent="0.3">
      <c r="A89" s="49">
        <v>85</v>
      </c>
      <c r="B89" s="16" t="s">
        <v>513</v>
      </c>
      <c r="C89" s="16" t="s">
        <v>514</v>
      </c>
      <c r="D89" s="28" t="s">
        <v>28</v>
      </c>
      <c r="E89" s="10" t="s">
        <v>16</v>
      </c>
      <c r="F89" s="10"/>
      <c r="H89" s="10"/>
      <c r="I89" s="3"/>
      <c r="J89" s="12"/>
      <c r="K89" s="3"/>
      <c r="L89" s="11"/>
      <c r="M89" s="54"/>
      <c r="N89" s="54"/>
      <c r="O89" s="4"/>
    </row>
    <row r="90" spans="1:15" ht="45" x14ac:dyDescent="0.3">
      <c r="A90" s="49">
        <v>86</v>
      </c>
      <c r="B90" s="16" t="s">
        <v>515</v>
      </c>
      <c r="C90" s="16" t="s">
        <v>516</v>
      </c>
      <c r="D90" s="28" t="s">
        <v>28</v>
      </c>
      <c r="E90" s="10" t="s">
        <v>16</v>
      </c>
      <c r="F90" s="10"/>
      <c r="H90" s="10"/>
      <c r="I90" s="3"/>
      <c r="J90" s="12"/>
      <c r="K90" s="3"/>
      <c r="L90" s="11"/>
      <c r="M90" s="51"/>
      <c r="N90" s="51"/>
      <c r="O90" s="4"/>
    </row>
    <row r="91" spans="1:15" ht="45" x14ac:dyDescent="0.3">
      <c r="A91" s="49">
        <v>87</v>
      </c>
      <c r="B91" s="16" t="s">
        <v>517</v>
      </c>
      <c r="C91" s="16" t="s">
        <v>518</v>
      </c>
      <c r="D91" s="28" t="s">
        <v>15</v>
      </c>
      <c r="E91" s="10" t="s">
        <v>16</v>
      </c>
      <c r="F91" s="10"/>
      <c r="H91" s="10"/>
      <c r="I91" s="3"/>
      <c r="J91" s="12"/>
      <c r="K91" s="3"/>
      <c r="L91" s="11"/>
      <c r="M91" s="54"/>
      <c r="N91" s="54"/>
      <c r="O91" s="4"/>
    </row>
    <row r="92" spans="1:15" ht="45" x14ac:dyDescent="0.3">
      <c r="A92" s="49">
        <v>88</v>
      </c>
      <c r="B92" s="16" t="s">
        <v>519</v>
      </c>
      <c r="C92" s="16" t="s">
        <v>520</v>
      </c>
      <c r="D92" s="28" t="s">
        <v>28</v>
      </c>
      <c r="E92" s="10" t="s">
        <v>16</v>
      </c>
      <c r="F92" s="10"/>
      <c r="H92" s="10"/>
      <c r="I92" s="3"/>
      <c r="J92" s="12"/>
      <c r="K92" s="3"/>
      <c r="L92" s="11"/>
      <c r="M92" s="54"/>
      <c r="N92" s="54"/>
      <c r="O92" s="4"/>
    </row>
    <row r="93" spans="1:15" ht="45" x14ac:dyDescent="0.3">
      <c r="A93" s="49">
        <v>89</v>
      </c>
      <c r="B93" s="16" t="s">
        <v>521</v>
      </c>
      <c r="C93" s="16" t="s">
        <v>522</v>
      </c>
      <c r="D93" s="28" t="s">
        <v>28</v>
      </c>
      <c r="E93" s="10" t="s">
        <v>16</v>
      </c>
      <c r="F93" s="10"/>
      <c r="H93" s="10"/>
      <c r="I93" s="3"/>
      <c r="J93" s="12"/>
      <c r="K93" s="3"/>
      <c r="L93" s="11"/>
      <c r="M93" s="54"/>
      <c r="N93" s="54"/>
      <c r="O93" s="4"/>
    </row>
    <row r="94" spans="1:15" ht="45" x14ac:dyDescent="0.3">
      <c r="A94" s="49">
        <v>90</v>
      </c>
      <c r="B94" s="16" t="s">
        <v>523</v>
      </c>
      <c r="C94" s="16" t="s">
        <v>524</v>
      </c>
      <c r="D94" s="28" t="s">
        <v>28</v>
      </c>
      <c r="E94" s="10" t="s">
        <v>16</v>
      </c>
      <c r="F94" s="10"/>
      <c r="H94" s="10"/>
      <c r="I94" s="3"/>
      <c r="J94" s="12"/>
      <c r="K94" s="3"/>
      <c r="L94" s="11"/>
      <c r="M94" s="54"/>
      <c r="N94" s="54"/>
      <c r="O94" s="4"/>
    </row>
    <row r="95" spans="1:15" ht="150" x14ac:dyDescent="0.3">
      <c r="A95" s="49">
        <v>91</v>
      </c>
      <c r="B95" s="16" t="s">
        <v>525</v>
      </c>
      <c r="C95" s="16" t="s">
        <v>526</v>
      </c>
      <c r="D95" s="28" t="s">
        <v>15</v>
      </c>
      <c r="E95" s="10" t="s">
        <v>16</v>
      </c>
      <c r="F95" s="10"/>
      <c r="H95" s="10"/>
      <c r="I95" s="3"/>
      <c r="J95" s="12"/>
      <c r="K95" s="3"/>
      <c r="L95" s="11"/>
      <c r="M95" s="51"/>
      <c r="N95" s="51"/>
      <c r="O95" s="4"/>
    </row>
    <row r="96" spans="1:15" ht="150" x14ac:dyDescent="0.3">
      <c r="A96" s="49">
        <v>92</v>
      </c>
      <c r="B96" s="16" t="s">
        <v>527</v>
      </c>
      <c r="C96" s="16" t="s">
        <v>528</v>
      </c>
      <c r="D96" s="28" t="s">
        <v>15</v>
      </c>
      <c r="E96" s="10" t="s">
        <v>16</v>
      </c>
      <c r="F96" s="10"/>
      <c r="H96" s="10"/>
      <c r="I96" s="3"/>
      <c r="J96" s="12"/>
      <c r="K96" s="3"/>
      <c r="L96" s="11"/>
      <c r="M96" s="51"/>
      <c r="N96" s="51"/>
      <c r="O96" s="4"/>
    </row>
    <row r="97" spans="1:16" ht="90" x14ac:dyDescent="0.3">
      <c r="A97" s="49">
        <v>93</v>
      </c>
      <c r="B97" s="16" t="s">
        <v>529</v>
      </c>
      <c r="C97" s="16" t="s">
        <v>530</v>
      </c>
      <c r="D97" s="28" t="s">
        <v>15</v>
      </c>
      <c r="E97" s="10" t="s">
        <v>16</v>
      </c>
      <c r="F97" s="10"/>
      <c r="H97" s="10"/>
      <c r="I97" s="3"/>
      <c r="J97" s="12"/>
      <c r="K97" s="3"/>
      <c r="L97" s="11"/>
      <c r="M97" s="51"/>
      <c r="N97" s="51"/>
      <c r="O97" s="4"/>
    </row>
    <row r="98" spans="1:16" ht="30" x14ac:dyDescent="0.3">
      <c r="A98" s="49">
        <v>94</v>
      </c>
      <c r="B98" s="16" t="s">
        <v>2900</v>
      </c>
      <c r="C98" s="81" t="s">
        <v>2901</v>
      </c>
      <c r="D98" s="28" t="s">
        <v>15</v>
      </c>
      <c r="E98" s="10" t="s">
        <v>16</v>
      </c>
      <c r="F98" s="10"/>
      <c r="H98" s="10"/>
      <c r="I98" s="3"/>
      <c r="J98" s="12"/>
      <c r="K98" s="3"/>
      <c r="L98" s="11"/>
      <c r="M98" s="51"/>
      <c r="N98" s="51"/>
      <c r="O98" s="4"/>
    </row>
    <row r="99" spans="1:16" ht="60.75" x14ac:dyDescent="0.3">
      <c r="A99" s="49">
        <v>95</v>
      </c>
      <c r="B99" s="16" t="s">
        <v>531</v>
      </c>
      <c r="C99" s="16" t="s">
        <v>532</v>
      </c>
      <c r="D99" s="28" t="s">
        <v>15</v>
      </c>
      <c r="E99" s="29"/>
      <c r="F99" s="29"/>
      <c r="H99" s="29"/>
      <c r="I99" s="3"/>
      <c r="J99" s="12"/>
      <c r="K99" s="11"/>
      <c r="L99" s="11"/>
      <c r="M99" s="51"/>
      <c r="N99" s="51"/>
      <c r="O99" s="4" t="s">
        <v>5088</v>
      </c>
    </row>
    <row r="100" spans="1:16" ht="120.75" x14ac:dyDescent="0.3">
      <c r="A100" s="49">
        <v>96</v>
      </c>
      <c r="B100" s="16" t="s">
        <v>533</v>
      </c>
      <c r="C100" s="16" t="s">
        <v>534</v>
      </c>
      <c r="D100" s="28" t="s">
        <v>15</v>
      </c>
      <c r="E100" s="29"/>
      <c r="F100" s="29"/>
      <c r="H100" s="29"/>
      <c r="I100" s="3"/>
      <c r="J100" s="12"/>
      <c r="K100" s="3"/>
      <c r="L100" s="11"/>
      <c r="M100" s="52"/>
      <c r="N100" s="52"/>
      <c r="O100" s="4" t="s">
        <v>5089</v>
      </c>
      <c r="P100" s="82"/>
    </row>
    <row r="101" spans="1:16" ht="60.75" x14ac:dyDescent="0.3">
      <c r="A101" s="49">
        <v>97</v>
      </c>
      <c r="B101" s="16" t="s">
        <v>535</v>
      </c>
      <c r="C101" s="16" t="s">
        <v>536</v>
      </c>
      <c r="D101" s="28"/>
      <c r="E101" s="10" t="s">
        <v>16</v>
      </c>
      <c r="F101" s="10"/>
      <c r="H101" s="10"/>
      <c r="I101" s="3"/>
      <c r="J101" s="12"/>
      <c r="K101" s="3"/>
      <c r="L101" s="11"/>
      <c r="M101" s="51"/>
      <c r="N101" s="51"/>
      <c r="O101" s="4" t="s">
        <v>5091</v>
      </c>
      <c r="P101" s="82"/>
    </row>
    <row r="102" spans="1:16" ht="120.75" x14ac:dyDescent="0.3">
      <c r="A102" s="49">
        <v>98</v>
      </c>
      <c r="B102" s="16" t="s">
        <v>537</v>
      </c>
      <c r="C102" s="16" t="s">
        <v>538</v>
      </c>
      <c r="D102" s="28" t="s">
        <v>15</v>
      </c>
      <c r="E102" s="29"/>
      <c r="F102" s="29"/>
      <c r="H102" s="29"/>
      <c r="I102" s="3"/>
      <c r="J102" s="12"/>
      <c r="K102" s="3"/>
      <c r="L102" s="11"/>
      <c r="M102" s="51"/>
      <c r="N102" s="51"/>
      <c r="O102" s="4" t="s">
        <v>5090</v>
      </c>
      <c r="P102" s="82"/>
    </row>
    <row r="103" spans="1:16" x14ac:dyDescent="0.3">
      <c r="A103" s="49"/>
      <c r="B103" s="47" t="s">
        <v>2867</v>
      </c>
      <c r="C103" s="48"/>
      <c r="D103" s="48"/>
      <c r="E103" s="48"/>
      <c r="F103" s="48"/>
      <c r="H103" s="48"/>
      <c r="I103" s="5"/>
      <c r="J103" s="5"/>
      <c r="K103" s="5"/>
      <c r="L103" s="11"/>
      <c r="M103" s="67"/>
      <c r="N103" s="124"/>
      <c r="O103" s="25"/>
    </row>
    <row r="104" spans="1:16" ht="60" x14ac:dyDescent="0.3">
      <c r="A104" s="49">
        <v>1</v>
      </c>
      <c r="B104" s="16" t="s">
        <v>371</v>
      </c>
      <c r="C104" s="16" t="s">
        <v>372</v>
      </c>
      <c r="D104" s="28" t="s">
        <v>28</v>
      </c>
      <c r="E104" s="29"/>
      <c r="F104" s="29"/>
      <c r="H104" s="29"/>
      <c r="I104" s="3"/>
      <c r="J104" s="12"/>
      <c r="K104" s="11"/>
      <c r="L104" s="11"/>
      <c r="M104" s="67"/>
      <c r="N104" s="67"/>
      <c r="O104" s="4"/>
    </row>
    <row r="105" spans="1:16" ht="30" x14ac:dyDescent="0.3">
      <c r="A105" s="49">
        <v>2</v>
      </c>
      <c r="B105" s="16" t="s">
        <v>381</v>
      </c>
      <c r="C105" s="16" t="s">
        <v>382</v>
      </c>
      <c r="D105" s="28" t="s">
        <v>15</v>
      </c>
      <c r="E105" s="29"/>
      <c r="F105" s="29"/>
      <c r="H105" s="29"/>
      <c r="I105" s="3"/>
      <c r="J105" s="12"/>
      <c r="K105" s="11"/>
      <c r="L105" s="11"/>
      <c r="M105" s="67"/>
      <c r="N105" s="67"/>
      <c r="O105" s="4"/>
    </row>
    <row r="106" spans="1:16" ht="45" x14ac:dyDescent="0.3">
      <c r="A106" s="49">
        <v>3</v>
      </c>
      <c r="B106" s="16" t="s">
        <v>385</v>
      </c>
      <c r="C106" s="16" t="s">
        <v>386</v>
      </c>
      <c r="D106" s="28" t="s">
        <v>15</v>
      </c>
      <c r="E106" s="29"/>
      <c r="F106" s="29"/>
      <c r="H106" s="29"/>
      <c r="I106" s="3"/>
      <c r="J106" s="12"/>
      <c r="K106" s="11"/>
      <c r="L106" s="11"/>
      <c r="M106" s="67"/>
      <c r="N106" s="67"/>
      <c r="O106" s="4"/>
    </row>
    <row r="107" spans="1:16" ht="60" x14ac:dyDescent="0.3">
      <c r="A107" s="49">
        <v>4</v>
      </c>
      <c r="B107" s="16" t="s">
        <v>387</v>
      </c>
      <c r="C107" s="16" t="s">
        <v>388</v>
      </c>
      <c r="D107" s="28" t="s">
        <v>15</v>
      </c>
      <c r="E107" s="29"/>
      <c r="F107" s="29"/>
      <c r="H107" s="29"/>
      <c r="I107" s="3"/>
      <c r="J107" s="12"/>
      <c r="K107" s="11"/>
      <c r="L107" s="11"/>
      <c r="M107" s="67"/>
      <c r="N107" s="67"/>
      <c r="O107" s="4"/>
    </row>
    <row r="108" spans="1:16" ht="45" x14ac:dyDescent="0.3">
      <c r="A108" s="49">
        <v>5</v>
      </c>
      <c r="B108" s="16" t="s">
        <v>389</v>
      </c>
      <c r="C108" s="16" t="s">
        <v>390</v>
      </c>
      <c r="D108" s="28" t="s">
        <v>19</v>
      </c>
      <c r="E108" s="29"/>
      <c r="F108" s="29"/>
      <c r="H108" s="29"/>
      <c r="I108" s="3"/>
      <c r="J108" s="12"/>
      <c r="K108" s="11"/>
      <c r="L108" s="11"/>
      <c r="M108" s="67"/>
      <c r="N108" s="67"/>
      <c r="O108" s="4"/>
    </row>
    <row r="109" spans="1:16" ht="45" x14ac:dyDescent="0.3">
      <c r="A109" s="49">
        <v>6</v>
      </c>
      <c r="B109" s="16" t="s">
        <v>391</v>
      </c>
      <c r="C109" s="16" t="s">
        <v>392</v>
      </c>
      <c r="D109" s="28" t="s">
        <v>28</v>
      </c>
      <c r="E109" s="29"/>
      <c r="F109" s="29"/>
      <c r="H109" s="29"/>
      <c r="I109" s="3"/>
      <c r="J109" s="12"/>
      <c r="K109" s="11"/>
      <c r="L109" s="11"/>
      <c r="M109" s="67"/>
      <c r="N109" s="67"/>
      <c r="O109" s="4"/>
    </row>
    <row r="110" spans="1:16" ht="60" x14ac:dyDescent="0.3">
      <c r="A110" s="49">
        <v>7</v>
      </c>
      <c r="B110" s="16" t="s">
        <v>415</v>
      </c>
      <c r="C110" s="16" t="s">
        <v>416</v>
      </c>
      <c r="D110" s="28" t="s">
        <v>28</v>
      </c>
      <c r="E110" s="10" t="s">
        <v>16</v>
      </c>
      <c r="F110" s="10"/>
      <c r="H110" s="10"/>
      <c r="I110" s="3"/>
      <c r="J110" s="12"/>
      <c r="K110" s="3"/>
      <c r="L110" s="11"/>
      <c r="M110" s="68"/>
      <c r="N110" s="68"/>
      <c r="O110" s="4"/>
    </row>
    <row r="111" spans="1:16" ht="45" x14ac:dyDescent="0.3">
      <c r="A111" s="49">
        <v>8</v>
      </c>
      <c r="B111" s="16" t="s">
        <v>417</v>
      </c>
      <c r="C111" s="16" t="s">
        <v>418</v>
      </c>
      <c r="D111" s="28" t="s">
        <v>28</v>
      </c>
      <c r="E111" s="10" t="s">
        <v>16</v>
      </c>
      <c r="F111" s="10"/>
      <c r="H111" s="10"/>
      <c r="I111" s="3"/>
      <c r="J111" s="12"/>
      <c r="K111" s="3"/>
      <c r="L111" s="11"/>
      <c r="M111" s="68"/>
      <c r="N111" s="68"/>
      <c r="O111" s="4"/>
    </row>
    <row r="112" spans="1:16" ht="75" x14ac:dyDescent="0.3">
      <c r="A112" s="49">
        <v>9</v>
      </c>
      <c r="B112" s="16" t="s">
        <v>419</v>
      </c>
      <c r="C112" s="16" t="s">
        <v>420</v>
      </c>
      <c r="D112" s="28" t="s">
        <v>28</v>
      </c>
      <c r="E112" s="10" t="s">
        <v>16</v>
      </c>
      <c r="F112" s="10"/>
      <c r="H112" s="10"/>
      <c r="I112" s="3"/>
      <c r="J112" s="12"/>
      <c r="K112" s="3"/>
      <c r="L112" s="11"/>
      <c r="M112" s="68"/>
      <c r="N112" s="68"/>
      <c r="O112" s="4"/>
    </row>
    <row r="113" spans="1:15" ht="60" x14ac:dyDescent="0.3">
      <c r="A113" s="49">
        <v>10</v>
      </c>
      <c r="B113" s="16" t="s">
        <v>421</v>
      </c>
      <c r="C113" s="16" t="s">
        <v>422</v>
      </c>
      <c r="D113" s="28" t="s">
        <v>28</v>
      </c>
      <c r="E113" s="10" t="s">
        <v>16</v>
      </c>
      <c r="F113" s="10"/>
      <c r="H113" s="10"/>
      <c r="I113" s="3"/>
      <c r="J113" s="12"/>
      <c r="K113" s="3"/>
      <c r="L113" s="11"/>
      <c r="M113" s="68"/>
      <c r="N113" s="68"/>
      <c r="O113" s="4"/>
    </row>
    <row r="114" spans="1:15" ht="75" x14ac:dyDescent="0.3">
      <c r="A114" s="49">
        <v>11</v>
      </c>
      <c r="B114" s="16" t="s">
        <v>423</v>
      </c>
      <c r="C114" s="16" t="s">
        <v>424</v>
      </c>
      <c r="D114" s="28" t="s">
        <v>28</v>
      </c>
      <c r="E114" s="10" t="s">
        <v>16</v>
      </c>
      <c r="F114" s="10"/>
      <c r="H114" s="10"/>
      <c r="I114" s="3"/>
      <c r="J114" s="12"/>
      <c r="K114" s="3"/>
      <c r="L114" s="11"/>
      <c r="M114" s="68"/>
      <c r="N114" s="68"/>
      <c r="O114" s="4"/>
    </row>
    <row r="115" spans="1:15" ht="75" x14ac:dyDescent="0.3">
      <c r="A115" s="49">
        <v>12</v>
      </c>
      <c r="B115" s="16" t="s">
        <v>425</v>
      </c>
      <c r="C115" s="16" t="s">
        <v>426</v>
      </c>
      <c r="D115" s="28" t="s">
        <v>28</v>
      </c>
      <c r="E115" s="10" t="s">
        <v>16</v>
      </c>
      <c r="F115" s="10"/>
      <c r="H115" s="10"/>
      <c r="I115" s="3"/>
      <c r="J115" s="12"/>
      <c r="K115" s="3"/>
      <c r="L115" s="11"/>
      <c r="M115" s="68"/>
      <c r="N115" s="68"/>
      <c r="O115" s="4"/>
    </row>
    <row r="116" spans="1:15" ht="105" x14ac:dyDescent="0.3">
      <c r="A116" s="49">
        <v>13</v>
      </c>
      <c r="B116" s="16" t="s">
        <v>427</v>
      </c>
      <c r="C116" s="16" t="s">
        <v>428</v>
      </c>
      <c r="D116" s="28" t="s">
        <v>28</v>
      </c>
      <c r="E116" s="10" t="s">
        <v>16</v>
      </c>
      <c r="F116" s="10"/>
      <c r="H116" s="10"/>
      <c r="I116" s="3"/>
      <c r="J116" s="12"/>
      <c r="K116" s="3"/>
      <c r="L116" s="11"/>
      <c r="M116" s="68"/>
      <c r="N116" s="68"/>
      <c r="O116" s="4"/>
    </row>
    <row r="117" spans="1:15" ht="30" x14ac:dyDescent="0.3">
      <c r="A117" s="49">
        <v>14</v>
      </c>
      <c r="B117" s="16" t="s">
        <v>429</v>
      </c>
      <c r="C117" s="16" t="s">
        <v>430</v>
      </c>
      <c r="D117" s="28" t="s">
        <v>28</v>
      </c>
      <c r="E117" s="10" t="s">
        <v>16</v>
      </c>
      <c r="F117" s="10"/>
      <c r="H117" s="10"/>
      <c r="I117" s="3"/>
      <c r="J117" s="12"/>
      <c r="K117" s="3"/>
      <c r="L117" s="11"/>
      <c r="M117" s="68"/>
      <c r="N117" s="68"/>
      <c r="O117" s="4"/>
    </row>
    <row r="118" spans="1:15" ht="30" x14ac:dyDescent="0.3">
      <c r="A118" s="49">
        <v>15</v>
      </c>
      <c r="B118" s="16" t="s">
        <v>2900</v>
      </c>
      <c r="C118" s="16" t="s">
        <v>2901</v>
      </c>
      <c r="D118" s="28" t="s">
        <v>15</v>
      </c>
      <c r="E118" s="10" t="s">
        <v>16</v>
      </c>
      <c r="F118" s="10"/>
      <c r="H118" s="10"/>
      <c r="I118" s="3"/>
      <c r="J118" s="12"/>
      <c r="K118" s="3"/>
      <c r="L118" s="11"/>
      <c r="M118" s="55"/>
      <c r="N118" s="55"/>
      <c r="O118" s="4"/>
    </row>
    <row r="119" spans="1:15" x14ac:dyDescent="0.3">
      <c r="A119" s="27"/>
      <c r="B119" s="47" t="s">
        <v>3264</v>
      </c>
      <c r="C119" s="48"/>
      <c r="D119" s="48"/>
      <c r="E119" s="48"/>
      <c r="F119" s="48"/>
      <c r="H119" s="48"/>
      <c r="I119" s="5"/>
      <c r="J119" s="5"/>
      <c r="K119" s="5"/>
      <c r="L119" s="11"/>
      <c r="M119" s="67"/>
      <c r="N119" s="124"/>
      <c r="O119" s="25"/>
    </row>
    <row r="120" spans="1:15" ht="45" x14ac:dyDescent="0.3">
      <c r="A120" s="49">
        <v>1</v>
      </c>
      <c r="B120" s="16" t="s">
        <v>385</v>
      </c>
      <c r="C120" s="16" t="s">
        <v>386</v>
      </c>
      <c r="D120" s="28" t="s">
        <v>15</v>
      </c>
      <c r="E120" s="29"/>
      <c r="F120" s="29"/>
      <c r="H120" s="29"/>
      <c r="I120" s="3"/>
      <c r="J120" s="12"/>
      <c r="K120" s="11"/>
      <c r="L120" s="11"/>
      <c r="M120" s="67"/>
      <c r="N120" s="67"/>
      <c r="O120" s="4"/>
    </row>
    <row r="121" spans="1:15" ht="60" x14ac:dyDescent="0.3">
      <c r="A121" s="49">
        <v>2</v>
      </c>
      <c r="B121" s="16" t="s">
        <v>387</v>
      </c>
      <c r="C121" s="16" t="s">
        <v>388</v>
      </c>
      <c r="D121" s="28" t="s">
        <v>15</v>
      </c>
      <c r="E121" s="29"/>
      <c r="F121" s="29"/>
      <c r="H121" s="29"/>
      <c r="I121" s="3"/>
      <c r="J121" s="12"/>
      <c r="K121" s="11"/>
      <c r="L121" s="11"/>
      <c r="M121" s="67"/>
      <c r="N121" s="67"/>
      <c r="O121" s="4"/>
    </row>
    <row r="122" spans="1:15" ht="45" x14ac:dyDescent="0.3">
      <c r="A122" s="49">
        <v>3</v>
      </c>
      <c r="B122" s="16" t="s">
        <v>389</v>
      </c>
      <c r="C122" s="16" t="s">
        <v>390</v>
      </c>
      <c r="D122" s="28" t="s">
        <v>19</v>
      </c>
      <c r="E122" s="29"/>
      <c r="F122" s="29"/>
      <c r="H122" s="29"/>
      <c r="I122" s="3"/>
      <c r="J122" s="12"/>
      <c r="K122" s="11"/>
      <c r="L122" s="11"/>
      <c r="M122" s="67"/>
      <c r="N122" s="67"/>
      <c r="O122" s="4"/>
    </row>
    <row r="123" spans="1:15" ht="45" x14ac:dyDescent="0.3">
      <c r="A123" s="49">
        <v>4</v>
      </c>
      <c r="B123" s="16" t="s">
        <v>391</v>
      </c>
      <c r="C123" s="16" t="s">
        <v>392</v>
      </c>
      <c r="D123" s="28" t="s">
        <v>28</v>
      </c>
      <c r="E123" s="29"/>
      <c r="F123" s="29"/>
      <c r="H123" s="29"/>
      <c r="I123" s="3"/>
      <c r="J123" s="12"/>
      <c r="K123" s="11"/>
      <c r="L123" s="11"/>
      <c r="M123" s="67"/>
      <c r="N123" s="67"/>
      <c r="O123" s="4"/>
    </row>
    <row r="124" spans="1:15" ht="60" x14ac:dyDescent="0.3">
      <c r="A124" s="49">
        <v>5</v>
      </c>
      <c r="B124" s="16" t="s">
        <v>415</v>
      </c>
      <c r="C124" s="16" t="s">
        <v>416</v>
      </c>
      <c r="D124" s="28" t="s">
        <v>28</v>
      </c>
      <c r="E124" s="10" t="s">
        <v>16</v>
      </c>
      <c r="F124" s="10"/>
      <c r="H124" s="10"/>
      <c r="I124" s="3"/>
      <c r="J124" s="12"/>
      <c r="K124" s="3"/>
      <c r="L124" s="11"/>
      <c r="M124" s="67"/>
      <c r="N124" s="67"/>
      <c r="O124" s="4"/>
    </row>
    <row r="125" spans="1:15" ht="45" x14ac:dyDescent="0.3">
      <c r="A125" s="49">
        <v>6</v>
      </c>
      <c r="B125" s="16" t="s">
        <v>417</v>
      </c>
      <c r="C125" s="16" t="s">
        <v>418</v>
      </c>
      <c r="D125" s="28" t="s">
        <v>28</v>
      </c>
      <c r="E125" s="10" t="s">
        <v>16</v>
      </c>
      <c r="F125" s="10"/>
      <c r="H125" s="10"/>
      <c r="I125" s="3"/>
      <c r="J125" s="12"/>
      <c r="K125" s="3"/>
      <c r="L125" s="11"/>
      <c r="M125" s="67"/>
      <c r="N125" s="67"/>
      <c r="O125" s="4"/>
    </row>
    <row r="126" spans="1:15" ht="75" x14ac:dyDescent="0.3">
      <c r="A126" s="49">
        <v>7</v>
      </c>
      <c r="B126" s="16" t="s">
        <v>419</v>
      </c>
      <c r="C126" s="16" t="s">
        <v>420</v>
      </c>
      <c r="D126" s="28" t="s">
        <v>28</v>
      </c>
      <c r="E126" s="10" t="s">
        <v>16</v>
      </c>
      <c r="F126" s="10"/>
      <c r="H126" s="10"/>
      <c r="I126" s="3"/>
      <c r="J126" s="12"/>
      <c r="K126" s="3"/>
      <c r="L126" s="11"/>
      <c r="M126" s="67"/>
      <c r="N126" s="67"/>
      <c r="O126" s="4"/>
    </row>
    <row r="127" spans="1:15" ht="60" x14ac:dyDescent="0.3">
      <c r="A127" s="49">
        <v>8</v>
      </c>
      <c r="B127" s="16" t="s">
        <v>421</v>
      </c>
      <c r="C127" s="16" t="s">
        <v>422</v>
      </c>
      <c r="D127" s="28" t="s">
        <v>28</v>
      </c>
      <c r="E127" s="10" t="s">
        <v>16</v>
      </c>
      <c r="F127" s="10"/>
      <c r="H127" s="10"/>
      <c r="I127" s="3"/>
      <c r="J127" s="12"/>
      <c r="K127" s="3"/>
      <c r="L127" s="11"/>
      <c r="M127" s="67"/>
      <c r="N127" s="67"/>
      <c r="O127" s="4"/>
    </row>
    <row r="128" spans="1:15" ht="75" x14ac:dyDescent="0.3">
      <c r="A128" s="49">
        <v>9</v>
      </c>
      <c r="B128" s="16" t="s">
        <v>423</v>
      </c>
      <c r="C128" s="16" t="s">
        <v>424</v>
      </c>
      <c r="D128" s="28" t="s">
        <v>28</v>
      </c>
      <c r="E128" s="10" t="s">
        <v>16</v>
      </c>
      <c r="F128" s="10"/>
      <c r="H128" s="10"/>
      <c r="I128" s="3"/>
      <c r="J128" s="12"/>
      <c r="K128" s="3"/>
      <c r="L128" s="11"/>
      <c r="M128" s="67"/>
      <c r="N128" s="67"/>
      <c r="O128" s="4"/>
    </row>
    <row r="129" spans="1:15" ht="75" x14ac:dyDescent="0.3">
      <c r="A129" s="49">
        <v>10</v>
      </c>
      <c r="B129" s="16" t="s">
        <v>425</v>
      </c>
      <c r="C129" s="16" t="s">
        <v>426</v>
      </c>
      <c r="D129" s="28" t="s">
        <v>28</v>
      </c>
      <c r="E129" s="10" t="s">
        <v>16</v>
      </c>
      <c r="F129" s="10"/>
      <c r="H129" s="10"/>
      <c r="I129" s="3"/>
      <c r="J129" s="12"/>
      <c r="K129" s="3"/>
      <c r="L129" s="11"/>
      <c r="M129" s="67"/>
      <c r="N129" s="67"/>
      <c r="O129" s="4"/>
    </row>
    <row r="130" spans="1:15" ht="105" x14ac:dyDescent="0.3">
      <c r="A130" s="49">
        <v>11</v>
      </c>
      <c r="B130" s="16" t="s">
        <v>427</v>
      </c>
      <c r="C130" s="16" t="s">
        <v>428</v>
      </c>
      <c r="D130" s="28" t="s">
        <v>28</v>
      </c>
      <c r="E130" s="10" t="s">
        <v>16</v>
      </c>
      <c r="F130" s="10"/>
      <c r="H130" s="10"/>
      <c r="I130" s="3"/>
      <c r="J130" s="12"/>
      <c r="K130" s="3"/>
      <c r="L130" s="11"/>
      <c r="M130" s="67"/>
      <c r="N130" s="67"/>
      <c r="O130" s="4"/>
    </row>
    <row r="131" spans="1:15" ht="30" x14ac:dyDescent="0.3">
      <c r="A131" s="49">
        <v>12</v>
      </c>
      <c r="B131" s="16" t="s">
        <v>429</v>
      </c>
      <c r="C131" s="16" t="s">
        <v>430</v>
      </c>
      <c r="D131" s="28" t="s">
        <v>28</v>
      </c>
      <c r="E131" s="10" t="s">
        <v>16</v>
      </c>
      <c r="F131" s="10"/>
      <c r="H131" s="10"/>
      <c r="I131" s="3"/>
      <c r="J131" s="12"/>
      <c r="K131" s="3"/>
      <c r="L131" s="11"/>
      <c r="M131" s="67"/>
      <c r="N131" s="67"/>
      <c r="O131" s="4"/>
    </row>
    <row r="132" spans="1:15" ht="30" x14ac:dyDescent="0.3">
      <c r="A132" s="49">
        <v>13</v>
      </c>
      <c r="B132" s="16" t="s">
        <v>2900</v>
      </c>
      <c r="C132" s="16" t="s">
        <v>2901</v>
      </c>
      <c r="D132" s="28" t="s">
        <v>15</v>
      </c>
      <c r="E132" s="10" t="s">
        <v>16</v>
      </c>
      <c r="F132" s="10"/>
      <c r="H132" s="10"/>
      <c r="I132" s="3"/>
      <c r="J132" s="12"/>
      <c r="K132" s="3"/>
      <c r="L132" s="11"/>
      <c r="M132" s="67"/>
      <c r="N132" s="67"/>
      <c r="O132" s="4"/>
    </row>
  </sheetData>
  <mergeCells count="2">
    <mergeCell ref="F2:J2"/>
    <mergeCell ref="K2:N2"/>
  </mergeCells>
  <conditionalFormatting sqref="B5:B99">
    <cfRule type="duplicateValues" dxfId="2" priority="2"/>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44"/>
  <sheetViews>
    <sheetView workbookViewId="0">
      <selection activeCell="H3" sqref="H3"/>
    </sheetView>
  </sheetViews>
  <sheetFormatPr defaultRowHeight="18.75" x14ac:dyDescent="0.3"/>
  <cols>
    <col min="1" max="1" width="4.33203125" customWidth="1"/>
    <col min="3" max="3" width="19.21875" customWidth="1"/>
    <col min="8" max="8" width="8.6640625" style="139" customWidth="1"/>
    <col min="13" max="13" width="8.6640625" customWidth="1"/>
    <col min="14" max="14" width="22.33203125" customWidth="1"/>
  </cols>
  <sheetData>
    <row r="2" spans="1:15" x14ac:dyDescent="0.3">
      <c r="F2" s="176" t="s">
        <v>5128</v>
      </c>
      <c r="G2" s="176"/>
      <c r="H2" s="176"/>
      <c r="I2" s="176"/>
      <c r="J2" s="176"/>
      <c r="K2" s="178" t="s">
        <v>5129</v>
      </c>
      <c r="L2" s="178"/>
      <c r="M2" s="178"/>
      <c r="N2" s="178"/>
    </row>
    <row r="3" spans="1:15" ht="85.5" x14ac:dyDescent="0.3">
      <c r="A3" s="26" t="s">
        <v>0</v>
      </c>
      <c r="B3" s="26"/>
      <c r="C3" s="26" t="s">
        <v>1</v>
      </c>
      <c r="D3" s="26" t="s">
        <v>2</v>
      </c>
      <c r="E3" s="26" t="s">
        <v>3</v>
      </c>
      <c r="F3" s="117" t="s">
        <v>5123</v>
      </c>
      <c r="G3" s="117" t="s">
        <v>4</v>
      </c>
      <c r="H3" s="117" t="s">
        <v>5130</v>
      </c>
      <c r="I3" s="117" t="s">
        <v>5122</v>
      </c>
      <c r="J3" s="117" t="s">
        <v>5124</v>
      </c>
      <c r="K3" s="119" t="s">
        <v>3662</v>
      </c>
      <c r="L3" s="119" t="s">
        <v>5125</v>
      </c>
      <c r="M3" s="119" t="s">
        <v>5126</v>
      </c>
      <c r="N3" s="119" t="s">
        <v>5127</v>
      </c>
      <c r="O3" s="26" t="s">
        <v>8</v>
      </c>
    </row>
    <row r="4" spans="1:15" x14ac:dyDescent="0.3">
      <c r="A4" s="27" t="s">
        <v>539</v>
      </c>
      <c r="B4" s="47" t="s">
        <v>540</v>
      </c>
      <c r="C4" s="48"/>
      <c r="D4" s="48"/>
      <c r="E4" s="48"/>
      <c r="F4" s="48"/>
      <c r="G4" s="48"/>
      <c r="H4" s="136"/>
      <c r="I4" s="48"/>
      <c r="J4" s="5"/>
      <c r="K4" s="5"/>
      <c r="L4" s="5"/>
      <c r="M4" s="11"/>
      <c r="N4" s="51"/>
      <c r="O4" s="25"/>
    </row>
    <row r="5" spans="1:15" ht="30" x14ac:dyDescent="0.3">
      <c r="A5" s="49">
        <v>1</v>
      </c>
      <c r="B5" s="16" t="s">
        <v>541</v>
      </c>
      <c r="C5" s="16" t="s">
        <v>542</v>
      </c>
      <c r="D5" s="28" t="s">
        <v>15</v>
      </c>
      <c r="E5" s="10" t="s">
        <v>16</v>
      </c>
      <c r="F5" s="10"/>
      <c r="G5" s="10"/>
      <c r="H5" s="137"/>
      <c r="I5" s="10"/>
      <c r="J5" s="3"/>
      <c r="K5" s="12"/>
      <c r="L5" s="3"/>
      <c r="M5" s="11"/>
      <c r="N5" s="51"/>
      <c r="O5" s="4"/>
    </row>
    <row r="6" spans="1:15" ht="45" x14ac:dyDescent="0.3">
      <c r="A6" s="49">
        <v>2</v>
      </c>
      <c r="B6" s="16" t="s">
        <v>543</v>
      </c>
      <c r="C6" s="16" t="s">
        <v>544</v>
      </c>
      <c r="D6" s="28"/>
      <c r="E6" s="29"/>
      <c r="F6" s="29"/>
      <c r="G6" s="29"/>
      <c r="H6" s="138"/>
      <c r="I6" s="29"/>
      <c r="J6" s="3"/>
      <c r="K6" s="12"/>
      <c r="L6" s="3"/>
      <c r="M6" s="11"/>
      <c r="N6" s="51"/>
      <c r="O6" s="4" t="s">
        <v>545</v>
      </c>
    </row>
    <row r="7" spans="1:15" ht="45" x14ac:dyDescent="0.3">
      <c r="A7" s="49">
        <v>3</v>
      </c>
      <c r="B7" s="16" t="s">
        <v>546</v>
      </c>
      <c r="C7" s="16" t="s">
        <v>547</v>
      </c>
      <c r="D7" s="28"/>
      <c r="E7" s="29"/>
      <c r="F7" s="29"/>
      <c r="G7" s="29"/>
      <c r="H7" s="138"/>
      <c r="I7" s="29"/>
      <c r="J7" s="3"/>
      <c r="K7" s="12"/>
      <c r="L7" s="3"/>
      <c r="M7" s="11"/>
      <c r="N7" s="51"/>
      <c r="O7" s="4" t="s">
        <v>545</v>
      </c>
    </row>
    <row r="8" spans="1:15" ht="105" x14ac:dyDescent="0.3">
      <c r="A8" s="49">
        <v>4</v>
      </c>
      <c r="B8" s="16" t="s">
        <v>549</v>
      </c>
      <c r="C8" s="16" t="s">
        <v>550</v>
      </c>
      <c r="D8" s="28"/>
      <c r="E8" s="29"/>
      <c r="F8" s="29"/>
      <c r="G8" s="29"/>
      <c r="H8" s="138"/>
      <c r="I8" s="29"/>
      <c r="J8" s="3"/>
      <c r="K8" s="12"/>
      <c r="L8" s="11"/>
      <c r="M8" s="11"/>
      <c r="N8" s="51"/>
      <c r="O8" s="4"/>
    </row>
    <row r="9" spans="1:15" ht="30.75" x14ac:dyDescent="0.3">
      <c r="A9" s="49">
        <v>5</v>
      </c>
      <c r="B9" s="16" t="s">
        <v>551</v>
      </c>
      <c r="C9" s="16" t="s">
        <v>552</v>
      </c>
      <c r="D9" s="28"/>
      <c r="E9" s="29"/>
      <c r="F9" s="29"/>
      <c r="G9" s="29"/>
      <c r="H9" s="138"/>
      <c r="I9" s="29"/>
      <c r="J9" s="3"/>
      <c r="K9" s="12"/>
      <c r="L9" s="3"/>
      <c r="M9" s="11"/>
      <c r="N9" s="51"/>
      <c r="O9" s="4" t="s">
        <v>545</v>
      </c>
    </row>
    <row r="10" spans="1:15" ht="45" x14ac:dyDescent="0.3">
      <c r="A10" s="49">
        <v>6</v>
      </c>
      <c r="B10" s="16" t="s">
        <v>553</v>
      </c>
      <c r="C10" s="16" t="s">
        <v>554</v>
      </c>
      <c r="D10" s="28"/>
      <c r="E10" s="29"/>
      <c r="F10" s="29"/>
      <c r="G10" s="29"/>
      <c r="H10" s="138"/>
      <c r="I10" s="29"/>
      <c r="J10" s="3"/>
      <c r="K10" s="12"/>
      <c r="L10" s="3"/>
      <c r="M10" s="11"/>
      <c r="N10" s="51"/>
      <c r="O10" s="4" t="s">
        <v>545</v>
      </c>
    </row>
    <row r="11" spans="1:15" ht="120" x14ac:dyDescent="0.3">
      <c r="A11" s="49">
        <v>7</v>
      </c>
      <c r="B11" s="16" t="s">
        <v>555</v>
      </c>
      <c r="C11" s="16" t="s">
        <v>556</v>
      </c>
      <c r="D11" s="28"/>
      <c r="E11" s="29"/>
      <c r="F11" s="29"/>
      <c r="G11" s="29"/>
      <c r="H11" s="138"/>
      <c r="I11" s="29"/>
      <c r="J11" s="3"/>
      <c r="K11" s="12"/>
      <c r="L11" s="3"/>
      <c r="M11" s="11"/>
      <c r="N11" s="51"/>
      <c r="O11" s="4" t="s">
        <v>545</v>
      </c>
    </row>
    <row r="12" spans="1:15" ht="60" x14ac:dyDescent="0.3">
      <c r="A12" s="49">
        <v>8</v>
      </c>
      <c r="B12" s="16" t="s">
        <v>557</v>
      </c>
      <c r="C12" s="16" t="s">
        <v>558</v>
      </c>
      <c r="D12" s="28"/>
      <c r="E12" s="29"/>
      <c r="F12" s="29"/>
      <c r="G12" s="29"/>
      <c r="H12" s="138"/>
      <c r="I12" s="29"/>
      <c r="J12" s="3"/>
      <c r="K12" s="12"/>
      <c r="L12" s="11"/>
      <c r="M12" s="11"/>
      <c r="N12" s="51"/>
      <c r="O12" s="4"/>
    </row>
    <row r="13" spans="1:15" ht="45" x14ac:dyDescent="0.3">
      <c r="A13" s="49">
        <v>9</v>
      </c>
      <c r="B13" s="16" t="s">
        <v>559</v>
      </c>
      <c r="C13" s="16" t="s">
        <v>560</v>
      </c>
      <c r="D13" s="28"/>
      <c r="E13" s="29"/>
      <c r="F13" s="29"/>
      <c r="G13" s="29"/>
      <c r="H13" s="138"/>
      <c r="I13" s="29"/>
      <c r="J13" s="3"/>
      <c r="K13" s="12"/>
      <c r="L13" s="3"/>
      <c r="M13" s="11"/>
      <c r="N13" s="51"/>
      <c r="O13" s="4" t="s">
        <v>545</v>
      </c>
    </row>
    <row r="14" spans="1:15" ht="75" x14ac:dyDescent="0.3">
      <c r="A14" s="49">
        <v>10</v>
      </c>
      <c r="B14" s="16" t="s">
        <v>561</v>
      </c>
      <c r="C14" s="16" t="s">
        <v>562</v>
      </c>
      <c r="D14" s="28"/>
      <c r="E14" s="29"/>
      <c r="F14" s="29"/>
      <c r="G14" s="29"/>
      <c r="H14" s="138"/>
      <c r="I14" s="29"/>
      <c r="J14" s="3"/>
      <c r="K14" s="12"/>
      <c r="L14" s="11"/>
      <c r="M14" s="11"/>
      <c r="N14" s="51"/>
      <c r="O14" s="4"/>
    </row>
    <row r="15" spans="1:15" ht="45.75" x14ac:dyDescent="0.3">
      <c r="A15" s="49">
        <v>11</v>
      </c>
      <c r="B15" s="16" t="s">
        <v>563</v>
      </c>
      <c r="C15" s="16" t="s">
        <v>564</v>
      </c>
      <c r="D15" s="28" t="s">
        <v>15</v>
      </c>
      <c r="E15" s="10" t="s">
        <v>16</v>
      </c>
      <c r="F15" s="10"/>
      <c r="G15" s="10"/>
      <c r="H15" s="138"/>
      <c r="I15" s="10"/>
      <c r="J15" s="3"/>
      <c r="K15" s="12"/>
      <c r="L15" s="3"/>
      <c r="M15" s="11"/>
      <c r="N15" s="51"/>
      <c r="O15" s="4" t="s">
        <v>565</v>
      </c>
    </row>
    <row r="16" spans="1:15" ht="30.75" x14ac:dyDescent="0.3">
      <c r="A16" s="49">
        <v>12</v>
      </c>
      <c r="B16" s="16" t="s">
        <v>566</v>
      </c>
      <c r="C16" s="16" t="s">
        <v>567</v>
      </c>
      <c r="D16" s="28"/>
      <c r="E16" s="29"/>
      <c r="F16" s="29"/>
      <c r="G16" s="29"/>
      <c r="H16" s="138"/>
      <c r="I16" s="29"/>
      <c r="J16" s="3"/>
      <c r="K16" s="12"/>
      <c r="L16" s="3"/>
      <c r="M16" s="11"/>
      <c r="N16" s="51"/>
      <c r="O16" s="4" t="s">
        <v>545</v>
      </c>
    </row>
    <row r="17" spans="1:15" ht="120" x14ac:dyDescent="0.3">
      <c r="A17" s="49">
        <v>13</v>
      </c>
      <c r="B17" s="16" t="s">
        <v>568</v>
      </c>
      <c r="C17" s="16" t="s">
        <v>569</v>
      </c>
      <c r="D17" s="28" t="s">
        <v>19</v>
      </c>
      <c r="E17" s="29"/>
      <c r="F17" s="29"/>
      <c r="G17" s="29"/>
      <c r="H17" s="138"/>
      <c r="I17" s="29"/>
      <c r="J17" s="3"/>
      <c r="K17" s="12"/>
      <c r="L17" s="11"/>
      <c r="M17" s="11"/>
      <c r="N17" s="51"/>
      <c r="O17" s="4"/>
    </row>
    <row r="18" spans="1:15" ht="180" x14ac:dyDescent="0.3">
      <c r="A18" s="49">
        <v>14</v>
      </c>
      <c r="B18" s="16" t="s">
        <v>570</v>
      </c>
      <c r="C18" s="16" t="s">
        <v>571</v>
      </c>
      <c r="D18" s="28" t="s">
        <v>19</v>
      </c>
      <c r="E18" s="29"/>
      <c r="F18" s="29"/>
      <c r="G18" s="29"/>
      <c r="H18" s="138"/>
      <c r="I18" s="29"/>
      <c r="J18" s="3"/>
      <c r="K18" s="12"/>
      <c r="L18" s="11"/>
      <c r="M18" s="11"/>
      <c r="N18" s="51"/>
      <c r="O18" s="4"/>
    </row>
    <row r="19" spans="1:15" ht="90" x14ac:dyDescent="0.3">
      <c r="A19" s="49">
        <v>15</v>
      </c>
      <c r="B19" s="16" t="s">
        <v>572</v>
      </c>
      <c r="C19" s="16" t="s">
        <v>573</v>
      </c>
      <c r="D19" s="28" t="s">
        <v>15</v>
      </c>
      <c r="E19" s="29"/>
      <c r="F19" s="29"/>
      <c r="G19" s="29"/>
      <c r="H19" s="138"/>
      <c r="I19" s="29"/>
      <c r="J19" s="3"/>
      <c r="K19" s="12"/>
      <c r="L19" s="3"/>
      <c r="M19" s="11"/>
      <c r="N19" s="51"/>
      <c r="O19" s="4" t="s">
        <v>574</v>
      </c>
    </row>
    <row r="20" spans="1:15" ht="60" x14ac:dyDescent="0.3">
      <c r="A20" s="49">
        <v>16</v>
      </c>
      <c r="B20" s="16" t="s">
        <v>575</v>
      </c>
      <c r="C20" s="16" t="s">
        <v>576</v>
      </c>
      <c r="D20" s="28" t="s">
        <v>19</v>
      </c>
      <c r="E20" s="29"/>
      <c r="F20" s="29"/>
      <c r="G20" s="29"/>
      <c r="H20" s="138"/>
      <c r="I20" s="29"/>
      <c r="J20" s="3"/>
      <c r="K20" s="12"/>
      <c r="L20" s="11"/>
      <c r="M20" s="11"/>
      <c r="N20" s="51"/>
      <c r="O20" s="4"/>
    </row>
    <row r="21" spans="1:15" ht="45.75" x14ac:dyDescent="0.3">
      <c r="A21" s="49">
        <v>17</v>
      </c>
      <c r="B21" s="16" t="s">
        <v>577</v>
      </c>
      <c r="C21" s="16" t="s">
        <v>578</v>
      </c>
      <c r="D21" s="28" t="s">
        <v>15</v>
      </c>
      <c r="E21" s="29"/>
      <c r="F21" s="29"/>
      <c r="G21" s="29"/>
      <c r="H21" s="138"/>
      <c r="I21" s="29"/>
      <c r="J21" s="3"/>
      <c r="K21" s="12"/>
      <c r="L21" s="3"/>
      <c r="M21" s="11"/>
      <c r="N21" s="51"/>
      <c r="O21" s="4" t="s">
        <v>565</v>
      </c>
    </row>
    <row r="22" spans="1:15" ht="60" x14ac:dyDescent="0.3">
      <c r="A22" s="49">
        <v>18</v>
      </c>
      <c r="B22" s="16" t="s">
        <v>579</v>
      </c>
      <c r="C22" s="16" t="s">
        <v>580</v>
      </c>
      <c r="D22" s="28" t="s">
        <v>15</v>
      </c>
      <c r="E22" s="29"/>
      <c r="F22" s="29"/>
      <c r="G22" s="29"/>
      <c r="H22" s="138"/>
      <c r="I22" s="29"/>
      <c r="J22" s="3"/>
      <c r="K22" s="12"/>
      <c r="L22" s="3"/>
      <c r="M22" s="11"/>
      <c r="N22" s="51"/>
      <c r="O22" s="4" t="s">
        <v>565</v>
      </c>
    </row>
    <row r="23" spans="1:15" ht="45.75" x14ac:dyDescent="0.3">
      <c r="A23" s="49">
        <v>19</v>
      </c>
      <c r="B23" s="16" t="s">
        <v>581</v>
      </c>
      <c r="C23" s="16" t="s">
        <v>582</v>
      </c>
      <c r="D23" s="28" t="s">
        <v>15</v>
      </c>
      <c r="E23" s="29"/>
      <c r="F23" s="29"/>
      <c r="G23" s="29"/>
      <c r="H23" s="138"/>
      <c r="I23" s="29"/>
      <c r="J23" s="3"/>
      <c r="K23" s="12"/>
      <c r="L23" s="3"/>
      <c r="M23" s="11"/>
      <c r="N23" s="51"/>
      <c r="O23" s="4" t="s">
        <v>565</v>
      </c>
    </row>
    <row r="24" spans="1:15" ht="45.75" x14ac:dyDescent="0.3">
      <c r="A24" s="49">
        <v>20</v>
      </c>
      <c r="B24" s="16" t="s">
        <v>583</v>
      </c>
      <c r="C24" s="16" t="s">
        <v>584</v>
      </c>
      <c r="D24" s="28" t="s">
        <v>15</v>
      </c>
      <c r="E24" s="29"/>
      <c r="F24" s="29"/>
      <c r="G24" s="29"/>
      <c r="H24" s="138"/>
      <c r="I24" s="29"/>
      <c r="J24" s="3"/>
      <c r="K24" s="12"/>
      <c r="L24" s="3"/>
      <c r="M24" s="11"/>
      <c r="N24" s="51"/>
      <c r="O24" s="4" t="s">
        <v>565</v>
      </c>
    </row>
    <row r="25" spans="1:15" ht="45.75" x14ac:dyDescent="0.3">
      <c r="A25" s="49">
        <v>21</v>
      </c>
      <c r="B25" s="16" t="s">
        <v>585</v>
      </c>
      <c r="C25" s="16" t="s">
        <v>586</v>
      </c>
      <c r="D25" s="28" t="s">
        <v>15</v>
      </c>
      <c r="E25" s="29"/>
      <c r="F25" s="29"/>
      <c r="G25" s="29"/>
      <c r="H25" s="138"/>
      <c r="I25" s="29"/>
      <c r="J25" s="3"/>
      <c r="K25" s="12"/>
      <c r="L25" s="3"/>
      <c r="M25" s="11"/>
      <c r="N25" s="51"/>
      <c r="O25" s="4" t="s">
        <v>565</v>
      </c>
    </row>
    <row r="26" spans="1:15" ht="30" x14ac:dyDescent="0.3">
      <c r="A26" s="49">
        <v>22</v>
      </c>
      <c r="B26" s="16" t="s">
        <v>587</v>
      </c>
      <c r="C26" s="16" t="s">
        <v>588</v>
      </c>
      <c r="D26" s="28" t="s">
        <v>15</v>
      </c>
      <c r="E26" s="10" t="s">
        <v>16</v>
      </c>
      <c r="F26" s="10"/>
      <c r="G26" s="10"/>
      <c r="H26" s="138"/>
      <c r="I26" s="10"/>
      <c r="J26" s="3"/>
      <c r="K26" s="12"/>
      <c r="L26" s="3"/>
      <c r="M26" s="11"/>
      <c r="N26" s="51"/>
      <c r="O26" s="4"/>
    </row>
    <row r="27" spans="1:15" ht="30" x14ac:dyDescent="0.3">
      <c r="A27" s="49">
        <v>23</v>
      </c>
      <c r="B27" s="16" t="s">
        <v>589</v>
      </c>
      <c r="C27" s="16" t="s">
        <v>590</v>
      </c>
      <c r="D27" s="28" t="s">
        <v>15</v>
      </c>
      <c r="E27" s="10" t="s">
        <v>16</v>
      </c>
      <c r="F27" s="10"/>
      <c r="G27" s="10"/>
      <c r="H27" s="138"/>
      <c r="I27" s="10"/>
      <c r="J27" s="3"/>
      <c r="K27" s="12"/>
      <c r="L27" s="3"/>
      <c r="M27" s="11"/>
      <c r="N27" s="51"/>
      <c r="O27" s="4"/>
    </row>
    <row r="28" spans="1:15" ht="135" x14ac:dyDescent="0.3">
      <c r="A28" s="49">
        <v>24</v>
      </c>
      <c r="B28" s="16" t="s">
        <v>591</v>
      </c>
      <c r="C28" s="16" t="s">
        <v>592</v>
      </c>
      <c r="D28" s="28" t="s">
        <v>15</v>
      </c>
      <c r="E28" s="10" t="s">
        <v>16</v>
      </c>
      <c r="F28" s="10"/>
      <c r="G28" s="10"/>
      <c r="H28" s="138"/>
      <c r="I28" s="10"/>
      <c r="J28" s="3"/>
      <c r="K28" s="12"/>
      <c r="L28" s="3"/>
      <c r="M28" s="11"/>
      <c r="N28" s="51"/>
      <c r="O28" s="4"/>
    </row>
    <row r="29" spans="1:15" ht="330.75" x14ac:dyDescent="0.3">
      <c r="A29" s="49">
        <v>25</v>
      </c>
      <c r="B29" s="16" t="s">
        <v>593</v>
      </c>
      <c r="C29" s="16" t="s">
        <v>594</v>
      </c>
      <c r="D29" s="28" t="s">
        <v>15</v>
      </c>
      <c r="E29" s="29"/>
      <c r="F29" s="29"/>
      <c r="G29" s="29"/>
      <c r="H29" s="138"/>
      <c r="I29" s="29"/>
      <c r="J29" s="3"/>
      <c r="K29" s="12"/>
      <c r="L29" s="3"/>
      <c r="M29" s="11"/>
      <c r="N29" s="51"/>
      <c r="O29" s="17" t="s">
        <v>595</v>
      </c>
    </row>
    <row r="30" spans="1:15" ht="60" x14ac:dyDescent="0.3">
      <c r="A30" s="49">
        <v>26</v>
      </c>
      <c r="B30" s="16" t="s">
        <v>596</v>
      </c>
      <c r="C30" s="16" t="s">
        <v>597</v>
      </c>
      <c r="D30" s="28"/>
      <c r="E30" s="29"/>
      <c r="F30" s="29"/>
      <c r="G30" s="29"/>
      <c r="H30" s="138"/>
      <c r="I30" s="29"/>
      <c r="J30" s="3"/>
      <c r="K30" s="12"/>
      <c r="L30" s="3"/>
      <c r="M30" s="11"/>
      <c r="N30" s="51"/>
      <c r="O30" s="4" t="s">
        <v>545</v>
      </c>
    </row>
    <row r="31" spans="1:15" ht="75" x14ac:dyDescent="0.3">
      <c r="A31" s="49">
        <v>27</v>
      </c>
      <c r="B31" s="16" t="s">
        <v>598</v>
      </c>
      <c r="C31" s="16" t="s">
        <v>599</v>
      </c>
      <c r="D31" s="28" t="s">
        <v>28</v>
      </c>
      <c r="E31" s="10" t="s">
        <v>16</v>
      </c>
      <c r="F31" s="10"/>
      <c r="G31" s="10"/>
      <c r="H31" s="138"/>
      <c r="I31" s="10"/>
      <c r="J31" s="3"/>
      <c r="K31" s="12"/>
      <c r="L31" s="3"/>
      <c r="M31" s="11"/>
      <c r="N31" s="51"/>
      <c r="O31" s="4" t="s">
        <v>600</v>
      </c>
    </row>
    <row r="32" spans="1:15" ht="135" x14ac:dyDescent="0.3">
      <c r="A32" s="49">
        <v>28</v>
      </c>
      <c r="B32" s="16" t="s">
        <v>601</v>
      </c>
      <c r="C32" s="16" t="s">
        <v>602</v>
      </c>
      <c r="D32" s="28" t="s">
        <v>19</v>
      </c>
      <c r="E32" s="10" t="s">
        <v>16</v>
      </c>
      <c r="F32" s="10"/>
      <c r="G32" s="10"/>
      <c r="H32" s="138"/>
      <c r="I32" s="10"/>
      <c r="J32" s="3"/>
      <c r="K32" s="12"/>
      <c r="L32" s="3"/>
      <c r="M32" s="11"/>
      <c r="N32" s="51"/>
      <c r="O32" s="4" t="s">
        <v>600</v>
      </c>
    </row>
    <row r="33" spans="1:15" ht="30.75" x14ac:dyDescent="0.3">
      <c r="A33" s="49">
        <v>29</v>
      </c>
      <c r="B33" s="16" t="s">
        <v>603</v>
      </c>
      <c r="C33" s="16" t="s">
        <v>604</v>
      </c>
      <c r="D33" s="28" t="s">
        <v>15</v>
      </c>
      <c r="E33" s="10" t="s">
        <v>16</v>
      </c>
      <c r="F33" s="10"/>
      <c r="G33" s="10"/>
      <c r="H33" s="138"/>
      <c r="I33" s="10"/>
      <c r="J33" s="3"/>
      <c r="K33" s="12"/>
      <c r="L33" s="3"/>
      <c r="M33" s="11"/>
      <c r="N33" s="51"/>
      <c r="O33" s="4" t="s">
        <v>600</v>
      </c>
    </row>
    <row r="34" spans="1:15" ht="30" x14ac:dyDescent="0.3">
      <c r="A34" s="49">
        <v>30</v>
      </c>
      <c r="B34" s="16" t="s">
        <v>605</v>
      </c>
      <c r="C34" s="16" t="s">
        <v>606</v>
      </c>
      <c r="D34" s="28" t="s">
        <v>28</v>
      </c>
      <c r="E34" s="10" t="s">
        <v>16</v>
      </c>
      <c r="F34" s="10"/>
      <c r="G34" s="10"/>
      <c r="H34" s="138"/>
      <c r="I34" s="10"/>
      <c r="J34" s="3"/>
      <c r="K34" s="12"/>
      <c r="L34" s="3"/>
      <c r="M34" s="11"/>
      <c r="N34" s="51"/>
      <c r="O34" s="4"/>
    </row>
    <row r="35" spans="1:15" ht="30" x14ac:dyDescent="0.3">
      <c r="A35" s="49">
        <v>31</v>
      </c>
      <c r="B35" s="16" t="s">
        <v>607</v>
      </c>
      <c r="C35" s="16" t="s">
        <v>608</v>
      </c>
      <c r="D35" s="28"/>
      <c r="E35" s="29"/>
      <c r="F35" s="29"/>
      <c r="G35" s="29"/>
      <c r="H35" s="138"/>
      <c r="I35" s="29"/>
      <c r="J35" s="3"/>
      <c r="K35" s="12"/>
      <c r="L35" s="11"/>
      <c r="M35" s="11"/>
      <c r="N35" s="51"/>
      <c r="O35" s="4"/>
    </row>
    <row r="36" spans="1:15" ht="45" x14ac:dyDescent="0.3">
      <c r="A36" s="49">
        <v>32</v>
      </c>
      <c r="B36" s="16" t="s">
        <v>609</v>
      </c>
      <c r="C36" s="16" t="s">
        <v>610</v>
      </c>
      <c r="D36" s="28"/>
      <c r="E36" s="29"/>
      <c r="F36" s="29"/>
      <c r="G36" s="29"/>
      <c r="H36" s="138"/>
      <c r="I36" s="29"/>
      <c r="J36" s="3"/>
      <c r="K36" s="12"/>
      <c r="L36" s="11"/>
      <c r="M36" s="11"/>
      <c r="N36" s="51"/>
      <c r="O36" s="4"/>
    </row>
    <row r="37" spans="1:15" x14ac:dyDescent="0.3">
      <c r="A37" s="49">
        <v>33</v>
      </c>
      <c r="B37" s="16" t="s">
        <v>611</v>
      </c>
      <c r="C37" s="16" t="s">
        <v>612</v>
      </c>
      <c r="D37" s="28"/>
      <c r="E37" s="29"/>
      <c r="F37" s="29"/>
      <c r="G37" s="29"/>
      <c r="H37" s="138"/>
      <c r="I37" s="29"/>
      <c r="J37" s="3"/>
      <c r="K37" s="12"/>
      <c r="L37" s="11"/>
      <c r="M37" s="11"/>
      <c r="N37" s="51"/>
      <c r="O37" s="4"/>
    </row>
    <row r="38" spans="1:15" ht="60" x14ac:dyDescent="0.3">
      <c r="A38" s="49">
        <v>34</v>
      </c>
      <c r="B38" s="16" t="s">
        <v>613</v>
      </c>
      <c r="C38" s="16" t="s">
        <v>614</v>
      </c>
      <c r="D38" s="28"/>
      <c r="E38" s="29"/>
      <c r="F38" s="29"/>
      <c r="G38" s="29"/>
      <c r="H38" s="138"/>
      <c r="I38" s="29"/>
      <c r="J38" s="3"/>
      <c r="K38" s="12"/>
      <c r="L38" s="11"/>
      <c r="M38" s="11"/>
      <c r="N38" s="51"/>
      <c r="O38" s="4"/>
    </row>
    <row r="39" spans="1:15" ht="60" x14ac:dyDescent="0.3">
      <c r="A39" s="49">
        <v>35</v>
      </c>
      <c r="B39" s="16" t="s">
        <v>615</v>
      </c>
      <c r="C39" s="16" t="s">
        <v>616</v>
      </c>
      <c r="D39" s="28"/>
      <c r="E39" s="29"/>
      <c r="F39" s="29"/>
      <c r="G39" s="29"/>
      <c r="H39" s="138"/>
      <c r="I39" s="29"/>
      <c r="J39" s="3"/>
      <c r="K39" s="12"/>
      <c r="L39" s="11"/>
      <c r="M39" s="11"/>
      <c r="N39" s="51"/>
      <c r="O39" s="4"/>
    </row>
    <row r="40" spans="1:15" ht="105" x14ac:dyDescent="0.3">
      <c r="A40" s="49">
        <v>36</v>
      </c>
      <c r="B40" s="16" t="s">
        <v>617</v>
      </c>
      <c r="C40" s="16" t="s">
        <v>618</v>
      </c>
      <c r="D40" s="28"/>
      <c r="E40" s="29"/>
      <c r="F40" s="29"/>
      <c r="G40" s="29"/>
      <c r="H40" s="138"/>
      <c r="I40" s="29"/>
      <c r="J40" s="3"/>
      <c r="K40" s="12"/>
      <c r="L40" s="11"/>
      <c r="M40" s="11"/>
      <c r="N40" s="51"/>
      <c r="O40" s="4"/>
    </row>
    <row r="41" spans="1:15" ht="120" x14ac:dyDescent="0.3">
      <c r="A41" s="49">
        <v>37</v>
      </c>
      <c r="B41" s="16" t="s">
        <v>619</v>
      </c>
      <c r="C41" s="16" t="s">
        <v>620</v>
      </c>
      <c r="D41" s="28"/>
      <c r="E41" s="29"/>
      <c r="F41" s="29"/>
      <c r="G41" s="29"/>
      <c r="H41" s="138"/>
      <c r="I41" s="29"/>
      <c r="J41" s="3"/>
      <c r="K41" s="12"/>
      <c r="L41" s="11"/>
      <c r="M41" s="11"/>
      <c r="N41" s="51"/>
      <c r="O41" s="4"/>
    </row>
    <row r="42" spans="1:15" ht="60" x14ac:dyDescent="0.3">
      <c r="A42" s="49">
        <v>38</v>
      </c>
      <c r="B42" s="16" t="s">
        <v>621</v>
      </c>
      <c r="C42" s="16" t="s">
        <v>622</v>
      </c>
      <c r="D42" s="28" t="s">
        <v>19</v>
      </c>
      <c r="E42" s="29"/>
      <c r="F42" s="29"/>
      <c r="G42" s="29"/>
      <c r="H42" s="138"/>
      <c r="I42" s="29"/>
      <c r="J42" s="3"/>
      <c r="K42" s="12"/>
      <c r="L42" s="11"/>
      <c r="M42" s="11"/>
      <c r="N42" s="51"/>
      <c r="O42" s="4"/>
    </row>
    <row r="43" spans="1:15" ht="60" x14ac:dyDescent="0.3">
      <c r="A43" s="49">
        <v>39</v>
      </c>
      <c r="B43" s="16" t="s">
        <v>623</v>
      </c>
      <c r="C43" s="16" t="s">
        <v>624</v>
      </c>
      <c r="D43" s="28" t="s">
        <v>28</v>
      </c>
      <c r="E43" s="29"/>
      <c r="F43" s="29"/>
      <c r="G43" s="29"/>
      <c r="H43" s="138"/>
      <c r="I43" s="29"/>
      <c r="J43" s="3"/>
      <c r="K43" s="12"/>
      <c r="L43" s="11"/>
      <c r="M43" s="11"/>
      <c r="N43" s="51"/>
      <c r="O43" s="4"/>
    </row>
    <row r="44" spans="1:15" ht="45" x14ac:dyDescent="0.3">
      <c r="A44" s="49">
        <v>40</v>
      </c>
      <c r="B44" s="16" t="s">
        <v>625</v>
      </c>
      <c r="C44" s="16" t="s">
        <v>626</v>
      </c>
      <c r="D44" s="28"/>
      <c r="E44" s="29"/>
      <c r="F44" s="29"/>
      <c r="G44" s="29"/>
      <c r="H44" s="138"/>
      <c r="I44" s="29"/>
      <c r="J44" s="3"/>
      <c r="K44" s="12"/>
      <c r="L44" s="11"/>
      <c r="M44" s="11"/>
      <c r="N44" s="51"/>
      <c r="O44" s="4"/>
    </row>
    <row r="45" spans="1:15" ht="60" x14ac:dyDescent="0.3">
      <c r="A45" s="49">
        <v>41</v>
      </c>
      <c r="B45" s="16" t="s">
        <v>627</v>
      </c>
      <c r="C45" s="16" t="s">
        <v>628</v>
      </c>
      <c r="D45" s="28" t="s">
        <v>19</v>
      </c>
      <c r="E45" s="29"/>
      <c r="F45" s="29"/>
      <c r="G45" s="29"/>
      <c r="H45" s="138"/>
      <c r="I45" s="29"/>
      <c r="J45" s="3"/>
      <c r="K45" s="12"/>
      <c r="L45" s="11"/>
      <c r="M45" s="11"/>
      <c r="N45" s="51"/>
      <c r="O45" s="4"/>
    </row>
    <row r="46" spans="1:15" ht="45" x14ac:dyDescent="0.3">
      <c r="A46" s="49">
        <v>42</v>
      </c>
      <c r="B46" s="16" t="s">
        <v>629</v>
      </c>
      <c r="C46" s="16" t="s">
        <v>630</v>
      </c>
      <c r="D46" s="28" t="s">
        <v>28</v>
      </c>
      <c r="E46" s="29"/>
      <c r="F46" s="29"/>
      <c r="G46" s="29"/>
      <c r="I46" s="29"/>
      <c r="J46" s="3"/>
      <c r="K46" s="12"/>
      <c r="L46" s="11"/>
      <c r="M46" s="11"/>
      <c r="N46" s="51"/>
      <c r="O46" s="4"/>
    </row>
    <row r="47" spans="1:15" ht="45" x14ac:dyDescent="0.3">
      <c r="A47" s="49">
        <v>43</v>
      </c>
      <c r="B47" s="16" t="s">
        <v>631</v>
      </c>
      <c r="C47" s="16" t="s">
        <v>632</v>
      </c>
      <c r="D47" s="28"/>
      <c r="E47" s="29"/>
      <c r="F47" s="29"/>
      <c r="G47" s="29"/>
      <c r="I47" s="29"/>
      <c r="J47" s="3"/>
      <c r="K47" s="12"/>
      <c r="L47" s="11"/>
      <c r="M47" s="11"/>
      <c r="N47" s="51"/>
      <c r="O47" s="4"/>
    </row>
    <row r="48" spans="1:15" ht="75" x14ac:dyDescent="0.3">
      <c r="A48" s="49">
        <v>44</v>
      </c>
      <c r="B48" s="16" t="s">
        <v>633</v>
      </c>
      <c r="C48" s="16" t="s">
        <v>634</v>
      </c>
      <c r="D48" s="28" t="s">
        <v>19</v>
      </c>
      <c r="E48" s="29"/>
      <c r="F48" s="29"/>
      <c r="G48" s="29"/>
      <c r="I48" s="29"/>
      <c r="J48" s="3"/>
      <c r="K48" s="12"/>
      <c r="L48" s="11"/>
      <c r="M48" s="11"/>
      <c r="N48" s="51"/>
      <c r="O48" s="4"/>
    </row>
    <row r="49" spans="1:15" ht="45" x14ac:dyDescent="0.3">
      <c r="A49" s="49">
        <v>45</v>
      </c>
      <c r="B49" s="16" t="s">
        <v>635</v>
      </c>
      <c r="C49" s="16" t="s">
        <v>636</v>
      </c>
      <c r="D49" s="28" t="s">
        <v>28</v>
      </c>
      <c r="E49" s="29"/>
      <c r="F49" s="29"/>
      <c r="G49" s="29"/>
      <c r="I49" s="29"/>
      <c r="J49" s="3"/>
      <c r="K49" s="12"/>
      <c r="L49" s="11"/>
      <c r="M49" s="11"/>
      <c r="N49" s="51"/>
      <c r="O49" s="4"/>
    </row>
    <row r="50" spans="1:15" ht="30" x14ac:dyDescent="0.3">
      <c r="A50" s="49">
        <v>46</v>
      </c>
      <c r="B50" s="16" t="s">
        <v>637</v>
      </c>
      <c r="C50" s="16" t="s">
        <v>638</v>
      </c>
      <c r="D50" s="28" t="s">
        <v>19</v>
      </c>
      <c r="E50" s="29"/>
      <c r="F50" s="29"/>
      <c r="G50" s="29"/>
      <c r="I50" s="29"/>
      <c r="J50" s="3"/>
      <c r="K50" s="12"/>
      <c r="L50" s="11"/>
      <c r="M50" s="11"/>
      <c r="N50" s="51"/>
      <c r="O50" s="4"/>
    </row>
    <row r="51" spans="1:15" ht="45" x14ac:dyDescent="0.3">
      <c r="A51" s="49">
        <v>47</v>
      </c>
      <c r="B51" s="16" t="s">
        <v>639</v>
      </c>
      <c r="C51" s="16" t="s">
        <v>640</v>
      </c>
      <c r="D51" s="28" t="s">
        <v>28</v>
      </c>
      <c r="E51" s="10" t="s">
        <v>16</v>
      </c>
      <c r="F51" s="10"/>
      <c r="G51" s="10"/>
      <c r="I51" s="10"/>
      <c r="J51" s="3"/>
      <c r="K51" s="12"/>
      <c r="L51" s="3"/>
      <c r="M51" s="11"/>
      <c r="N51" s="51"/>
      <c r="O51" s="4"/>
    </row>
    <row r="52" spans="1:15" ht="75" x14ac:dyDescent="0.3">
      <c r="A52" s="49">
        <v>48</v>
      </c>
      <c r="B52" s="16" t="s">
        <v>641</v>
      </c>
      <c r="C52" s="16" t="s">
        <v>642</v>
      </c>
      <c r="D52" s="28"/>
      <c r="E52" s="29"/>
      <c r="F52" s="29"/>
      <c r="G52" s="29"/>
      <c r="I52" s="29"/>
      <c r="J52" s="3"/>
      <c r="K52" s="12"/>
      <c r="L52" s="11"/>
      <c r="M52" s="11"/>
      <c r="N52" s="51"/>
      <c r="O52" s="4"/>
    </row>
    <row r="53" spans="1:15" ht="60" x14ac:dyDescent="0.3">
      <c r="A53" s="49">
        <v>49</v>
      </c>
      <c r="B53" s="16" t="s">
        <v>643</v>
      </c>
      <c r="C53" s="16" t="s">
        <v>644</v>
      </c>
      <c r="D53" s="28"/>
      <c r="E53" s="29"/>
      <c r="F53" s="29"/>
      <c r="G53" s="29"/>
      <c r="I53" s="29"/>
      <c r="J53" s="3"/>
      <c r="K53" s="12"/>
      <c r="L53" s="11"/>
      <c r="M53" s="11"/>
      <c r="N53" s="51"/>
      <c r="O53" s="4"/>
    </row>
    <row r="54" spans="1:15" ht="75" x14ac:dyDescent="0.3">
      <c r="A54" s="49">
        <v>50</v>
      </c>
      <c r="B54" s="16" t="s">
        <v>645</v>
      </c>
      <c r="C54" s="16" t="s">
        <v>646</v>
      </c>
      <c r="D54" s="28"/>
      <c r="E54" s="29"/>
      <c r="F54" s="29"/>
      <c r="G54" s="29"/>
      <c r="I54" s="29"/>
      <c r="J54" s="3"/>
      <c r="K54" s="12"/>
      <c r="L54" s="11"/>
      <c r="M54" s="11"/>
      <c r="N54" s="51"/>
      <c r="O54" s="4"/>
    </row>
    <row r="55" spans="1:15" ht="75" x14ac:dyDescent="0.3">
      <c r="A55" s="49">
        <v>51</v>
      </c>
      <c r="B55" s="16" t="s">
        <v>647</v>
      </c>
      <c r="C55" s="16" t="s">
        <v>648</v>
      </c>
      <c r="D55" s="28"/>
      <c r="E55" s="29"/>
      <c r="F55" s="29"/>
      <c r="G55" s="29"/>
      <c r="I55" s="29"/>
      <c r="J55" s="3"/>
      <c r="K55" s="12"/>
      <c r="L55" s="11"/>
      <c r="M55" s="11"/>
      <c r="N55" s="51"/>
      <c r="O55" s="4"/>
    </row>
    <row r="56" spans="1:15" ht="45" x14ac:dyDescent="0.3">
      <c r="A56" s="49">
        <v>52</v>
      </c>
      <c r="B56" s="16" t="s">
        <v>649</v>
      </c>
      <c r="C56" s="16" t="s">
        <v>650</v>
      </c>
      <c r="D56" s="28"/>
      <c r="E56" s="29"/>
      <c r="F56" s="29"/>
      <c r="G56" s="29"/>
      <c r="I56" s="29"/>
      <c r="J56" s="3"/>
      <c r="K56" s="12"/>
      <c r="L56" s="11"/>
      <c r="M56" s="11"/>
      <c r="N56" s="51"/>
      <c r="O56" s="4"/>
    </row>
    <row r="57" spans="1:15" ht="45" x14ac:dyDescent="0.3">
      <c r="A57" s="49">
        <v>53</v>
      </c>
      <c r="B57" s="16" t="s">
        <v>651</v>
      </c>
      <c r="C57" s="16" t="s">
        <v>652</v>
      </c>
      <c r="D57" s="28"/>
      <c r="E57" s="29"/>
      <c r="F57" s="29"/>
      <c r="G57" s="29"/>
      <c r="I57" s="29"/>
      <c r="J57" s="3"/>
      <c r="K57" s="12"/>
      <c r="L57" s="11"/>
      <c r="M57" s="11"/>
      <c r="N57" s="51"/>
      <c r="O57" s="4"/>
    </row>
    <row r="58" spans="1:15" ht="30" x14ac:dyDescent="0.3">
      <c r="A58" s="49">
        <v>54</v>
      </c>
      <c r="B58" s="16" t="s">
        <v>653</v>
      </c>
      <c r="C58" s="16" t="s">
        <v>654</v>
      </c>
      <c r="D58" s="28"/>
      <c r="E58" s="29"/>
      <c r="F58" s="29"/>
      <c r="G58" s="29"/>
      <c r="I58" s="29"/>
      <c r="J58" s="3"/>
      <c r="K58" s="12"/>
      <c r="L58" s="11"/>
      <c r="M58" s="11"/>
      <c r="N58" s="51"/>
      <c r="O58" s="4"/>
    </row>
    <row r="59" spans="1:15" ht="45" x14ac:dyDescent="0.3">
      <c r="A59" s="49">
        <v>55</v>
      </c>
      <c r="B59" s="16" t="s">
        <v>655</v>
      </c>
      <c r="C59" s="16" t="s">
        <v>656</v>
      </c>
      <c r="D59" s="28" t="s">
        <v>19</v>
      </c>
      <c r="E59" s="29"/>
      <c r="F59" s="29"/>
      <c r="G59" s="29"/>
      <c r="I59" s="29"/>
      <c r="J59" s="3"/>
      <c r="K59" s="12"/>
      <c r="L59" s="11"/>
      <c r="M59" s="11"/>
      <c r="N59" s="51"/>
      <c r="O59" s="4"/>
    </row>
    <row r="60" spans="1:15" ht="45" x14ac:dyDescent="0.3">
      <c r="A60" s="49">
        <v>56</v>
      </c>
      <c r="B60" s="16" t="s">
        <v>657</v>
      </c>
      <c r="C60" s="16" t="s">
        <v>658</v>
      </c>
      <c r="D60" s="28"/>
      <c r="E60" s="29"/>
      <c r="F60" s="29"/>
      <c r="G60" s="29"/>
      <c r="I60" s="29"/>
      <c r="J60" s="3"/>
      <c r="K60" s="12"/>
      <c r="L60" s="11"/>
      <c r="M60" s="11"/>
      <c r="N60" s="51"/>
      <c r="O60" s="4"/>
    </row>
    <row r="61" spans="1:15" ht="45" x14ac:dyDescent="0.3">
      <c r="A61" s="49">
        <v>57</v>
      </c>
      <c r="B61" s="16" t="s">
        <v>659</v>
      </c>
      <c r="C61" s="16" t="s">
        <v>660</v>
      </c>
      <c r="D61" s="28" t="s">
        <v>19</v>
      </c>
      <c r="E61" s="29"/>
      <c r="F61" s="29"/>
      <c r="G61" s="29"/>
      <c r="I61" s="29"/>
      <c r="J61" s="3"/>
      <c r="K61" s="12"/>
      <c r="L61" s="11"/>
      <c r="M61" s="11"/>
      <c r="N61" s="51"/>
      <c r="O61" s="4"/>
    </row>
    <row r="62" spans="1:15" ht="45" x14ac:dyDescent="0.3">
      <c r="A62" s="49">
        <v>58</v>
      </c>
      <c r="B62" s="16" t="s">
        <v>661</v>
      </c>
      <c r="C62" s="16" t="s">
        <v>662</v>
      </c>
      <c r="D62" s="28" t="s">
        <v>19</v>
      </c>
      <c r="E62" s="29"/>
      <c r="F62" s="29"/>
      <c r="G62" s="29"/>
      <c r="I62" s="29"/>
      <c r="J62" s="3"/>
      <c r="K62" s="12"/>
      <c r="L62" s="11"/>
      <c r="M62" s="11"/>
      <c r="N62" s="51"/>
      <c r="O62" s="4"/>
    </row>
    <row r="63" spans="1:15" ht="45" x14ac:dyDescent="0.3">
      <c r="A63" s="49">
        <v>59</v>
      </c>
      <c r="B63" s="16" t="s">
        <v>663</v>
      </c>
      <c r="C63" s="16" t="s">
        <v>664</v>
      </c>
      <c r="D63" s="28" t="s">
        <v>19</v>
      </c>
      <c r="E63" s="29"/>
      <c r="F63" s="29"/>
      <c r="G63" s="29"/>
      <c r="I63" s="29"/>
      <c r="J63" s="3"/>
      <c r="K63" s="12"/>
      <c r="L63" s="11"/>
      <c r="M63" s="11"/>
      <c r="N63" s="51"/>
      <c r="O63" s="4"/>
    </row>
    <row r="64" spans="1:15" ht="45" x14ac:dyDescent="0.3">
      <c r="A64" s="49">
        <v>60</v>
      </c>
      <c r="B64" s="16" t="s">
        <v>665</v>
      </c>
      <c r="C64" s="16" t="s">
        <v>666</v>
      </c>
      <c r="D64" s="28" t="s">
        <v>19</v>
      </c>
      <c r="E64" s="29"/>
      <c r="F64" s="29"/>
      <c r="G64" s="29"/>
      <c r="I64" s="29"/>
      <c r="J64" s="3"/>
      <c r="K64" s="12"/>
      <c r="L64" s="11"/>
      <c r="M64" s="11"/>
      <c r="N64" s="51"/>
      <c r="O64" s="4"/>
    </row>
    <row r="65" spans="1:15" ht="60" x14ac:dyDescent="0.3">
      <c r="A65" s="49">
        <v>61</v>
      </c>
      <c r="B65" s="16" t="s">
        <v>667</v>
      </c>
      <c r="C65" s="16" t="s">
        <v>668</v>
      </c>
      <c r="D65" s="28"/>
      <c r="E65" s="29"/>
      <c r="F65" s="29"/>
      <c r="G65" s="29"/>
      <c r="I65" s="29"/>
      <c r="J65" s="3"/>
      <c r="K65" s="12"/>
      <c r="L65" s="11"/>
      <c r="M65" s="11"/>
      <c r="N65" s="51"/>
      <c r="O65" s="4"/>
    </row>
    <row r="66" spans="1:15" ht="75" x14ac:dyDescent="0.3">
      <c r="A66" s="49">
        <v>62</v>
      </c>
      <c r="B66" s="16" t="s">
        <v>669</v>
      </c>
      <c r="C66" s="16" t="s">
        <v>670</v>
      </c>
      <c r="D66" s="28"/>
      <c r="E66" s="29"/>
      <c r="F66" s="29"/>
      <c r="G66" s="29"/>
      <c r="I66" s="29"/>
      <c r="J66" s="3"/>
      <c r="K66" s="12"/>
      <c r="L66" s="11"/>
      <c r="M66" s="11"/>
      <c r="N66" s="51"/>
      <c r="O66" s="4"/>
    </row>
    <row r="67" spans="1:15" ht="60" x14ac:dyDescent="0.3">
      <c r="A67" s="49">
        <v>63</v>
      </c>
      <c r="B67" s="16" t="s">
        <v>671</v>
      </c>
      <c r="C67" s="16" t="s">
        <v>672</v>
      </c>
      <c r="D67" s="28" t="s">
        <v>28</v>
      </c>
      <c r="E67" s="29"/>
      <c r="F67" s="29"/>
      <c r="G67" s="29"/>
      <c r="I67" s="29"/>
      <c r="J67" s="3"/>
      <c r="K67" s="12"/>
      <c r="L67" s="11"/>
      <c r="M67" s="11"/>
      <c r="N67" s="51"/>
      <c r="O67" s="4"/>
    </row>
    <row r="68" spans="1:15" ht="60" x14ac:dyDescent="0.3">
      <c r="A68" s="49">
        <v>64</v>
      </c>
      <c r="B68" s="16" t="s">
        <v>673</v>
      </c>
      <c r="C68" s="16" t="s">
        <v>674</v>
      </c>
      <c r="D68" s="28" t="s">
        <v>28</v>
      </c>
      <c r="E68" s="29"/>
      <c r="F68" s="29"/>
      <c r="G68" s="29"/>
      <c r="I68" s="29"/>
      <c r="J68" s="3"/>
      <c r="K68" s="12"/>
      <c r="L68" s="11"/>
      <c r="M68" s="11"/>
      <c r="N68" s="51"/>
      <c r="O68" s="4"/>
    </row>
    <row r="69" spans="1:15" ht="45" x14ac:dyDescent="0.3">
      <c r="A69" s="49">
        <v>65</v>
      </c>
      <c r="B69" s="16" t="s">
        <v>675</v>
      </c>
      <c r="C69" s="16" t="s">
        <v>676</v>
      </c>
      <c r="D69" s="28"/>
      <c r="E69" s="29"/>
      <c r="F69" s="29"/>
      <c r="G69" s="29"/>
      <c r="I69" s="29"/>
      <c r="J69" s="3"/>
      <c r="K69" s="12"/>
      <c r="L69" s="3"/>
      <c r="M69" s="11"/>
      <c r="N69" s="51"/>
      <c r="O69" s="4" t="s">
        <v>545</v>
      </c>
    </row>
    <row r="70" spans="1:15" ht="30" x14ac:dyDescent="0.3">
      <c r="A70" s="49">
        <v>66</v>
      </c>
      <c r="B70" s="16" t="s">
        <v>677</v>
      </c>
      <c r="C70" s="16" t="s">
        <v>678</v>
      </c>
      <c r="D70" s="28" t="s">
        <v>19</v>
      </c>
      <c r="E70" s="29"/>
      <c r="F70" s="29"/>
      <c r="G70" s="29"/>
      <c r="I70" s="29"/>
      <c r="J70" s="3"/>
      <c r="K70" s="12"/>
      <c r="L70" s="11"/>
      <c r="M70" s="11"/>
      <c r="N70" s="51"/>
      <c r="O70" s="4"/>
    </row>
    <row r="71" spans="1:15" ht="30" x14ac:dyDescent="0.3">
      <c r="A71" s="49">
        <v>67</v>
      </c>
      <c r="B71" s="16" t="s">
        <v>679</v>
      </c>
      <c r="C71" s="16" t="s">
        <v>680</v>
      </c>
      <c r="D71" s="28" t="s">
        <v>19</v>
      </c>
      <c r="E71" s="29"/>
      <c r="F71" s="29"/>
      <c r="G71" s="29"/>
      <c r="I71" s="29"/>
      <c r="J71" s="3"/>
      <c r="K71" s="12"/>
      <c r="L71" s="11"/>
      <c r="M71" s="11"/>
      <c r="N71" s="51"/>
      <c r="O71" s="4"/>
    </row>
    <row r="72" spans="1:15" ht="30" x14ac:dyDescent="0.3">
      <c r="A72" s="49">
        <v>68</v>
      </c>
      <c r="B72" s="16" t="s">
        <v>681</v>
      </c>
      <c r="C72" s="16" t="s">
        <v>682</v>
      </c>
      <c r="D72" s="28" t="s">
        <v>19</v>
      </c>
      <c r="E72" s="29"/>
      <c r="F72" s="29"/>
      <c r="G72" s="29"/>
      <c r="I72" s="29"/>
      <c r="J72" s="3"/>
      <c r="K72" s="12"/>
      <c r="L72" s="11"/>
      <c r="M72" s="11"/>
      <c r="N72" s="51"/>
      <c r="O72" s="4"/>
    </row>
    <row r="73" spans="1:15" ht="75" x14ac:dyDescent="0.3">
      <c r="A73" s="49">
        <v>69</v>
      </c>
      <c r="B73" s="16" t="s">
        <v>683</v>
      </c>
      <c r="C73" s="16" t="s">
        <v>684</v>
      </c>
      <c r="D73" s="28"/>
      <c r="E73" s="29"/>
      <c r="F73" s="29"/>
      <c r="G73" s="29"/>
      <c r="I73" s="29"/>
      <c r="J73" s="3"/>
      <c r="K73" s="12"/>
      <c r="L73" s="11"/>
      <c r="M73" s="11"/>
      <c r="N73" s="51"/>
      <c r="O73" s="4"/>
    </row>
    <row r="74" spans="1:15" ht="75" x14ac:dyDescent="0.3">
      <c r="A74" s="49">
        <v>70</v>
      </c>
      <c r="B74" s="16" t="s">
        <v>685</v>
      </c>
      <c r="C74" s="16" t="s">
        <v>686</v>
      </c>
      <c r="D74" s="28"/>
      <c r="E74" s="29"/>
      <c r="F74" s="29"/>
      <c r="G74" s="29"/>
      <c r="I74" s="29"/>
      <c r="J74" s="3"/>
      <c r="K74" s="12"/>
      <c r="L74" s="11"/>
      <c r="M74" s="11"/>
      <c r="N74" s="51"/>
      <c r="O74" s="4"/>
    </row>
    <row r="75" spans="1:15" ht="60" x14ac:dyDescent="0.3">
      <c r="A75" s="49">
        <v>71</v>
      </c>
      <c r="B75" s="16" t="s">
        <v>687</v>
      </c>
      <c r="C75" s="16" t="s">
        <v>688</v>
      </c>
      <c r="D75" s="28"/>
      <c r="E75" s="29"/>
      <c r="F75" s="29"/>
      <c r="G75" s="29"/>
      <c r="I75" s="29"/>
      <c r="J75" s="3"/>
      <c r="K75" s="12"/>
      <c r="L75" s="11"/>
      <c r="M75" s="11"/>
      <c r="N75" s="51"/>
      <c r="O75" s="4"/>
    </row>
    <row r="76" spans="1:15" ht="30" x14ac:dyDescent="0.3">
      <c r="A76" s="49">
        <v>72</v>
      </c>
      <c r="B76" s="16" t="s">
        <v>689</v>
      </c>
      <c r="C76" s="16" t="s">
        <v>690</v>
      </c>
      <c r="D76" s="28"/>
      <c r="E76" s="29"/>
      <c r="F76" s="29"/>
      <c r="G76" s="29"/>
      <c r="I76" s="29"/>
      <c r="J76" s="3"/>
      <c r="K76" s="12"/>
      <c r="L76" s="11"/>
      <c r="M76" s="11"/>
      <c r="N76" s="51"/>
      <c r="O76" s="4"/>
    </row>
    <row r="77" spans="1:15" ht="60" x14ac:dyDescent="0.3">
      <c r="A77" s="49">
        <v>73</v>
      </c>
      <c r="B77" s="16" t="s">
        <v>691</v>
      </c>
      <c r="C77" s="16" t="s">
        <v>692</v>
      </c>
      <c r="D77" s="28"/>
      <c r="E77" s="29"/>
      <c r="F77" s="29"/>
      <c r="G77" s="29"/>
      <c r="I77" s="29"/>
      <c r="J77" s="3"/>
      <c r="K77" s="12"/>
      <c r="L77" s="11"/>
      <c r="M77" s="11"/>
      <c r="N77" s="51"/>
      <c r="O77" s="4"/>
    </row>
    <row r="78" spans="1:15" ht="30" x14ac:dyDescent="0.3">
      <c r="A78" s="49">
        <v>74</v>
      </c>
      <c r="B78" s="16" t="s">
        <v>693</v>
      </c>
      <c r="C78" s="16" t="s">
        <v>694</v>
      </c>
      <c r="D78" s="28"/>
      <c r="E78" s="29"/>
      <c r="F78" s="29"/>
      <c r="G78" s="29"/>
      <c r="I78" s="29"/>
      <c r="J78" s="3"/>
      <c r="K78" s="12"/>
      <c r="L78" s="11"/>
      <c r="M78" s="11"/>
      <c r="N78" s="51"/>
      <c r="O78" s="4"/>
    </row>
    <row r="79" spans="1:15" ht="30" x14ac:dyDescent="0.3">
      <c r="A79" s="49">
        <v>75</v>
      </c>
      <c r="B79" s="16" t="s">
        <v>695</v>
      </c>
      <c r="C79" s="16" t="s">
        <v>696</v>
      </c>
      <c r="D79" s="28" t="s">
        <v>19</v>
      </c>
      <c r="E79" s="29"/>
      <c r="F79" s="29"/>
      <c r="G79" s="29"/>
      <c r="I79" s="29"/>
      <c r="J79" s="3"/>
      <c r="K79" s="12"/>
      <c r="L79" s="11"/>
      <c r="M79" s="11"/>
      <c r="N79" s="51"/>
      <c r="O79" s="4"/>
    </row>
    <row r="80" spans="1:15" ht="45" x14ac:dyDescent="0.3">
      <c r="A80" s="49">
        <v>76</v>
      </c>
      <c r="B80" s="16" t="s">
        <v>697</v>
      </c>
      <c r="C80" s="16" t="s">
        <v>698</v>
      </c>
      <c r="D80" s="28" t="s">
        <v>15</v>
      </c>
      <c r="E80" s="29"/>
      <c r="F80" s="29"/>
      <c r="G80" s="29"/>
      <c r="I80" s="29"/>
      <c r="J80" s="3"/>
      <c r="K80" s="12"/>
      <c r="L80" s="11"/>
      <c r="M80" s="11"/>
      <c r="N80" s="51"/>
      <c r="O80" s="4"/>
    </row>
    <row r="81" spans="1:15" ht="30" x14ac:dyDescent="0.3">
      <c r="A81" s="49">
        <v>77</v>
      </c>
      <c r="B81" s="16" t="s">
        <v>699</v>
      </c>
      <c r="C81" s="16" t="s">
        <v>700</v>
      </c>
      <c r="D81" s="28" t="s">
        <v>15</v>
      </c>
      <c r="E81" s="29"/>
      <c r="F81" s="29"/>
      <c r="G81" s="29"/>
      <c r="I81" s="29"/>
      <c r="J81" s="3"/>
      <c r="K81" s="12"/>
      <c r="L81" s="11"/>
      <c r="M81" s="11"/>
      <c r="N81" s="51"/>
      <c r="O81" s="4"/>
    </row>
    <row r="82" spans="1:15" ht="30" x14ac:dyDescent="0.3">
      <c r="A82" s="49">
        <v>78</v>
      </c>
      <c r="B82" s="16" t="s">
        <v>701</v>
      </c>
      <c r="C82" s="16" t="s">
        <v>702</v>
      </c>
      <c r="D82" s="28" t="s">
        <v>15</v>
      </c>
      <c r="E82" s="29"/>
      <c r="F82" s="29"/>
      <c r="G82" s="29"/>
      <c r="I82" s="29"/>
      <c r="J82" s="3"/>
      <c r="K82" s="12"/>
      <c r="L82" s="11"/>
      <c r="M82" s="11"/>
      <c r="N82" s="51"/>
      <c r="O82" s="4"/>
    </row>
    <row r="83" spans="1:15" ht="60" x14ac:dyDescent="0.3">
      <c r="A83" s="49">
        <v>79</v>
      </c>
      <c r="B83" s="16" t="s">
        <v>703</v>
      </c>
      <c r="C83" s="16" t="s">
        <v>704</v>
      </c>
      <c r="D83" s="28"/>
      <c r="E83" s="29"/>
      <c r="F83" s="29"/>
      <c r="G83" s="29"/>
      <c r="I83" s="29"/>
      <c r="J83" s="3"/>
      <c r="K83" s="12"/>
      <c r="L83" s="11"/>
      <c r="M83" s="11"/>
      <c r="N83" s="51"/>
      <c r="O83" s="4"/>
    </row>
    <row r="84" spans="1:15" ht="30" x14ac:dyDescent="0.3">
      <c r="A84" s="49">
        <v>80</v>
      </c>
      <c r="B84" s="16" t="s">
        <v>705</v>
      </c>
      <c r="C84" s="16" t="s">
        <v>706</v>
      </c>
      <c r="D84" s="28"/>
      <c r="E84" s="29"/>
      <c r="F84" s="29"/>
      <c r="G84" s="29"/>
      <c r="I84" s="29"/>
      <c r="J84" s="3"/>
      <c r="K84" s="12"/>
      <c r="L84" s="11"/>
      <c r="M84" s="11"/>
      <c r="N84" s="51"/>
      <c r="O84" s="4"/>
    </row>
    <row r="85" spans="1:15" ht="30" x14ac:dyDescent="0.3">
      <c r="A85" s="49">
        <v>81</v>
      </c>
      <c r="B85" s="16" t="s">
        <v>707</v>
      </c>
      <c r="C85" s="16" t="s">
        <v>708</v>
      </c>
      <c r="D85" s="28"/>
      <c r="E85" s="29"/>
      <c r="F85" s="29"/>
      <c r="G85" s="29"/>
      <c r="I85" s="29"/>
      <c r="J85" s="3"/>
      <c r="K85" s="12"/>
      <c r="L85" s="11"/>
      <c r="M85" s="11"/>
      <c r="N85" s="51"/>
      <c r="O85" s="4"/>
    </row>
    <row r="86" spans="1:15" ht="30" x14ac:dyDescent="0.3">
      <c r="A86" s="49">
        <v>82</v>
      </c>
      <c r="B86" s="16" t="s">
        <v>709</v>
      </c>
      <c r="C86" s="16" t="s">
        <v>710</v>
      </c>
      <c r="D86" s="28"/>
      <c r="E86" s="29"/>
      <c r="F86" s="29"/>
      <c r="G86" s="29"/>
      <c r="I86" s="29"/>
      <c r="J86" s="3"/>
      <c r="K86" s="12"/>
      <c r="L86" s="11"/>
      <c r="M86" s="11"/>
      <c r="N86" s="51"/>
      <c r="O86" s="4"/>
    </row>
    <row r="87" spans="1:15" ht="30" x14ac:dyDescent="0.3">
      <c r="A87" s="49">
        <v>83</v>
      </c>
      <c r="B87" s="16" t="s">
        <v>711</v>
      </c>
      <c r="C87" s="16" t="s">
        <v>712</v>
      </c>
      <c r="D87" s="28"/>
      <c r="E87" s="29"/>
      <c r="F87" s="29"/>
      <c r="G87" s="29"/>
      <c r="I87" s="29"/>
      <c r="J87" s="3"/>
      <c r="K87" s="12"/>
      <c r="L87" s="11"/>
      <c r="M87" s="11"/>
      <c r="N87" s="51"/>
      <c r="O87" s="4"/>
    </row>
    <row r="88" spans="1:15" ht="75" x14ac:dyDescent="0.3">
      <c r="A88" s="49">
        <v>84</v>
      </c>
      <c r="B88" s="16" t="s">
        <v>713</v>
      </c>
      <c r="C88" s="16" t="s">
        <v>714</v>
      </c>
      <c r="D88" s="28"/>
      <c r="E88" s="29"/>
      <c r="F88" s="29"/>
      <c r="G88" s="29"/>
      <c r="I88" s="29"/>
      <c r="J88" s="3"/>
      <c r="K88" s="12"/>
      <c r="L88" s="11"/>
      <c r="M88" s="11"/>
      <c r="N88" s="51"/>
      <c r="O88" s="4"/>
    </row>
    <row r="89" spans="1:15" ht="30" x14ac:dyDescent="0.3">
      <c r="A89" s="49">
        <v>85</v>
      </c>
      <c r="B89" s="16" t="s">
        <v>715</v>
      </c>
      <c r="C89" s="16" t="s">
        <v>716</v>
      </c>
      <c r="D89" s="28" t="s">
        <v>19</v>
      </c>
      <c r="E89" s="29"/>
      <c r="F89" s="29"/>
      <c r="G89" s="29"/>
      <c r="I89" s="29"/>
      <c r="J89" s="3"/>
      <c r="K89" s="12"/>
      <c r="L89" s="11"/>
      <c r="M89" s="11"/>
      <c r="N89" s="52"/>
      <c r="O89" s="4"/>
    </row>
    <row r="90" spans="1:15" ht="60" x14ac:dyDescent="0.3">
      <c r="A90" s="49">
        <v>86</v>
      </c>
      <c r="B90" s="16" t="s">
        <v>717</v>
      </c>
      <c r="C90" s="16" t="s">
        <v>718</v>
      </c>
      <c r="D90" s="28" t="s">
        <v>15</v>
      </c>
      <c r="E90" s="29"/>
      <c r="F90" s="29"/>
      <c r="G90" s="29"/>
      <c r="I90" s="29"/>
      <c r="J90" s="3"/>
      <c r="K90" s="12"/>
      <c r="L90" s="11"/>
      <c r="M90" s="11"/>
      <c r="N90" s="51"/>
      <c r="O90" s="4"/>
    </row>
    <row r="91" spans="1:15" ht="60" x14ac:dyDescent="0.3">
      <c r="A91" s="49">
        <v>87</v>
      </c>
      <c r="B91" s="16" t="s">
        <v>719</v>
      </c>
      <c r="C91" s="16" t="s">
        <v>720</v>
      </c>
      <c r="D91" s="28" t="s">
        <v>15</v>
      </c>
      <c r="E91" s="29"/>
      <c r="F91" s="29"/>
      <c r="G91" s="29"/>
      <c r="I91" s="29"/>
      <c r="J91" s="3"/>
      <c r="K91" s="12"/>
      <c r="L91" s="11"/>
      <c r="M91" s="11"/>
      <c r="N91" s="51"/>
      <c r="O91" s="4"/>
    </row>
    <row r="92" spans="1:15" x14ac:dyDescent="0.3">
      <c r="A92" s="27"/>
      <c r="B92" s="47" t="s">
        <v>2867</v>
      </c>
      <c r="C92" s="48"/>
      <c r="D92" s="48"/>
      <c r="E92" s="48"/>
      <c r="F92" s="48"/>
      <c r="G92" s="48"/>
      <c r="I92" s="48"/>
      <c r="J92" s="5"/>
      <c r="K92" s="5"/>
      <c r="L92" s="5"/>
      <c r="M92" s="11"/>
      <c r="N92" s="67"/>
      <c r="O92" s="25"/>
    </row>
    <row r="93" spans="1:15" ht="45" x14ac:dyDescent="0.3">
      <c r="A93" s="49">
        <v>1</v>
      </c>
      <c r="B93" s="16" t="s">
        <v>2902</v>
      </c>
      <c r="C93" s="16" t="s">
        <v>2903</v>
      </c>
      <c r="D93" s="28"/>
      <c r="E93" s="29"/>
      <c r="F93" s="29"/>
      <c r="G93" s="29"/>
      <c r="I93" s="29"/>
      <c r="J93" s="3"/>
      <c r="K93" s="12"/>
      <c r="L93" s="11"/>
      <c r="M93" s="11"/>
      <c r="N93" s="69"/>
      <c r="O93" s="4"/>
    </row>
    <row r="94" spans="1:15" ht="30" x14ac:dyDescent="0.3">
      <c r="A94" s="49">
        <v>2</v>
      </c>
      <c r="B94" s="16" t="s">
        <v>2904</v>
      </c>
      <c r="C94" s="16" t="s">
        <v>2905</v>
      </c>
      <c r="D94" s="28" t="s">
        <v>28</v>
      </c>
      <c r="E94" s="29"/>
      <c r="F94" s="29"/>
      <c r="G94" s="29"/>
      <c r="I94" s="29"/>
      <c r="J94" s="3"/>
      <c r="K94" s="12"/>
      <c r="L94" s="11"/>
      <c r="M94" s="11"/>
      <c r="N94" s="69"/>
      <c r="O94" s="4"/>
    </row>
    <row r="95" spans="1:15" ht="45" x14ac:dyDescent="0.3">
      <c r="A95" s="49">
        <v>3</v>
      </c>
      <c r="B95" s="16" t="s">
        <v>2906</v>
      </c>
      <c r="C95" s="16" t="s">
        <v>2907</v>
      </c>
      <c r="D95" s="28"/>
      <c r="E95" s="29"/>
      <c r="F95" s="29"/>
      <c r="G95" s="29"/>
      <c r="I95" s="29"/>
      <c r="J95" s="3"/>
      <c r="K95" s="12"/>
      <c r="L95" s="11"/>
      <c r="M95" s="11"/>
      <c r="N95" s="69"/>
      <c r="O95" s="4"/>
    </row>
    <row r="96" spans="1:15" ht="45" x14ac:dyDescent="0.3">
      <c r="A96" s="49">
        <v>4</v>
      </c>
      <c r="B96" s="16" t="s">
        <v>2908</v>
      </c>
      <c r="C96" s="16" t="s">
        <v>2909</v>
      </c>
      <c r="D96" s="28"/>
      <c r="E96" s="29"/>
      <c r="F96" s="29"/>
      <c r="G96" s="29"/>
      <c r="I96" s="29"/>
      <c r="J96" s="3"/>
      <c r="K96" s="12"/>
      <c r="L96" s="11"/>
      <c r="M96" s="11"/>
      <c r="N96" s="67"/>
      <c r="O96" s="4"/>
    </row>
    <row r="97" spans="1:15" ht="45" x14ac:dyDescent="0.3">
      <c r="A97" s="49">
        <v>5</v>
      </c>
      <c r="B97" s="16" t="s">
        <v>2910</v>
      </c>
      <c r="C97" s="16" t="s">
        <v>2911</v>
      </c>
      <c r="D97" s="28" t="s">
        <v>28</v>
      </c>
      <c r="E97" s="29"/>
      <c r="F97" s="29"/>
      <c r="G97" s="29"/>
      <c r="I97" s="29"/>
      <c r="J97" s="3"/>
      <c r="K97" s="12"/>
      <c r="L97" s="11"/>
      <c r="M97" s="11"/>
      <c r="N97" s="67"/>
      <c r="O97" s="4"/>
    </row>
    <row r="98" spans="1:15" ht="75" x14ac:dyDescent="0.3">
      <c r="A98" s="49">
        <v>6</v>
      </c>
      <c r="B98" s="16" t="s">
        <v>2912</v>
      </c>
      <c r="C98" s="16" t="s">
        <v>2913</v>
      </c>
      <c r="D98" s="28" t="s">
        <v>28</v>
      </c>
      <c r="E98" s="29"/>
      <c r="F98" s="29"/>
      <c r="G98" s="29"/>
      <c r="I98" s="29"/>
      <c r="J98" s="3"/>
      <c r="K98" s="12"/>
      <c r="L98" s="11"/>
      <c r="M98" s="11"/>
      <c r="N98" s="67"/>
      <c r="O98" s="4"/>
    </row>
    <row r="99" spans="1:15" ht="30" x14ac:dyDescent="0.3">
      <c r="A99" s="49">
        <v>7</v>
      </c>
      <c r="B99" s="16" t="s">
        <v>2914</v>
      </c>
      <c r="C99" s="16" t="s">
        <v>2915</v>
      </c>
      <c r="D99" s="28"/>
      <c r="E99" s="29"/>
      <c r="F99" s="29"/>
      <c r="G99" s="29"/>
      <c r="I99" s="29"/>
      <c r="J99" s="3"/>
      <c r="K99" s="12"/>
      <c r="L99" s="11"/>
      <c r="M99" s="11"/>
      <c r="N99" s="67"/>
      <c r="O99" s="4"/>
    </row>
    <row r="100" spans="1:15" ht="30" x14ac:dyDescent="0.3">
      <c r="A100" s="49">
        <v>8</v>
      </c>
      <c r="B100" s="16" t="s">
        <v>2916</v>
      </c>
      <c r="C100" s="16" t="s">
        <v>2917</v>
      </c>
      <c r="D100" s="28"/>
      <c r="E100" s="29"/>
      <c r="F100" s="29"/>
      <c r="G100" s="29"/>
      <c r="I100" s="29"/>
      <c r="J100" s="3"/>
      <c r="K100" s="12"/>
      <c r="L100" s="11"/>
      <c r="M100" s="11"/>
      <c r="N100" s="67"/>
      <c r="O100" s="4"/>
    </row>
    <row r="101" spans="1:15" ht="45" x14ac:dyDescent="0.3">
      <c r="A101" s="49">
        <v>9</v>
      </c>
      <c r="B101" s="16" t="s">
        <v>2918</v>
      </c>
      <c r="C101" s="16" t="s">
        <v>2919</v>
      </c>
      <c r="D101" s="28"/>
      <c r="E101" s="29"/>
      <c r="F101" s="29"/>
      <c r="G101" s="29"/>
      <c r="I101" s="29"/>
      <c r="J101" s="3"/>
      <c r="K101" s="12"/>
      <c r="L101" s="11"/>
      <c r="M101" s="11"/>
      <c r="N101" s="67"/>
      <c r="O101" s="4"/>
    </row>
    <row r="102" spans="1:15" x14ac:dyDescent="0.3">
      <c r="A102" s="49">
        <v>10</v>
      </c>
      <c r="B102" s="16" t="s">
        <v>2920</v>
      </c>
      <c r="C102" s="16" t="s">
        <v>2921</v>
      </c>
      <c r="D102" s="28" t="s">
        <v>15</v>
      </c>
      <c r="E102" s="10" t="s">
        <v>16</v>
      </c>
      <c r="F102" s="10"/>
      <c r="G102" s="10"/>
      <c r="I102" s="10"/>
      <c r="J102" s="3"/>
      <c r="K102" s="12"/>
      <c r="L102" s="3"/>
      <c r="M102" s="11"/>
      <c r="N102" s="67"/>
      <c r="O102" s="4"/>
    </row>
    <row r="103" spans="1:15" ht="75" x14ac:dyDescent="0.3">
      <c r="A103" s="49">
        <v>11</v>
      </c>
      <c r="B103" s="16" t="s">
        <v>2922</v>
      </c>
      <c r="C103" s="16" t="s">
        <v>2923</v>
      </c>
      <c r="D103" s="28" t="s">
        <v>28</v>
      </c>
      <c r="E103" s="10" t="s">
        <v>16</v>
      </c>
      <c r="F103" s="10"/>
      <c r="G103" s="10"/>
      <c r="I103" s="10"/>
      <c r="J103" s="3"/>
      <c r="K103" s="12"/>
      <c r="L103" s="3"/>
      <c r="M103" s="11"/>
      <c r="N103" s="70"/>
      <c r="O103" s="4"/>
    </row>
    <row r="104" spans="1:15" ht="60" x14ac:dyDescent="0.3">
      <c r="A104" s="49">
        <v>12</v>
      </c>
      <c r="B104" s="16" t="s">
        <v>2924</v>
      </c>
      <c r="C104" s="16" t="s">
        <v>2925</v>
      </c>
      <c r="D104" s="28" t="s">
        <v>28</v>
      </c>
      <c r="E104" s="10" t="s">
        <v>16</v>
      </c>
      <c r="F104" s="10"/>
      <c r="G104" s="10"/>
      <c r="I104" s="10"/>
      <c r="J104" s="3"/>
      <c r="K104" s="12"/>
      <c r="L104" s="3"/>
      <c r="M104" s="11"/>
      <c r="N104" s="70"/>
      <c r="O104" s="4"/>
    </row>
    <row r="105" spans="1:15" ht="150" x14ac:dyDescent="0.3">
      <c r="A105" s="49">
        <v>13</v>
      </c>
      <c r="B105" s="16" t="s">
        <v>2926</v>
      </c>
      <c r="C105" s="16" t="s">
        <v>2927</v>
      </c>
      <c r="D105" s="28" t="s">
        <v>28</v>
      </c>
      <c r="E105" s="10" t="s">
        <v>16</v>
      </c>
      <c r="F105" s="10"/>
      <c r="G105" s="10"/>
      <c r="I105" s="10"/>
      <c r="J105" s="3"/>
      <c r="K105" s="12"/>
      <c r="L105" s="3"/>
      <c r="M105" s="11"/>
      <c r="N105" s="67"/>
      <c r="O105" s="4"/>
    </row>
    <row r="106" spans="1:15" ht="120" x14ac:dyDescent="0.3">
      <c r="A106" s="49">
        <v>14</v>
      </c>
      <c r="B106" s="16" t="s">
        <v>2928</v>
      </c>
      <c r="C106" s="16" t="s">
        <v>2929</v>
      </c>
      <c r="D106" s="28" t="s">
        <v>28</v>
      </c>
      <c r="E106" s="10" t="s">
        <v>16</v>
      </c>
      <c r="F106" s="10"/>
      <c r="G106" s="10"/>
      <c r="I106" s="10"/>
      <c r="J106" s="3"/>
      <c r="K106" s="12"/>
      <c r="L106" s="3"/>
      <c r="M106" s="11"/>
      <c r="N106" s="67"/>
      <c r="O106" s="4"/>
    </row>
    <row r="107" spans="1:15" ht="30" x14ac:dyDescent="0.3">
      <c r="A107" s="49">
        <v>15</v>
      </c>
      <c r="B107" s="16" t="s">
        <v>2930</v>
      </c>
      <c r="C107" s="16" t="s">
        <v>2931</v>
      </c>
      <c r="D107" s="28" t="s">
        <v>28</v>
      </c>
      <c r="E107" s="10" t="s">
        <v>16</v>
      </c>
      <c r="F107" s="10"/>
      <c r="G107" s="10"/>
      <c r="I107" s="10"/>
      <c r="J107" s="3"/>
      <c r="K107" s="12"/>
      <c r="L107" s="3"/>
      <c r="M107" s="11"/>
      <c r="N107" s="55"/>
      <c r="O107" s="4"/>
    </row>
    <row r="108" spans="1:15" ht="75" x14ac:dyDescent="0.3">
      <c r="A108" s="49">
        <v>16</v>
      </c>
      <c r="B108" s="16" t="s">
        <v>2932</v>
      </c>
      <c r="C108" s="16" t="s">
        <v>2933</v>
      </c>
      <c r="D108" s="28" t="s">
        <v>15</v>
      </c>
      <c r="E108" s="10" t="s">
        <v>16</v>
      </c>
      <c r="F108" s="10"/>
      <c r="G108" s="10"/>
      <c r="I108" s="10"/>
      <c r="J108" s="3"/>
      <c r="K108" s="12"/>
      <c r="L108" s="3"/>
      <c r="M108" s="11"/>
      <c r="N108" s="55"/>
      <c r="O108" s="4"/>
    </row>
    <row r="109" spans="1:15" ht="30" x14ac:dyDescent="0.3">
      <c r="A109" s="49">
        <v>17</v>
      </c>
      <c r="B109" s="16" t="s">
        <v>2934</v>
      </c>
      <c r="C109" s="16" t="s">
        <v>2935</v>
      </c>
      <c r="D109" s="28" t="s">
        <v>28</v>
      </c>
      <c r="E109" s="10" t="s">
        <v>16</v>
      </c>
      <c r="F109" s="10"/>
      <c r="G109" s="10"/>
      <c r="I109" s="10"/>
      <c r="J109" s="3"/>
      <c r="K109" s="12"/>
      <c r="L109" s="3"/>
      <c r="M109" s="11"/>
      <c r="N109" s="55"/>
      <c r="O109" s="4"/>
    </row>
    <row r="110" spans="1:15" ht="30" x14ac:dyDescent="0.3">
      <c r="A110" s="49">
        <v>18</v>
      </c>
      <c r="B110" s="16" t="s">
        <v>2936</v>
      </c>
      <c r="C110" s="16" t="s">
        <v>2937</v>
      </c>
      <c r="D110" s="28" t="s">
        <v>28</v>
      </c>
      <c r="E110" s="10" t="s">
        <v>16</v>
      </c>
      <c r="F110" s="10"/>
      <c r="G110" s="10"/>
      <c r="I110" s="10"/>
      <c r="J110" s="3"/>
      <c r="K110" s="12"/>
      <c r="L110" s="3"/>
      <c r="M110" s="11"/>
      <c r="N110" s="55"/>
      <c r="O110" s="4"/>
    </row>
    <row r="111" spans="1:15" ht="30" x14ac:dyDescent="0.3">
      <c r="A111" s="49">
        <v>19</v>
      </c>
      <c r="B111" s="16" t="s">
        <v>2938</v>
      </c>
      <c r="C111" s="16" t="s">
        <v>2939</v>
      </c>
      <c r="D111" s="28" t="s">
        <v>28</v>
      </c>
      <c r="E111" s="10" t="s">
        <v>16</v>
      </c>
      <c r="F111" s="10"/>
      <c r="G111" s="10"/>
      <c r="I111" s="10"/>
      <c r="J111" s="3"/>
      <c r="K111" s="12"/>
      <c r="L111" s="3"/>
      <c r="M111" s="11"/>
      <c r="N111" s="55"/>
      <c r="O111" s="4"/>
    </row>
    <row r="112" spans="1:15" ht="30" x14ac:dyDescent="0.3">
      <c r="A112" s="49">
        <v>20</v>
      </c>
      <c r="B112" s="16" t="s">
        <v>2940</v>
      </c>
      <c r="C112" s="16" t="s">
        <v>2941</v>
      </c>
      <c r="D112" s="28" t="s">
        <v>28</v>
      </c>
      <c r="E112" s="10" t="s">
        <v>16</v>
      </c>
      <c r="F112" s="10"/>
      <c r="G112" s="10"/>
      <c r="I112" s="10"/>
      <c r="J112" s="3"/>
      <c r="K112" s="12"/>
      <c r="L112" s="3"/>
      <c r="M112" s="11"/>
      <c r="N112" s="55"/>
      <c r="O112" s="4"/>
    </row>
    <row r="113" spans="1:15" ht="45" x14ac:dyDescent="0.3">
      <c r="A113" s="49">
        <v>21</v>
      </c>
      <c r="B113" s="16" t="s">
        <v>2942</v>
      </c>
      <c r="C113" s="16" t="s">
        <v>2943</v>
      </c>
      <c r="D113" s="28" t="s">
        <v>28</v>
      </c>
      <c r="E113" s="10" t="s">
        <v>16</v>
      </c>
      <c r="F113" s="10"/>
      <c r="G113" s="10"/>
      <c r="I113" s="10"/>
      <c r="J113" s="3"/>
      <c r="K113" s="12"/>
      <c r="L113" s="3"/>
      <c r="M113" s="11"/>
      <c r="N113" s="55"/>
      <c r="O113" s="4"/>
    </row>
    <row r="114" spans="1:15" ht="30" x14ac:dyDescent="0.3">
      <c r="A114" s="49">
        <v>22</v>
      </c>
      <c r="B114" s="16" t="s">
        <v>2944</v>
      </c>
      <c r="C114" s="16" t="s">
        <v>2945</v>
      </c>
      <c r="D114" s="28" t="s">
        <v>15</v>
      </c>
      <c r="E114" s="10" t="s">
        <v>16</v>
      </c>
      <c r="F114" s="10"/>
      <c r="G114" s="10"/>
      <c r="I114" s="10"/>
      <c r="J114" s="3"/>
      <c r="K114" s="12"/>
      <c r="L114" s="3"/>
      <c r="M114" s="11"/>
      <c r="N114" s="55"/>
      <c r="O114" s="4"/>
    </row>
    <row r="115" spans="1:15" ht="75" x14ac:dyDescent="0.3">
      <c r="A115" s="49">
        <v>23</v>
      </c>
      <c r="B115" s="16" t="s">
        <v>2946</v>
      </c>
      <c r="C115" s="16" t="s">
        <v>2947</v>
      </c>
      <c r="D115" s="28" t="s">
        <v>15</v>
      </c>
      <c r="E115" s="10" t="s">
        <v>16</v>
      </c>
      <c r="F115" s="10"/>
      <c r="G115" s="10"/>
      <c r="I115" s="10"/>
      <c r="J115" s="3"/>
      <c r="K115" s="12"/>
      <c r="L115" s="3"/>
      <c r="M115" s="11"/>
      <c r="N115" s="55"/>
      <c r="O115" s="4"/>
    </row>
    <row r="116" spans="1:15" ht="45" x14ac:dyDescent="0.3">
      <c r="A116" s="49">
        <v>24</v>
      </c>
      <c r="B116" s="16" t="s">
        <v>2948</v>
      </c>
      <c r="C116" s="16" t="s">
        <v>2949</v>
      </c>
      <c r="D116" s="28" t="s">
        <v>28</v>
      </c>
      <c r="E116" s="10" t="s">
        <v>16</v>
      </c>
      <c r="F116" s="10"/>
      <c r="G116" s="10"/>
      <c r="I116" s="10"/>
      <c r="J116" s="3"/>
      <c r="K116" s="12"/>
      <c r="L116" s="3"/>
      <c r="M116" s="11"/>
      <c r="N116" s="55"/>
      <c r="O116" s="4"/>
    </row>
    <row r="117" spans="1:15" ht="45" x14ac:dyDescent="0.3">
      <c r="A117" s="49">
        <v>25</v>
      </c>
      <c r="B117" s="16" t="s">
        <v>2950</v>
      </c>
      <c r="C117" s="16" t="s">
        <v>2951</v>
      </c>
      <c r="D117" s="28" t="s">
        <v>28</v>
      </c>
      <c r="E117" s="10" t="s">
        <v>16</v>
      </c>
      <c r="F117" s="10"/>
      <c r="G117" s="10"/>
      <c r="I117" s="10"/>
      <c r="J117" s="3"/>
      <c r="K117" s="12"/>
      <c r="L117" s="3"/>
      <c r="M117" s="11"/>
      <c r="N117" s="55"/>
      <c r="O117" s="4"/>
    </row>
    <row r="118" spans="1:15" ht="45" x14ac:dyDescent="0.3">
      <c r="A118" s="49">
        <v>26</v>
      </c>
      <c r="B118" s="16" t="s">
        <v>2952</v>
      </c>
      <c r="C118" s="16" t="s">
        <v>2953</v>
      </c>
      <c r="D118" s="28" t="s">
        <v>28</v>
      </c>
      <c r="E118" s="10" t="s">
        <v>16</v>
      </c>
      <c r="F118" s="10"/>
      <c r="G118" s="10"/>
      <c r="I118" s="10"/>
      <c r="J118" s="3"/>
      <c r="K118" s="12"/>
      <c r="L118" s="3"/>
      <c r="M118" s="11"/>
      <c r="N118" s="55"/>
      <c r="O118" s="4"/>
    </row>
    <row r="119" spans="1:15" ht="30" x14ac:dyDescent="0.3">
      <c r="A119" s="49">
        <v>27</v>
      </c>
      <c r="B119" s="16" t="s">
        <v>2954</v>
      </c>
      <c r="C119" s="16" t="s">
        <v>2955</v>
      </c>
      <c r="D119" s="28" t="s">
        <v>28</v>
      </c>
      <c r="E119" s="10" t="s">
        <v>16</v>
      </c>
      <c r="F119" s="10"/>
      <c r="G119" s="10"/>
      <c r="I119" s="10"/>
      <c r="J119" s="3"/>
      <c r="K119" s="12"/>
      <c r="L119" s="3"/>
      <c r="M119" s="11"/>
      <c r="N119" s="55"/>
      <c r="O119" s="4"/>
    </row>
    <row r="120" spans="1:15" ht="60" x14ac:dyDescent="0.3">
      <c r="A120" s="49">
        <v>28</v>
      </c>
      <c r="B120" s="16" t="s">
        <v>2956</v>
      </c>
      <c r="C120" s="16" t="s">
        <v>2957</v>
      </c>
      <c r="D120" s="28" t="s">
        <v>28</v>
      </c>
      <c r="E120" s="10" t="s">
        <v>16</v>
      </c>
      <c r="F120" s="10"/>
      <c r="G120" s="10"/>
      <c r="I120" s="10"/>
      <c r="J120" s="3"/>
      <c r="K120" s="12"/>
      <c r="L120" s="3"/>
      <c r="M120" s="11"/>
      <c r="N120" s="55"/>
      <c r="O120" s="4"/>
    </row>
    <row r="121" spans="1:15" ht="90" x14ac:dyDescent="0.3">
      <c r="A121" s="49">
        <v>29</v>
      </c>
      <c r="B121" s="16" t="s">
        <v>2958</v>
      </c>
      <c r="C121" s="16" t="s">
        <v>2959</v>
      </c>
      <c r="D121" s="28" t="s">
        <v>28</v>
      </c>
      <c r="E121" s="10" t="s">
        <v>16</v>
      </c>
      <c r="F121" s="10"/>
      <c r="G121" s="10"/>
      <c r="I121" s="10"/>
      <c r="J121" s="3"/>
      <c r="K121" s="12"/>
      <c r="L121" s="3"/>
      <c r="M121" s="11"/>
      <c r="N121" s="55"/>
      <c r="O121" s="4"/>
    </row>
    <row r="122" spans="1:15" ht="60" x14ac:dyDescent="0.3">
      <c r="A122" s="49">
        <v>30</v>
      </c>
      <c r="B122" s="16" t="s">
        <v>2960</v>
      </c>
      <c r="C122" s="16" t="s">
        <v>2961</v>
      </c>
      <c r="D122" s="28" t="s">
        <v>28</v>
      </c>
      <c r="E122" s="10" t="s">
        <v>16</v>
      </c>
      <c r="F122" s="10"/>
      <c r="G122" s="10"/>
      <c r="I122" s="10"/>
      <c r="J122" s="3"/>
      <c r="K122" s="12"/>
      <c r="L122" s="3"/>
      <c r="M122" s="11"/>
      <c r="N122" s="55"/>
      <c r="O122" s="4"/>
    </row>
    <row r="123" spans="1:15" ht="30" x14ac:dyDescent="0.3">
      <c r="A123" s="49">
        <v>31</v>
      </c>
      <c r="B123" s="16" t="s">
        <v>2962</v>
      </c>
      <c r="C123" s="16" t="s">
        <v>2963</v>
      </c>
      <c r="D123" s="28" t="s">
        <v>28</v>
      </c>
      <c r="E123" s="10" t="s">
        <v>16</v>
      </c>
      <c r="F123" s="10"/>
      <c r="G123" s="10"/>
      <c r="I123" s="10"/>
      <c r="J123" s="3"/>
      <c r="K123" s="12"/>
      <c r="L123" s="3"/>
      <c r="M123" s="11"/>
      <c r="N123" s="55"/>
      <c r="O123" s="4"/>
    </row>
    <row r="124" spans="1:15" ht="45" x14ac:dyDescent="0.3">
      <c r="A124" s="49">
        <v>32</v>
      </c>
      <c r="B124" s="16" t="s">
        <v>2964</v>
      </c>
      <c r="C124" s="16" t="s">
        <v>2965</v>
      </c>
      <c r="D124" s="28" t="s">
        <v>28</v>
      </c>
      <c r="E124" s="10" t="s">
        <v>16</v>
      </c>
      <c r="F124" s="10"/>
      <c r="G124" s="10"/>
      <c r="I124" s="10"/>
      <c r="J124" s="3"/>
      <c r="K124" s="12"/>
      <c r="L124" s="3"/>
      <c r="M124" s="11"/>
      <c r="N124" s="55"/>
      <c r="O124" s="4"/>
    </row>
    <row r="125" spans="1:15" ht="60" x14ac:dyDescent="0.3">
      <c r="A125" s="49">
        <v>33</v>
      </c>
      <c r="B125" s="16" t="s">
        <v>2966</v>
      </c>
      <c r="C125" s="16" t="s">
        <v>2967</v>
      </c>
      <c r="D125" s="28" t="s">
        <v>28</v>
      </c>
      <c r="E125" s="10" t="s">
        <v>16</v>
      </c>
      <c r="F125" s="10"/>
      <c r="G125" s="10"/>
      <c r="I125" s="10"/>
      <c r="J125" s="3"/>
      <c r="K125" s="12"/>
      <c r="L125" s="3"/>
      <c r="M125" s="11"/>
      <c r="N125" s="55"/>
      <c r="O125" s="4"/>
    </row>
    <row r="126" spans="1:15" ht="30" x14ac:dyDescent="0.3">
      <c r="A126" s="49">
        <v>34</v>
      </c>
      <c r="B126" s="16" t="s">
        <v>2968</v>
      </c>
      <c r="C126" s="16" t="s">
        <v>2969</v>
      </c>
      <c r="D126" s="28" t="s">
        <v>28</v>
      </c>
      <c r="E126" s="10" t="s">
        <v>16</v>
      </c>
      <c r="F126" s="10"/>
      <c r="G126" s="10"/>
      <c r="I126" s="10"/>
      <c r="J126" s="3"/>
      <c r="K126" s="12"/>
      <c r="L126" s="3"/>
      <c r="M126" s="11"/>
      <c r="N126" s="55"/>
      <c r="O126" s="4"/>
    </row>
    <row r="127" spans="1:15" ht="60" x14ac:dyDescent="0.3">
      <c r="A127" s="49">
        <v>35</v>
      </c>
      <c r="B127" s="16" t="s">
        <v>2970</v>
      </c>
      <c r="C127" s="16" t="s">
        <v>2971</v>
      </c>
      <c r="D127" s="28" t="s">
        <v>28</v>
      </c>
      <c r="E127" s="10" t="s">
        <v>16</v>
      </c>
      <c r="F127" s="10"/>
      <c r="G127" s="10"/>
      <c r="I127" s="10"/>
      <c r="J127" s="3"/>
      <c r="K127" s="12"/>
      <c r="L127" s="3"/>
      <c r="M127" s="11"/>
      <c r="N127" s="55"/>
      <c r="O127" s="4"/>
    </row>
    <row r="128" spans="1:15" ht="30" x14ac:dyDescent="0.3">
      <c r="A128" s="49">
        <v>36</v>
      </c>
      <c r="B128" s="16" t="s">
        <v>2972</v>
      </c>
      <c r="C128" s="16" t="s">
        <v>2973</v>
      </c>
      <c r="D128" s="28" t="s">
        <v>28</v>
      </c>
      <c r="E128" s="10" t="s">
        <v>16</v>
      </c>
      <c r="F128" s="10"/>
      <c r="G128" s="10"/>
      <c r="I128" s="10"/>
      <c r="J128" s="3"/>
      <c r="K128" s="12"/>
      <c r="L128" s="3"/>
      <c r="M128" s="11"/>
      <c r="N128" s="55"/>
      <c r="O128" s="4"/>
    </row>
    <row r="129" spans="1:15" ht="45" x14ac:dyDescent="0.3">
      <c r="A129" s="49">
        <v>37</v>
      </c>
      <c r="B129" s="16" t="s">
        <v>2974</v>
      </c>
      <c r="C129" s="16" t="s">
        <v>2975</v>
      </c>
      <c r="D129" s="28" t="s">
        <v>28</v>
      </c>
      <c r="E129" s="10" t="s">
        <v>16</v>
      </c>
      <c r="F129" s="10"/>
      <c r="G129" s="10"/>
      <c r="I129" s="10"/>
      <c r="J129" s="3"/>
      <c r="K129" s="12"/>
      <c r="L129" s="3"/>
      <c r="M129" s="11"/>
      <c r="N129" s="55"/>
      <c r="O129" s="4"/>
    </row>
    <row r="130" spans="1:15" ht="30" x14ac:dyDescent="0.3">
      <c r="A130" s="49">
        <v>38</v>
      </c>
      <c r="B130" s="16" t="s">
        <v>2976</v>
      </c>
      <c r="C130" s="16" t="s">
        <v>2977</v>
      </c>
      <c r="D130" s="28" t="s">
        <v>28</v>
      </c>
      <c r="E130" s="10" t="s">
        <v>16</v>
      </c>
      <c r="F130" s="10"/>
      <c r="G130" s="10"/>
      <c r="I130" s="10"/>
      <c r="J130" s="3"/>
      <c r="K130" s="12"/>
      <c r="L130" s="3"/>
      <c r="M130" s="11"/>
      <c r="N130" s="55"/>
      <c r="O130" s="4"/>
    </row>
    <row r="131" spans="1:15" ht="30" x14ac:dyDescent="0.3">
      <c r="A131" s="49">
        <v>39</v>
      </c>
      <c r="B131" s="16" t="s">
        <v>577</v>
      </c>
      <c r="C131" s="16" t="s">
        <v>578</v>
      </c>
      <c r="D131" s="28" t="s">
        <v>15</v>
      </c>
      <c r="E131" s="29"/>
      <c r="F131" s="29"/>
      <c r="G131" s="29"/>
      <c r="I131" s="29"/>
      <c r="J131" s="3"/>
      <c r="K131" s="12"/>
      <c r="L131" s="11"/>
      <c r="M131" s="11"/>
      <c r="N131" s="55"/>
      <c r="O131" s="4"/>
    </row>
    <row r="132" spans="1:15" ht="30" x14ac:dyDescent="0.3">
      <c r="A132" s="49">
        <v>40</v>
      </c>
      <c r="B132" s="16" t="s">
        <v>587</v>
      </c>
      <c r="C132" s="16" t="s">
        <v>588</v>
      </c>
      <c r="D132" s="28" t="s">
        <v>15</v>
      </c>
      <c r="E132" s="10" t="s">
        <v>16</v>
      </c>
      <c r="F132" s="10"/>
      <c r="G132" s="10"/>
      <c r="I132" s="10"/>
      <c r="J132" s="3"/>
      <c r="K132" s="12"/>
      <c r="L132" s="3"/>
      <c r="M132" s="11"/>
      <c r="N132" s="55"/>
      <c r="O132" s="4"/>
    </row>
    <row r="133" spans="1:15" ht="30" x14ac:dyDescent="0.3">
      <c r="A133" s="49">
        <v>41</v>
      </c>
      <c r="B133" s="16" t="s">
        <v>589</v>
      </c>
      <c r="C133" s="16" t="s">
        <v>590</v>
      </c>
      <c r="D133" s="28" t="s">
        <v>15</v>
      </c>
      <c r="E133" s="10" t="s">
        <v>16</v>
      </c>
      <c r="F133" s="10"/>
      <c r="G133" s="10"/>
      <c r="I133" s="10"/>
      <c r="J133" s="3"/>
      <c r="K133" s="12"/>
      <c r="L133" s="3"/>
      <c r="M133" s="11"/>
      <c r="N133" s="55"/>
      <c r="O133" s="4"/>
    </row>
    <row r="134" spans="1:15" ht="30" x14ac:dyDescent="0.3">
      <c r="A134" s="49">
        <v>42</v>
      </c>
      <c r="B134" s="16" t="s">
        <v>593</v>
      </c>
      <c r="C134" s="16" t="s">
        <v>594</v>
      </c>
      <c r="D134" s="28" t="s">
        <v>15</v>
      </c>
      <c r="E134" s="29"/>
      <c r="F134" s="29"/>
      <c r="G134" s="29"/>
      <c r="I134" s="29"/>
      <c r="J134" s="3"/>
      <c r="K134" s="12"/>
      <c r="L134" s="11"/>
      <c r="M134" s="11"/>
      <c r="N134" s="55"/>
      <c r="O134" s="4"/>
    </row>
    <row r="135" spans="1:15" ht="75" x14ac:dyDescent="0.3">
      <c r="A135" s="49">
        <v>43</v>
      </c>
      <c r="B135" s="16" t="s">
        <v>598</v>
      </c>
      <c r="C135" s="16" t="s">
        <v>599</v>
      </c>
      <c r="D135" s="28" t="s">
        <v>28</v>
      </c>
      <c r="E135" s="10" t="s">
        <v>16</v>
      </c>
      <c r="F135" s="10"/>
      <c r="G135" s="10"/>
      <c r="I135" s="10"/>
      <c r="J135" s="3"/>
      <c r="K135" s="12"/>
      <c r="L135" s="3"/>
      <c r="M135" s="11"/>
      <c r="N135" s="55"/>
      <c r="O135" s="4"/>
    </row>
    <row r="136" spans="1:15" ht="135" x14ac:dyDescent="0.3">
      <c r="A136" s="49">
        <v>44</v>
      </c>
      <c r="B136" s="16" t="s">
        <v>601</v>
      </c>
      <c r="C136" s="16" t="s">
        <v>602</v>
      </c>
      <c r="D136" s="28" t="s">
        <v>19</v>
      </c>
      <c r="E136" s="10" t="s">
        <v>16</v>
      </c>
      <c r="F136" s="10"/>
      <c r="G136" s="10"/>
      <c r="I136" s="10"/>
      <c r="J136" s="3"/>
      <c r="K136" s="12"/>
      <c r="L136" s="3"/>
      <c r="M136" s="11"/>
      <c r="N136" s="55"/>
      <c r="O136" s="4"/>
    </row>
    <row r="137" spans="1:15" ht="30" x14ac:dyDescent="0.3">
      <c r="A137" s="49">
        <v>45</v>
      </c>
      <c r="B137" s="16" t="s">
        <v>605</v>
      </c>
      <c r="C137" s="16" t="s">
        <v>606</v>
      </c>
      <c r="D137" s="28" t="s">
        <v>28</v>
      </c>
      <c r="E137" s="10" t="s">
        <v>16</v>
      </c>
      <c r="F137" s="10"/>
      <c r="G137" s="10"/>
      <c r="I137" s="10"/>
      <c r="J137" s="3"/>
      <c r="K137" s="12"/>
      <c r="L137" s="3"/>
      <c r="M137" s="11"/>
      <c r="N137" s="55"/>
      <c r="O137" s="4"/>
    </row>
    <row r="138" spans="1:15" ht="60" x14ac:dyDescent="0.3">
      <c r="A138" s="49">
        <v>46</v>
      </c>
      <c r="B138" s="16" t="s">
        <v>621</v>
      </c>
      <c r="C138" s="16" t="s">
        <v>622</v>
      </c>
      <c r="D138" s="28" t="s">
        <v>19</v>
      </c>
      <c r="E138" s="29"/>
      <c r="F138" s="29"/>
      <c r="G138" s="29"/>
      <c r="I138" s="29"/>
      <c r="J138" s="3"/>
      <c r="K138" s="12"/>
      <c r="L138" s="11"/>
      <c r="M138" s="11"/>
      <c r="N138" s="55"/>
      <c r="O138" s="4"/>
    </row>
    <row r="139" spans="1:15" x14ac:dyDescent="0.3">
      <c r="A139" s="27"/>
      <c r="B139" s="47" t="s">
        <v>3264</v>
      </c>
      <c r="C139" s="48"/>
      <c r="D139" s="48"/>
      <c r="E139" s="48"/>
      <c r="F139" s="48"/>
      <c r="G139" s="48"/>
      <c r="I139" s="48"/>
      <c r="J139" s="5"/>
      <c r="K139" s="5"/>
      <c r="L139" s="5"/>
      <c r="M139" s="11"/>
      <c r="N139" s="67"/>
      <c r="O139" s="25"/>
    </row>
    <row r="140" spans="1:15" ht="45" x14ac:dyDescent="0.3">
      <c r="A140" s="49">
        <v>1</v>
      </c>
      <c r="B140" s="16" t="s">
        <v>3271</v>
      </c>
      <c r="C140" s="16" t="s">
        <v>3272</v>
      </c>
      <c r="D140" s="28" t="s">
        <v>15</v>
      </c>
      <c r="E140" s="10" t="s">
        <v>16</v>
      </c>
      <c r="F140" s="10"/>
      <c r="G140" s="10"/>
      <c r="I140" s="10"/>
      <c r="J140" s="3"/>
      <c r="K140" s="12"/>
      <c r="L140" s="3"/>
      <c r="M140" s="11"/>
      <c r="N140" s="67"/>
      <c r="O140" s="4"/>
    </row>
    <row r="141" spans="1:15" ht="60" x14ac:dyDescent="0.3">
      <c r="A141" s="49">
        <v>2</v>
      </c>
      <c r="B141" s="16" t="s">
        <v>3273</v>
      </c>
      <c r="C141" s="16" t="s">
        <v>3274</v>
      </c>
      <c r="D141" s="28" t="s">
        <v>28</v>
      </c>
      <c r="E141" s="10" t="s">
        <v>16</v>
      </c>
      <c r="F141" s="10"/>
      <c r="G141" s="10"/>
      <c r="I141" s="10"/>
      <c r="J141" s="3"/>
      <c r="K141" s="12"/>
      <c r="L141" s="3"/>
      <c r="M141" s="11"/>
      <c r="N141" s="71"/>
      <c r="O141" s="4"/>
    </row>
    <row r="142" spans="1:15" ht="30" x14ac:dyDescent="0.3">
      <c r="A142" s="49">
        <v>3</v>
      </c>
      <c r="B142" s="16" t="s">
        <v>3275</v>
      </c>
      <c r="C142" s="16" t="s">
        <v>3276</v>
      </c>
      <c r="D142" s="28" t="s">
        <v>15</v>
      </c>
      <c r="E142" s="10" t="s">
        <v>16</v>
      </c>
      <c r="F142" s="10"/>
      <c r="G142" s="10"/>
      <c r="I142" s="10"/>
      <c r="J142" s="3"/>
      <c r="K142" s="12"/>
      <c r="L142" s="3"/>
      <c r="M142" s="11"/>
      <c r="N142" s="71"/>
      <c r="O142" s="4"/>
    </row>
    <row r="143" spans="1:15" ht="30" x14ac:dyDescent="0.3">
      <c r="A143" s="49">
        <v>4</v>
      </c>
      <c r="B143" s="16" t="s">
        <v>3277</v>
      </c>
      <c r="C143" s="16" t="s">
        <v>3278</v>
      </c>
      <c r="D143" s="28" t="s">
        <v>15</v>
      </c>
      <c r="E143" s="29"/>
      <c r="F143" s="29"/>
      <c r="G143" s="29"/>
      <c r="I143" s="29"/>
      <c r="J143" s="3"/>
      <c r="K143" s="12"/>
      <c r="L143" s="11"/>
      <c r="M143" s="11"/>
      <c r="N143" s="67"/>
      <c r="O143" s="4"/>
    </row>
    <row r="144" spans="1:15" ht="45" x14ac:dyDescent="0.3">
      <c r="A144" s="49">
        <v>5</v>
      </c>
      <c r="B144" s="16" t="s">
        <v>3279</v>
      </c>
      <c r="C144" s="16" t="s">
        <v>3280</v>
      </c>
      <c r="D144" s="28" t="s">
        <v>15</v>
      </c>
      <c r="E144" s="10" t="s">
        <v>16</v>
      </c>
      <c r="F144" s="10"/>
      <c r="G144" s="10"/>
      <c r="I144" s="10"/>
      <c r="J144" s="3"/>
      <c r="K144" s="12"/>
      <c r="L144" s="3"/>
      <c r="M144" s="11"/>
      <c r="N144" s="67"/>
      <c r="O144" s="4"/>
    </row>
  </sheetData>
  <mergeCells count="2">
    <mergeCell ref="F2:J2"/>
    <mergeCell ref="K2:N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Q56"/>
  <sheetViews>
    <sheetView workbookViewId="0">
      <selection activeCell="H3" sqref="H3"/>
    </sheetView>
  </sheetViews>
  <sheetFormatPr defaultRowHeight="18.75" x14ac:dyDescent="0.3"/>
  <cols>
    <col min="1" max="1" width="4.33203125" customWidth="1"/>
    <col min="3" max="3" width="19.21875" customWidth="1"/>
    <col min="4" max="7" width="8.88671875" style="99"/>
    <col min="8" max="8" width="8.6640625" style="139" customWidth="1"/>
    <col min="9" max="12" width="8.88671875" style="99"/>
    <col min="13" max="13" width="8.6640625" style="99" customWidth="1"/>
    <col min="14" max="14" width="11.21875" style="99" customWidth="1"/>
    <col min="15" max="15" width="8.88671875" style="99"/>
  </cols>
  <sheetData>
    <row r="2" spans="1:17" x14ac:dyDescent="0.3">
      <c r="F2" s="176" t="s">
        <v>5128</v>
      </c>
      <c r="G2" s="176"/>
      <c r="H2" s="176"/>
      <c r="I2" s="176"/>
      <c r="J2" s="176"/>
      <c r="K2" s="178" t="s">
        <v>5129</v>
      </c>
      <c r="L2" s="178"/>
      <c r="M2" s="178"/>
      <c r="N2" s="178"/>
    </row>
    <row r="3" spans="1:17" ht="85.5" x14ac:dyDescent="0.3">
      <c r="A3" s="26" t="s">
        <v>0</v>
      </c>
      <c r="B3" s="26" t="s">
        <v>3607</v>
      </c>
      <c r="C3" s="26" t="s">
        <v>1</v>
      </c>
      <c r="D3" s="84" t="s">
        <v>2</v>
      </c>
      <c r="E3" s="84" t="s">
        <v>3</v>
      </c>
      <c r="F3" s="117" t="s">
        <v>5123</v>
      </c>
      <c r="G3" s="117" t="s">
        <v>4</v>
      </c>
      <c r="H3" s="117" t="s">
        <v>5130</v>
      </c>
      <c r="I3" s="117" t="s">
        <v>5122</v>
      </c>
      <c r="J3" s="117" t="s">
        <v>5124</v>
      </c>
      <c r="K3" s="119" t="s">
        <v>3662</v>
      </c>
      <c r="L3" s="119" t="s">
        <v>5125</v>
      </c>
      <c r="M3" s="119" t="s">
        <v>5126</v>
      </c>
      <c r="N3" s="119" t="s">
        <v>5127</v>
      </c>
      <c r="O3" s="84" t="s">
        <v>8</v>
      </c>
    </row>
    <row r="4" spans="1:17" ht="135" x14ac:dyDescent="0.3">
      <c r="A4" s="49">
        <v>1</v>
      </c>
      <c r="B4" s="34" t="s">
        <v>5093</v>
      </c>
      <c r="C4" s="31" t="s">
        <v>5099</v>
      </c>
      <c r="D4" s="85"/>
      <c r="E4" s="86"/>
      <c r="F4" s="86"/>
      <c r="G4" s="86"/>
      <c r="H4" s="136"/>
      <c r="I4" s="86"/>
      <c r="J4" s="85"/>
      <c r="K4" s="87"/>
      <c r="L4" s="88"/>
      <c r="M4" s="88"/>
      <c r="N4" s="93"/>
      <c r="O4" s="85"/>
      <c r="Q4" s="83"/>
    </row>
    <row r="5" spans="1:17" ht="45" x14ac:dyDescent="0.3">
      <c r="A5" s="49">
        <v>2</v>
      </c>
      <c r="B5" s="30" t="s">
        <v>5094</v>
      </c>
      <c r="C5" s="31" t="s">
        <v>5100</v>
      </c>
      <c r="D5" s="85"/>
      <c r="E5" s="86"/>
      <c r="F5" s="86"/>
      <c r="G5" s="86"/>
      <c r="H5" s="137"/>
      <c r="I5" s="86"/>
      <c r="J5" s="85"/>
      <c r="K5" s="87"/>
      <c r="L5" s="88"/>
      <c r="M5" s="88"/>
      <c r="N5" s="87"/>
      <c r="O5" s="85" t="s">
        <v>5121</v>
      </c>
    </row>
    <row r="6" spans="1:17" ht="90" x14ac:dyDescent="0.3">
      <c r="A6" s="49">
        <v>3</v>
      </c>
      <c r="B6" s="30" t="s">
        <v>5095</v>
      </c>
      <c r="C6" s="31" t="s">
        <v>5101</v>
      </c>
      <c r="D6" s="85"/>
      <c r="E6" s="86"/>
      <c r="F6" s="86"/>
      <c r="G6" s="86"/>
      <c r="H6" s="138"/>
      <c r="I6" s="86"/>
      <c r="J6" s="85"/>
      <c r="K6" s="87"/>
      <c r="L6" s="88"/>
      <c r="M6" s="88"/>
      <c r="N6" s="87"/>
      <c r="O6" s="85" t="s">
        <v>5121</v>
      </c>
    </row>
    <row r="7" spans="1:17" ht="75" x14ac:dyDescent="0.3">
      <c r="A7" s="49">
        <v>4</v>
      </c>
      <c r="B7" s="34" t="s">
        <v>5096</v>
      </c>
      <c r="C7" s="31" t="s">
        <v>5102</v>
      </c>
      <c r="D7" s="85"/>
      <c r="E7" s="86"/>
      <c r="F7" s="86"/>
      <c r="G7" s="86"/>
      <c r="H7" s="138"/>
      <c r="I7" s="86"/>
      <c r="J7" s="85"/>
      <c r="K7" s="88"/>
      <c r="L7" s="88"/>
      <c r="M7" s="88"/>
      <c r="N7" s="87"/>
      <c r="O7" s="85" t="s">
        <v>5121</v>
      </c>
    </row>
    <row r="8" spans="1:17" ht="105" x14ac:dyDescent="0.3">
      <c r="A8" s="49">
        <v>5</v>
      </c>
      <c r="B8" s="34" t="s">
        <v>824</v>
      </c>
      <c r="C8" s="31" t="s">
        <v>5103</v>
      </c>
      <c r="D8" s="85" t="s">
        <v>28</v>
      </c>
      <c r="E8" s="86"/>
      <c r="F8" s="86"/>
      <c r="G8" s="86"/>
      <c r="H8" s="138"/>
      <c r="I8" s="86"/>
      <c r="J8" s="85"/>
      <c r="K8" s="88"/>
      <c r="L8" s="88"/>
      <c r="M8" s="88"/>
      <c r="N8" s="87"/>
      <c r="O8" s="89"/>
    </row>
    <row r="9" spans="1:17" ht="180" x14ac:dyDescent="0.3">
      <c r="A9" s="49">
        <v>6</v>
      </c>
      <c r="B9" s="30" t="s">
        <v>820</v>
      </c>
      <c r="C9" s="31" t="s">
        <v>5104</v>
      </c>
      <c r="D9" s="85" t="s">
        <v>28</v>
      </c>
      <c r="E9" s="86"/>
      <c r="F9" s="86"/>
      <c r="G9" s="86"/>
      <c r="H9" s="138"/>
      <c r="I9" s="86"/>
      <c r="J9" s="85"/>
      <c r="K9" s="88"/>
      <c r="L9" s="88"/>
      <c r="M9" s="88"/>
      <c r="N9" s="87"/>
      <c r="O9" s="89"/>
    </row>
    <row r="10" spans="1:17" ht="75" x14ac:dyDescent="0.3">
      <c r="A10" s="49">
        <v>7</v>
      </c>
      <c r="B10" s="30" t="s">
        <v>822</v>
      </c>
      <c r="C10" s="31" t="s">
        <v>5105</v>
      </c>
      <c r="D10" s="85" t="s">
        <v>28</v>
      </c>
      <c r="E10" s="86"/>
      <c r="F10" s="86"/>
      <c r="G10" s="86"/>
      <c r="H10" s="138"/>
      <c r="I10" s="86"/>
      <c r="J10" s="85"/>
      <c r="K10" s="88"/>
      <c r="L10" s="88"/>
      <c r="M10" s="88"/>
      <c r="N10" s="87"/>
      <c r="O10" s="89"/>
    </row>
    <row r="11" spans="1:17" ht="105" x14ac:dyDescent="0.3">
      <c r="A11" s="49">
        <v>8</v>
      </c>
      <c r="B11" s="30" t="s">
        <v>723</v>
      </c>
      <c r="C11" s="31" t="s">
        <v>724</v>
      </c>
      <c r="D11" s="85" t="s">
        <v>28</v>
      </c>
      <c r="E11" s="86"/>
      <c r="F11" s="86"/>
      <c r="G11" s="86"/>
      <c r="H11" s="138"/>
      <c r="I11" s="86"/>
      <c r="J11" s="85"/>
      <c r="K11" s="88"/>
      <c r="L11" s="88"/>
      <c r="M11" s="88"/>
      <c r="N11" s="87"/>
      <c r="O11" s="94"/>
    </row>
    <row r="12" spans="1:17" ht="105" x14ac:dyDescent="0.3">
      <c r="A12" s="49">
        <v>9</v>
      </c>
      <c r="B12" s="30" t="s">
        <v>725</v>
      </c>
      <c r="C12" s="31" t="s">
        <v>726</v>
      </c>
      <c r="D12" s="85" t="s">
        <v>28</v>
      </c>
      <c r="E12" s="86"/>
      <c r="F12" s="86"/>
      <c r="G12" s="86"/>
      <c r="H12" s="138"/>
      <c r="I12" s="86"/>
      <c r="J12" s="85"/>
      <c r="K12" s="88"/>
      <c r="L12" s="88"/>
      <c r="M12" s="88"/>
      <c r="N12" s="87"/>
      <c r="O12" s="89"/>
    </row>
    <row r="13" spans="1:17" ht="105" x14ac:dyDescent="0.3">
      <c r="A13" s="49">
        <v>10</v>
      </c>
      <c r="B13" s="30" t="s">
        <v>727</v>
      </c>
      <c r="C13" s="31" t="s">
        <v>728</v>
      </c>
      <c r="D13" s="85" t="s">
        <v>28</v>
      </c>
      <c r="E13" s="86"/>
      <c r="F13" s="86"/>
      <c r="G13" s="86"/>
      <c r="H13" s="138"/>
      <c r="I13" s="86"/>
      <c r="J13" s="85"/>
      <c r="K13" s="88"/>
      <c r="L13" s="88"/>
      <c r="M13" s="88"/>
      <c r="N13" s="93"/>
      <c r="O13" s="89"/>
    </row>
    <row r="14" spans="1:17" ht="60" x14ac:dyDescent="0.3">
      <c r="A14" s="49">
        <v>11</v>
      </c>
      <c r="B14" s="30" t="s">
        <v>729</v>
      </c>
      <c r="C14" s="31" t="s">
        <v>730</v>
      </c>
      <c r="D14" s="85" t="s">
        <v>28</v>
      </c>
      <c r="E14" s="86"/>
      <c r="F14" s="86"/>
      <c r="G14" s="86"/>
      <c r="H14" s="138"/>
      <c r="I14" s="86"/>
      <c r="J14" s="85"/>
      <c r="K14" s="88"/>
      <c r="L14" s="88"/>
      <c r="M14" s="88"/>
      <c r="N14" s="93"/>
      <c r="O14" s="89"/>
    </row>
    <row r="15" spans="1:17" ht="75" x14ac:dyDescent="0.3">
      <c r="A15" s="49">
        <v>12</v>
      </c>
      <c r="B15" s="30" t="s">
        <v>5097</v>
      </c>
      <c r="C15" s="31" t="s">
        <v>732</v>
      </c>
      <c r="D15" s="85" t="s">
        <v>28</v>
      </c>
      <c r="E15" s="86"/>
      <c r="F15" s="86"/>
      <c r="G15" s="86"/>
      <c r="H15" s="138"/>
      <c r="I15" s="86"/>
      <c r="J15" s="85"/>
      <c r="K15" s="88"/>
      <c r="L15" s="88"/>
      <c r="M15" s="88"/>
      <c r="N15" s="93"/>
      <c r="O15" s="85" t="s">
        <v>5121</v>
      </c>
    </row>
    <row r="16" spans="1:17" ht="60" x14ac:dyDescent="0.3">
      <c r="A16" s="49">
        <v>13</v>
      </c>
      <c r="B16" s="34" t="s">
        <v>734</v>
      </c>
      <c r="C16" s="31" t="s">
        <v>735</v>
      </c>
      <c r="D16" s="85" t="s">
        <v>15</v>
      </c>
      <c r="E16" s="86" t="s">
        <v>734</v>
      </c>
      <c r="F16" s="86"/>
      <c r="G16" s="86"/>
      <c r="H16" s="138"/>
      <c r="I16" s="86"/>
      <c r="J16" s="85"/>
      <c r="K16" s="90"/>
      <c r="L16" s="88"/>
      <c r="M16" s="88"/>
      <c r="N16" s="93"/>
      <c r="O16" s="85" t="s">
        <v>5121</v>
      </c>
    </row>
    <row r="17" spans="1:15" ht="60" x14ac:dyDescent="0.3">
      <c r="A17" s="49">
        <v>14</v>
      </c>
      <c r="B17" s="30" t="s">
        <v>736</v>
      </c>
      <c r="C17" s="31" t="s">
        <v>737</v>
      </c>
      <c r="D17" s="85" t="s">
        <v>15</v>
      </c>
      <c r="E17" s="86" t="s">
        <v>736</v>
      </c>
      <c r="F17" s="86"/>
      <c r="G17" s="86"/>
      <c r="H17" s="138"/>
      <c r="I17" s="86"/>
      <c r="J17" s="85"/>
      <c r="K17" s="90"/>
      <c r="L17" s="88"/>
      <c r="M17" s="88"/>
      <c r="N17" s="93"/>
      <c r="O17" s="85" t="s">
        <v>5121</v>
      </c>
    </row>
    <row r="18" spans="1:15" ht="60" x14ac:dyDescent="0.3">
      <c r="A18" s="49">
        <v>15</v>
      </c>
      <c r="B18" s="30" t="s">
        <v>738</v>
      </c>
      <c r="C18" s="31" t="s">
        <v>739</v>
      </c>
      <c r="D18" s="85" t="s">
        <v>28</v>
      </c>
      <c r="E18" s="86" t="s">
        <v>738</v>
      </c>
      <c r="F18" s="86"/>
      <c r="G18" s="86"/>
      <c r="H18" s="138"/>
      <c r="I18" s="86"/>
      <c r="J18" s="85"/>
      <c r="K18" s="88"/>
      <c r="L18" s="88"/>
      <c r="M18" s="88"/>
      <c r="N18" s="91"/>
      <c r="O18" s="85" t="s">
        <v>5121</v>
      </c>
    </row>
    <row r="19" spans="1:15" ht="45" x14ac:dyDescent="0.3">
      <c r="A19" s="49">
        <v>16</v>
      </c>
      <c r="B19" s="30" t="s">
        <v>740</v>
      </c>
      <c r="C19" s="31" t="s">
        <v>741</v>
      </c>
      <c r="D19" s="85" t="s">
        <v>15</v>
      </c>
      <c r="E19" s="86" t="s">
        <v>740</v>
      </c>
      <c r="F19" s="86"/>
      <c r="G19" s="86"/>
      <c r="H19" s="138"/>
      <c r="I19" s="86"/>
      <c r="J19" s="85"/>
      <c r="K19" s="88"/>
      <c r="L19" s="88"/>
      <c r="M19" s="88"/>
      <c r="N19" s="91"/>
      <c r="O19" s="85" t="s">
        <v>5121</v>
      </c>
    </row>
    <row r="20" spans="1:15" ht="60" x14ac:dyDescent="0.3">
      <c r="A20" s="49">
        <v>17</v>
      </c>
      <c r="B20" s="34" t="s">
        <v>742</v>
      </c>
      <c r="C20" s="31" t="s">
        <v>743</v>
      </c>
      <c r="D20" s="85" t="s">
        <v>15</v>
      </c>
      <c r="E20" s="86" t="s">
        <v>742</v>
      </c>
      <c r="F20" s="86"/>
      <c r="G20" s="86"/>
      <c r="H20" s="138"/>
      <c r="I20" s="86"/>
      <c r="J20" s="85"/>
      <c r="K20" s="88"/>
      <c r="L20" s="88"/>
      <c r="M20" s="88"/>
      <c r="N20" s="93"/>
      <c r="O20" s="85" t="s">
        <v>5121</v>
      </c>
    </row>
    <row r="21" spans="1:15" ht="60" x14ac:dyDescent="0.3">
      <c r="A21" s="49">
        <v>18</v>
      </c>
      <c r="B21" s="30" t="s">
        <v>744</v>
      </c>
      <c r="C21" s="31" t="s">
        <v>745</v>
      </c>
      <c r="D21" s="85" t="s">
        <v>15</v>
      </c>
      <c r="E21" s="86" t="s">
        <v>744</v>
      </c>
      <c r="F21" s="86"/>
      <c r="G21" s="86"/>
      <c r="H21" s="138"/>
      <c r="I21" s="86"/>
      <c r="J21" s="85"/>
      <c r="K21" s="88"/>
      <c r="L21" s="88"/>
      <c r="M21" s="88"/>
      <c r="N21" s="93"/>
      <c r="O21" s="85" t="s">
        <v>5121</v>
      </c>
    </row>
    <row r="22" spans="1:15" ht="45" x14ac:dyDescent="0.3">
      <c r="A22" s="49">
        <v>19</v>
      </c>
      <c r="B22" s="34" t="s">
        <v>746</v>
      </c>
      <c r="C22" s="31" t="s">
        <v>747</v>
      </c>
      <c r="D22" s="85" t="s">
        <v>15</v>
      </c>
      <c r="E22" s="86" t="s">
        <v>746</v>
      </c>
      <c r="F22" s="86"/>
      <c r="G22" s="86"/>
      <c r="H22" s="138"/>
      <c r="I22" s="86"/>
      <c r="J22" s="85"/>
      <c r="K22" s="88"/>
      <c r="L22" s="88"/>
      <c r="M22" s="88"/>
      <c r="N22" s="95"/>
      <c r="O22" s="89"/>
    </row>
    <row r="23" spans="1:15" ht="105" x14ac:dyDescent="0.3">
      <c r="A23" s="49">
        <v>20</v>
      </c>
      <c r="B23" s="30" t="s">
        <v>5098</v>
      </c>
      <c r="C23" s="31" t="s">
        <v>749</v>
      </c>
      <c r="D23" s="85"/>
      <c r="E23" s="86"/>
      <c r="F23" s="86"/>
      <c r="G23" s="86"/>
      <c r="H23" s="138"/>
      <c r="I23" s="86"/>
      <c r="J23" s="85"/>
      <c r="K23" s="90"/>
      <c r="L23" s="88"/>
      <c r="M23" s="88"/>
      <c r="N23" s="93"/>
      <c r="O23" s="85" t="s">
        <v>5121</v>
      </c>
    </row>
    <row r="24" spans="1:15" ht="120" x14ac:dyDescent="0.3">
      <c r="A24" s="49">
        <v>21</v>
      </c>
      <c r="B24" s="30" t="s">
        <v>750</v>
      </c>
      <c r="C24" s="31" t="s">
        <v>751</v>
      </c>
      <c r="D24" s="85"/>
      <c r="E24" s="86"/>
      <c r="F24" s="86"/>
      <c r="G24" s="86"/>
      <c r="H24" s="138"/>
      <c r="I24" s="86"/>
      <c r="J24" s="85"/>
      <c r="K24" s="90"/>
      <c r="L24" s="88"/>
      <c r="M24" s="88"/>
      <c r="N24" s="93"/>
      <c r="O24" s="85" t="s">
        <v>5121</v>
      </c>
    </row>
    <row r="25" spans="1:15" ht="75" x14ac:dyDescent="0.3">
      <c r="A25" s="49">
        <v>22</v>
      </c>
      <c r="B25" s="34" t="s">
        <v>752</v>
      </c>
      <c r="C25" s="31" t="s">
        <v>753</v>
      </c>
      <c r="D25" s="85" t="s">
        <v>28</v>
      </c>
      <c r="E25" s="86"/>
      <c r="F25" s="86"/>
      <c r="G25" s="86"/>
      <c r="H25" s="138"/>
      <c r="I25" s="86"/>
      <c r="J25" s="85"/>
      <c r="K25" s="88"/>
      <c r="L25" s="88"/>
      <c r="M25" s="88"/>
      <c r="N25" s="93"/>
      <c r="O25" s="89"/>
    </row>
    <row r="26" spans="1:15" ht="105" x14ac:dyDescent="0.3">
      <c r="A26" s="49">
        <v>23</v>
      </c>
      <c r="B26" s="34" t="s">
        <v>754</v>
      </c>
      <c r="C26" s="31" t="s">
        <v>755</v>
      </c>
      <c r="D26" s="85" t="s">
        <v>28</v>
      </c>
      <c r="E26" s="86"/>
      <c r="F26" s="86"/>
      <c r="G26" s="86"/>
      <c r="H26" s="138"/>
      <c r="I26" s="86"/>
      <c r="J26" s="85"/>
      <c r="K26" s="88"/>
      <c r="L26" s="88"/>
      <c r="M26" s="88"/>
      <c r="N26" s="93"/>
      <c r="O26" s="89"/>
    </row>
    <row r="27" spans="1:15" ht="135" x14ac:dyDescent="0.3">
      <c r="A27" s="49">
        <v>24</v>
      </c>
      <c r="B27" s="34" t="s">
        <v>756</v>
      </c>
      <c r="C27" s="31" t="s">
        <v>757</v>
      </c>
      <c r="D27" s="85" t="s">
        <v>15</v>
      </c>
      <c r="E27" s="86" t="s">
        <v>5115</v>
      </c>
      <c r="F27" s="86"/>
      <c r="G27" s="86"/>
      <c r="H27" s="138"/>
      <c r="I27" s="86"/>
      <c r="J27" s="85"/>
      <c r="K27" s="88"/>
      <c r="L27" s="88"/>
      <c r="M27" s="88"/>
      <c r="N27" s="93"/>
      <c r="O27" s="89"/>
    </row>
    <row r="28" spans="1:15" ht="75" x14ac:dyDescent="0.3">
      <c r="A28" s="49">
        <v>25</v>
      </c>
      <c r="B28" s="30" t="s">
        <v>758</v>
      </c>
      <c r="C28" s="31" t="s">
        <v>759</v>
      </c>
      <c r="D28" s="85" t="s">
        <v>28</v>
      </c>
      <c r="E28" s="86"/>
      <c r="F28" s="86"/>
      <c r="G28" s="86"/>
      <c r="H28" s="138"/>
      <c r="I28" s="86"/>
      <c r="J28" s="85"/>
      <c r="K28" s="88"/>
      <c r="L28" s="88"/>
      <c r="M28" s="88"/>
      <c r="N28" s="93"/>
      <c r="O28" s="89"/>
    </row>
    <row r="29" spans="1:15" ht="90" x14ac:dyDescent="0.3">
      <c r="A29" s="49">
        <v>26</v>
      </c>
      <c r="B29" s="30" t="s">
        <v>760</v>
      </c>
      <c r="C29" s="31" t="s">
        <v>761</v>
      </c>
      <c r="D29" s="85" t="s">
        <v>28</v>
      </c>
      <c r="E29" s="86" t="s">
        <v>760</v>
      </c>
      <c r="F29" s="86"/>
      <c r="G29" s="86"/>
      <c r="H29" s="138"/>
      <c r="I29" s="86"/>
      <c r="J29" s="85"/>
      <c r="K29" s="88"/>
      <c r="L29" s="88"/>
      <c r="M29" s="88"/>
      <c r="N29" s="96"/>
      <c r="O29" s="94" t="s">
        <v>5120</v>
      </c>
    </row>
    <row r="30" spans="1:15" ht="60" x14ac:dyDescent="0.3">
      <c r="A30" s="49">
        <v>27</v>
      </c>
      <c r="B30" s="30" t="s">
        <v>763</v>
      </c>
      <c r="C30" s="31" t="s">
        <v>764</v>
      </c>
      <c r="D30" s="85"/>
      <c r="E30" s="86"/>
      <c r="F30" s="86"/>
      <c r="G30" s="86"/>
      <c r="H30" s="138"/>
      <c r="I30" s="86"/>
      <c r="J30" s="85"/>
      <c r="K30" s="88"/>
      <c r="L30" s="88"/>
      <c r="M30" s="88"/>
      <c r="N30" s="87"/>
      <c r="O30" s="85" t="s">
        <v>5121</v>
      </c>
    </row>
    <row r="31" spans="1:15" ht="75" x14ac:dyDescent="0.3">
      <c r="A31" s="49">
        <v>28</v>
      </c>
      <c r="B31" s="30" t="s">
        <v>794</v>
      </c>
      <c r="C31" s="31" t="s">
        <v>5106</v>
      </c>
      <c r="D31" s="85" t="s">
        <v>15</v>
      </c>
      <c r="E31" s="86" t="s">
        <v>794</v>
      </c>
      <c r="F31" s="86"/>
      <c r="G31" s="86"/>
      <c r="H31" s="138"/>
      <c r="I31" s="86"/>
      <c r="J31" s="85"/>
      <c r="K31" s="90"/>
      <c r="L31" s="88"/>
      <c r="M31" s="88"/>
      <c r="N31" s="87"/>
      <c r="O31" s="89"/>
    </row>
    <row r="32" spans="1:15" ht="45" x14ac:dyDescent="0.3">
      <c r="A32" s="49">
        <v>29</v>
      </c>
      <c r="B32" s="30" t="s">
        <v>765</v>
      </c>
      <c r="C32" s="31" t="s">
        <v>766</v>
      </c>
      <c r="D32" s="85" t="s">
        <v>28</v>
      </c>
      <c r="E32" s="86"/>
      <c r="F32" s="86"/>
      <c r="G32" s="86"/>
      <c r="H32" s="138"/>
      <c r="I32" s="86"/>
      <c r="J32" s="85"/>
      <c r="K32" s="90"/>
      <c r="L32" s="88"/>
      <c r="M32" s="88"/>
      <c r="N32" s="87"/>
      <c r="O32" s="89"/>
    </row>
    <row r="33" spans="1:15" ht="135" x14ac:dyDescent="0.3">
      <c r="A33" s="49">
        <v>30</v>
      </c>
      <c r="B33" s="30" t="s">
        <v>767</v>
      </c>
      <c r="C33" s="31" t="s">
        <v>768</v>
      </c>
      <c r="D33" s="85" t="s">
        <v>15</v>
      </c>
      <c r="E33" s="86">
        <v>2001277</v>
      </c>
      <c r="F33" s="86"/>
      <c r="G33" s="86"/>
      <c r="H33" s="138"/>
      <c r="I33" s="86"/>
      <c r="J33" s="85"/>
      <c r="K33" s="88"/>
      <c r="L33" s="88"/>
      <c r="M33" s="88"/>
      <c r="N33" s="87"/>
      <c r="O33" s="89"/>
    </row>
    <row r="34" spans="1:15" ht="60" x14ac:dyDescent="0.3">
      <c r="A34" s="49">
        <v>31</v>
      </c>
      <c r="B34" s="30" t="s">
        <v>769</v>
      </c>
      <c r="C34" s="31" t="s">
        <v>770</v>
      </c>
      <c r="D34" s="85" t="s">
        <v>15</v>
      </c>
      <c r="E34" s="86" t="s">
        <v>769</v>
      </c>
      <c r="F34" s="86"/>
      <c r="G34" s="86"/>
      <c r="H34" s="138"/>
      <c r="I34" s="86"/>
      <c r="J34" s="85"/>
      <c r="K34" s="88"/>
      <c r="L34" s="88"/>
      <c r="M34" s="88"/>
      <c r="N34" s="93"/>
      <c r="O34" s="89"/>
    </row>
    <row r="35" spans="1:15" ht="75" x14ac:dyDescent="0.3">
      <c r="A35" s="49">
        <v>32</v>
      </c>
      <c r="B35" s="30" t="s">
        <v>771</v>
      </c>
      <c r="C35" s="31" t="s">
        <v>772</v>
      </c>
      <c r="D35" s="85" t="s">
        <v>15</v>
      </c>
      <c r="E35" s="86" t="s">
        <v>771</v>
      </c>
      <c r="F35" s="86"/>
      <c r="G35" s="86"/>
      <c r="H35" s="138"/>
      <c r="I35" s="86"/>
      <c r="J35" s="85"/>
      <c r="K35" s="88"/>
      <c r="L35" s="88"/>
      <c r="M35" s="88"/>
      <c r="N35" s="93"/>
      <c r="O35" s="89"/>
    </row>
    <row r="36" spans="1:15" ht="45" x14ac:dyDescent="0.3">
      <c r="A36" s="49">
        <v>33</v>
      </c>
      <c r="B36" s="30" t="s">
        <v>773</v>
      </c>
      <c r="C36" s="31" t="s">
        <v>774</v>
      </c>
      <c r="D36" s="85" t="s">
        <v>15</v>
      </c>
      <c r="E36" s="86" t="s">
        <v>773</v>
      </c>
      <c r="F36" s="86"/>
      <c r="G36" s="86"/>
      <c r="H36" s="138"/>
      <c r="I36" s="86"/>
      <c r="J36" s="85"/>
      <c r="K36" s="88"/>
      <c r="L36" s="88"/>
      <c r="M36" s="88"/>
      <c r="N36" s="93"/>
      <c r="O36" s="89"/>
    </row>
    <row r="37" spans="1:15" ht="30" x14ac:dyDescent="0.3">
      <c r="A37" s="49">
        <v>34</v>
      </c>
      <c r="B37" s="19" t="s">
        <v>775</v>
      </c>
      <c r="C37" s="16" t="s">
        <v>776</v>
      </c>
      <c r="D37" s="85" t="s">
        <v>15</v>
      </c>
      <c r="E37" s="86" t="s">
        <v>775</v>
      </c>
      <c r="F37" s="86"/>
      <c r="G37" s="86"/>
      <c r="H37" s="138"/>
      <c r="I37" s="86"/>
      <c r="J37" s="85"/>
      <c r="K37" s="90"/>
      <c r="L37" s="88"/>
      <c r="M37" s="88"/>
      <c r="N37" s="93"/>
      <c r="O37" s="89"/>
    </row>
    <row r="38" spans="1:15" ht="150" x14ac:dyDescent="0.3">
      <c r="A38" s="49">
        <v>35</v>
      </c>
      <c r="B38" s="30" t="s">
        <v>779</v>
      </c>
      <c r="C38" s="31" t="s">
        <v>780</v>
      </c>
      <c r="D38" s="85" t="s">
        <v>28</v>
      </c>
      <c r="E38" s="86" t="s">
        <v>779</v>
      </c>
      <c r="F38" s="86"/>
      <c r="G38" s="86"/>
      <c r="H38" s="138"/>
      <c r="I38" s="86"/>
      <c r="J38" s="85"/>
      <c r="K38" s="90"/>
      <c r="L38" s="88"/>
      <c r="M38" s="88"/>
      <c r="N38" s="93"/>
      <c r="O38" s="89"/>
    </row>
    <row r="39" spans="1:15" ht="135" x14ac:dyDescent="0.3">
      <c r="A39" s="49">
        <v>36</v>
      </c>
      <c r="B39" s="30" t="s">
        <v>782</v>
      </c>
      <c r="C39" s="31" t="s">
        <v>783</v>
      </c>
      <c r="D39" s="85" t="s">
        <v>28</v>
      </c>
      <c r="E39" s="86" t="s">
        <v>782</v>
      </c>
      <c r="F39" s="86"/>
      <c r="G39" s="86"/>
      <c r="H39" s="138"/>
      <c r="I39" s="86"/>
      <c r="J39" s="85"/>
      <c r="K39" s="90"/>
      <c r="L39" s="88"/>
      <c r="M39" s="88"/>
      <c r="N39" s="93"/>
      <c r="O39" s="89"/>
    </row>
    <row r="40" spans="1:15" ht="90" x14ac:dyDescent="0.3">
      <c r="A40" s="49">
        <v>37</v>
      </c>
      <c r="B40" s="30" t="s">
        <v>784</v>
      </c>
      <c r="C40" s="31" t="s">
        <v>785</v>
      </c>
      <c r="D40" s="85" t="s">
        <v>15</v>
      </c>
      <c r="E40" s="86" t="s">
        <v>5116</v>
      </c>
      <c r="F40" s="86"/>
      <c r="G40" s="86"/>
      <c r="H40" s="138"/>
      <c r="I40" s="86"/>
      <c r="J40" s="85"/>
      <c r="K40" s="90"/>
      <c r="L40" s="88"/>
      <c r="M40" s="88"/>
      <c r="N40" s="93"/>
      <c r="O40" s="89"/>
    </row>
    <row r="41" spans="1:15" ht="75" x14ac:dyDescent="0.3">
      <c r="A41" s="49">
        <v>38</v>
      </c>
      <c r="B41" s="30" t="s">
        <v>786</v>
      </c>
      <c r="C41" s="31" t="s">
        <v>787</v>
      </c>
      <c r="D41" s="85" t="s">
        <v>28</v>
      </c>
      <c r="E41" s="86" t="s">
        <v>786</v>
      </c>
      <c r="F41" s="86"/>
      <c r="G41" s="86"/>
      <c r="H41" s="138"/>
      <c r="I41" s="86"/>
      <c r="J41" s="85"/>
      <c r="K41" s="90"/>
      <c r="L41" s="88"/>
      <c r="M41" s="88"/>
      <c r="N41" s="93"/>
      <c r="O41" s="89"/>
    </row>
    <row r="42" spans="1:15" ht="90" x14ac:dyDescent="0.3">
      <c r="A42" s="49">
        <v>39</v>
      </c>
      <c r="B42" s="30" t="s">
        <v>788</v>
      </c>
      <c r="C42" s="31" t="s">
        <v>789</v>
      </c>
      <c r="D42" s="85" t="s">
        <v>28</v>
      </c>
      <c r="E42" s="86" t="s">
        <v>5117</v>
      </c>
      <c r="F42" s="86"/>
      <c r="G42" s="86"/>
      <c r="H42" s="138"/>
      <c r="I42" s="86"/>
      <c r="J42" s="85"/>
      <c r="K42" s="90"/>
      <c r="L42" s="88"/>
      <c r="M42" s="88"/>
      <c r="N42" s="93"/>
      <c r="O42" s="89"/>
    </row>
    <row r="43" spans="1:15" ht="90" x14ac:dyDescent="0.3">
      <c r="A43" s="49">
        <v>40</v>
      </c>
      <c r="B43" s="30" t="s">
        <v>790</v>
      </c>
      <c r="C43" s="31" t="s">
        <v>791</v>
      </c>
      <c r="D43" s="85" t="s">
        <v>28</v>
      </c>
      <c r="E43" s="86" t="s">
        <v>5118</v>
      </c>
      <c r="F43" s="86"/>
      <c r="G43" s="86"/>
      <c r="H43" s="138"/>
      <c r="I43" s="86"/>
      <c r="J43" s="85"/>
      <c r="K43" s="90"/>
      <c r="L43" s="88"/>
      <c r="M43" s="88"/>
      <c r="N43" s="93"/>
      <c r="O43" s="89"/>
    </row>
    <row r="44" spans="1:15" ht="90" x14ac:dyDescent="0.3">
      <c r="A44" s="49">
        <v>41</v>
      </c>
      <c r="B44" s="30" t="s">
        <v>792</v>
      </c>
      <c r="C44" s="31" t="s">
        <v>793</v>
      </c>
      <c r="D44" s="85" t="s">
        <v>28</v>
      </c>
      <c r="E44" s="86" t="s">
        <v>5119</v>
      </c>
      <c r="F44" s="86"/>
      <c r="G44" s="86"/>
      <c r="H44" s="138"/>
      <c r="I44" s="86"/>
      <c r="J44" s="85"/>
      <c r="K44" s="90"/>
      <c r="L44" s="88"/>
      <c r="M44" s="88"/>
      <c r="N44" s="87"/>
      <c r="O44" s="89"/>
    </row>
    <row r="45" spans="1:15" ht="60" x14ac:dyDescent="0.3">
      <c r="A45" s="49">
        <v>42</v>
      </c>
      <c r="B45" s="34" t="s">
        <v>796</v>
      </c>
      <c r="C45" s="31" t="s">
        <v>797</v>
      </c>
      <c r="D45" s="85" t="s">
        <v>19</v>
      </c>
      <c r="E45" s="86"/>
      <c r="F45" s="86"/>
      <c r="G45" s="86"/>
      <c r="H45" s="138"/>
      <c r="I45" s="86"/>
      <c r="J45" s="85"/>
      <c r="K45" s="90"/>
      <c r="L45" s="88"/>
      <c r="M45" s="88"/>
      <c r="N45" s="93"/>
      <c r="O45" s="89"/>
    </row>
    <row r="46" spans="1:15" ht="75" x14ac:dyDescent="0.3">
      <c r="A46" s="49">
        <v>43</v>
      </c>
      <c r="B46" s="30" t="s">
        <v>798</v>
      </c>
      <c r="C46" s="31" t="s">
        <v>799</v>
      </c>
      <c r="D46" s="85"/>
      <c r="E46" s="86"/>
      <c r="F46" s="86"/>
      <c r="G46" s="86"/>
      <c r="I46" s="86"/>
      <c r="J46" s="85"/>
      <c r="K46" s="90"/>
      <c r="L46" s="88"/>
      <c r="M46" s="88"/>
      <c r="N46" s="93"/>
      <c r="O46" s="97"/>
    </row>
    <row r="47" spans="1:15" ht="45" x14ac:dyDescent="0.3">
      <c r="A47" s="49">
        <v>44</v>
      </c>
      <c r="B47" s="30" t="s">
        <v>800</v>
      </c>
      <c r="C47" s="31" t="s">
        <v>801</v>
      </c>
      <c r="D47" s="85"/>
      <c r="E47" s="86"/>
      <c r="F47" s="86"/>
      <c r="G47" s="86"/>
      <c r="I47" s="86"/>
      <c r="J47" s="85"/>
      <c r="K47" s="88"/>
      <c r="L47" s="88"/>
      <c r="M47" s="88"/>
      <c r="N47" s="93"/>
      <c r="O47" s="89"/>
    </row>
    <row r="48" spans="1:15" ht="105" x14ac:dyDescent="0.3">
      <c r="A48" s="49">
        <v>45</v>
      </c>
      <c r="B48" s="30" t="s">
        <v>802</v>
      </c>
      <c r="C48" s="31" t="s">
        <v>803</v>
      </c>
      <c r="D48" s="85"/>
      <c r="E48" s="86"/>
      <c r="F48" s="86"/>
      <c r="G48" s="86"/>
      <c r="I48" s="86"/>
      <c r="J48" s="85"/>
      <c r="K48" s="90"/>
      <c r="L48" s="88"/>
      <c r="M48" s="88"/>
      <c r="N48" s="93"/>
      <c r="O48" s="85" t="s">
        <v>5121</v>
      </c>
    </row>
    <row r="49" spans="1:15" ht="75" x14ac:dyDescent="0.3">
      <c r="A49" s="49">
        <v>46</v>
      </c>
      <c r="B49" s="30" t="s">
        <v>804</v>
      </c>
      <c r="C49" s="31" t="s">
        <v>805</v>
      </c>
      <c r="D49" s="85"/>
      <c r="E49" s="86"/>
      <c r="F49" s="86"/>
      <c r="G49" s="86"/>
      <c r="I49" s="86"/>
      <c r="J49" s="85"/>
      <c r="K49" s="90"/>
      <c r="L49" s="88"/>
      <c r="M49" s="88"/>
      <c r="N49" s="93"/>
      <c r="O49" s="85" t="s">
        <v>5121</v>
      </c>
    </row>
    <row r="50" spans="1:15" ht="60" x14ac:dyDescent="0.3">
      <c r="A50" s="49">
        <v>47</v>
      </c>
      <c r="B50" s="39" t="s">
        <v>806</v>
      </c>
      <c r="C50" s="31" t="s">
        <v>807</v>
      </c>
      <c r="D50" s="85"/>
      <c r="E50" s="86"/>
      <c r="F50" s="86"/>
      <c r="G50" s="86"/>
      <c r="I50" s="86"/>
      <c r="J50" s="85"/>
      <c r="K50" s="88"/>
      <c r="L50" s="88"/>
      <c r="M50" s="88"/>
      <c r="N50" s="93"/>
      <c r="O50" s="85" t="s">
        <v>5121</v>
      </c>
    </row>
    <row r="51" spans="1:15" ht="105" x14ac:dyDescent="0.3">
      <c r="A51" s="49">
        <v>48</v>
      </c>
      <c r="B51" s="39" t="s">
        <v>808</v>
      </c>
      <c r="C51" s="31" t="s">
        <v>809</v>
      </c>
      <c r="D51" s="85"/>
      <c r="E51" s="86"/>
      <c r="F51" s="86"/>
      <c r="G51" s="86"/>
      <c r="I51" s="86"/>
      <c r="J51" s="85"/>
      <c r="K51" s="88"/>
      <c r="L51" s="88"/>
      <c r="M51" s="88"/>
      <c r="N51" s="93"/>
      <c r="O51" s="85" t="s">
        <v>5121</v>
      </c>
    </row>
    <row r="52" spans="1:15" ht="120" x14ac:dyDescent="0.3">
      <c r="A52" s="49">
        <v>49</v>
      </c>
      <c r="B52" s="39" t="s">
        <v>810</v>
      </c>
      <c r="C52" s="31" t="s">
        <v>811</v>
      </c>
      <c r="D52" s="85"/>
      <c r="E52" s="86"/>
      <c r="F52" s="86"/>
      <c r="G52" s="86"/>
      <c r="I52" s="86"/>
      <c r="J52" s="85"/>
      <c r="K52" s="88"/>
      <c r="L52" s="88"/>
      <c r="M52" s="88"/>
      <c r="N52" s="93"/>
      <c r="O52" s="85" t="s">
        <v>5121</v>
      </c>
    </row>
    <row r="53" spans="1:15" ht="90" x14ac:dyDescent="0.3">
      <c r="A53" s="49">
        <v>50</v>
      </c>
      <c r="B53" s="34" t="s">
        <v>812</v>
      </c>
      <c r="C53" s="31" t="s">
        <v>813</v>
      </c>
      <c r="D53" s="85"/>
      <c r="E53" s="86"/>
      <c r="F53" s="86"/>
      <c r="G53" s="86"/>
      <c r="I53" s="86"/>
      <c r="J53" s="85"/>
      <c r="K53" s="88"/>
      <c r="L53" s="88"/>
      <c r="M53" s="88"/>
      <c r="N53" s="93"/>
      <c r="O53" s="85" t="s">
        <v>5121</v>
      </c>
    </row>
    <row r="54" spans="1:15" ht="60" x14ac:dyDescent="0.3">
      <c r="A54" s="49">
        <v>51</v>
      </c>
      <c r="B54" s="30" t="s">
        <v>814</v>
      </c>
      <c r="C54" s="31" t="s">
        <v>815</v>
      </c>
      <c r="D54" s="85" t="s">
        <v>28</v>
      </c>
      <c r="E54" s="86" t="s">
        <v>814</v>
      </c>
      <c r="F54" s="86"/>
      <c r="G54" s="86"/>
      <c r="I54" s="86"/>
      <c r="J54" s="85"/>
      <c r="K54" s="88"/>
      <c r="L54" s="88"/>
      <c r="M54" s="88"/>
      <c r="N54" s="95"/>
      <c r="O54" s="89"/>
    </row>
    <row r="55" spans="1:15" ht="75" x14ac:dyDescent="0.3">
      <c r="A55" s="49">
        <v>52</v>
      </c>
      <c r="B55" s="30" t="s">
        <v>816</v>
      </c>
      <c r="C55" s="31" t="s">
        <v>817</v>
      </c>
      <c r="D55" s="85"/>
      <c r="E55" s="86"/>
      <c r="F55" s="86"/>
      <c r="G55" s="86"/>
      <c r="I55" s="86"/>
      <c r="J55" s="85"/>
      <c r="K55" s="88"/>
      <c r="L55" s="88"/>
      <c r="M55" s="88"/>
      <c r="N55" s="93"/>
      <c r="O55" s="98" t="s">
        <v>5107</v>
      </c>
    </row>
    <row r="56" spans="1:15" ht="75" x14ac:dyDescent="0.3">
      <c r="A56" s="49">
        <v>53</v>
      </c>
      <c r="B56" s="30" t="s">
        <v>818</v>
      </c>
      <c r="C56" s="31" t="s">
        <v>819</v>
      </c>
      <c r="D56" s="85"/>
      <c r="E56" s="86"/>
      <c r="F56" s="86"/>
      <c r="G56" s="86"/>
      <c r="I56" s="86"/>
      <c r="J56" s="85"/>
      <c r="K56" s="88"/>
      <c r="L56" s="88"/>
      <c r="M56" s="88"/>
      <c r="N56" s="93"/>
      <c r="O56" s="98" t="s">
        <v>5107</v>
      </c>
    </row>
  </sheetData>
  <mergeCells count="2">
    <mergeCell ref="F2:J2"/>
    <mergeCell ref="K2:N2"/>
  </mergeCells>
  <conditionalFormatting sqref="B5:B54">
    <cfRule type="duplicateValues" dxfId="1" priority="7"/>
  </conditionalFormatting>
  <conditionalFormatting sqref="B55:B56">
    <cfRule type="duplicateValues" dxfId="0" priority="1"/>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46"/>
  <sheetViews>
    <sheetView workbookViewId="0">
      <selection activeCell="H3" sqref="H3"/>
    </sheetView>
  </sheetViews>
  <sheetFormatPr defaultRowHeight="18.75" x14ac:dyDescent="0.3"/>
  <cols>
    <col min="1" max="1" width="4.33203125" customWidth="1"/>
    <col min="3" max="3" width="19.21875" customWidth="1"/>
    <col min="8" max="8" width="8.6640625" style="139" customWidth="1"/>
    <col min="10" max="14" width="10.44140625" customWidth="1"/>
  </cols>
  <sheetData>
    <row r="2" spans="1:15" x14ac:dyDescent="0.3">
      <c r="F2" s="176" t="s">
        <v>5128</v>
      </c>
      <c r="G2" s="176"/>
      <c r="H2" s="176"/>
      <c r="I2" s="176"/>
      <c r="J2" s="176"/>
      <c r="K2" s="178" t="s">
        <v>5129</v>
      </c>
      <c r="L2" s="178"/>
      <c r="M2" s="178"/>
      <c r="N2" s="178"/>
    </row>
    <row r="3" spans="1:15" ht="85.5" x14ac:dyDescent="0.3">
      <c r="A3" s="26" t="s">
        <v>0</v>
      </c>
      <c r="B3" s="26"/>
      <c r="C3" s="26" t="s">
        <v>1</v>
      </c>
      <c r="D3" s="26" t="s">
        <v>2</v>
      </c>
      <c r="E3" s="26" t="s">
        <v>3</v>
      </c>
      <c r="F3" s="117" t="s">
        <v>5123</v>
      </c>
      <c r="G3" s="117" t="s">
        <v>4</v>
      </c>
      <c r="H3" s="117" t="s">
        <v>5130</v>
      </c>
      <c r="I3" s="117" t="s">
        <v>5122</v>
      </c>
      <c r="J3" s="117" t="s">
        <v>5124</v>
      </c>
      <c r="K3" s="119" t="s">
        <v>3662</v>
      </c>
      <c r="L3" s="119" t="s">
        <v>5125</v>
      </c>
      <c r="M3" s="119" t="s">
        <v>5126</v>
      </c>
      <c r="N3" s="119" t="s">
        <v>5127</v>
      </c>
      <c r="O3" s="26" t="s">
        <v>8</v>
      </c>
    </row>
    <row r="4" spans="1:15" x14ac:dyDescent="0.3">
      <c r="A4" s="49"/>
      <c r="B4" s="47" t="s">
        <v>829</v>
      </c>
      <c r="C4" s="48"/>
      <c r="D4" s="48"/>
      <c r="E4" s="48"/>
      <c r="F4" s="48"/>
      <c r="G4" s="48"/>
      <c r="H4" s="136"/>
      <c r="I4" s="48"/>
      <c r="J4" s="5"/>
      <c r="K4" s="5"/>
      <c r="L4" s="5"/>
      <c r="M4" s="11"/>
      <c r="N4" s="51"/>
      <c r="O4" s="25"/>
    </row>
    <row r="5" spans="1:15" ht="90" x14ac:dyDescent="0.3">
      <c r="A5" s="49">
        <v>1</v>
      </c>
      <c r="B5" s="16" t="s">
        <v>830</v>
      </c>
      <c r="C5" s="16" t="s">
        <v>831</v>
      </c>
      <c r="D5" s="28"/>
      <c r="E5" s="29"/>
      <c r="F5" s="29"/>
      <c r="G5" s="29"/>
      <c r="H5" s="137"/>
      <c r="I5" s="29"/>
      <c r="J5" s="3"/>
      <c r="K5" s="12"/>
      <c r="L5" s="11"/>
      <c r="M5" s="11"/>
      <c r="N5" s="51"/>
      <c r="O5" s="4"/>
    </row>
    <row r="6" spans="1:15" ht="90" x14ac:dyDescent="0.3">
      <c r="A6" s="49">
        <v>2</v>
      </c>
      <c r="B6" s="16" t="s">
        <v>832</v>
      </c>
      <c r="C6" s="16" t="s">
        <v>833</v>
      </c>
      <c r="D6" s="28"/>
      <c r="E6" s="29"/>
      <c r="F6" s="29"/>
      <c r="G6" s="29"/>
      <c r="H6" s="138"/>
      <c r="I6" s="29"/>
      <c r="J6" s="3"/>
      <c r="K6" s="12"/>
      <c r="L6" s="11"/>
      <c r="M6" s="11"/>
      <c r="N6" s="60"/>
      <c r="O6" s="4"/>
    </row>
    <row r="7" spans="1:15" ht="120" x14ac:dyDescent="0.3">
      <c r="A7" s="49">
        <v>3</v>
      </c>
      <c r="B7" s="16" t="s">
        <v>834</v>
      </c>
      <c r="C7" s="16" t="s">
        <v>835</v>
      </c>
      <c r="D7" s="28"/>
      <c r="E7" s="29"/>
      <c r="F7" s="29"/>
      <c r="G7" s="29"/>
      <c r="H7" s="138"/>
      <c r="I7" s="29"/>
      <c r="J7" s="3"/>
      <c r="K7" s="12"/>
      <c r="L7" s="11"/>
      <c r="M7" s="11"/>
      <c r="N7" s="60"/>
      <c r="O7" s="4"/>
    </row>
    <row r="8" spans="1:15" ht="105" x14ac:dyDescent="0.3">
      <c r="A8" s="49">
        <v>4</v>
      </c>
      <c r="B8" s="16" t="s">
        <v>836</v>
      </c>
      <c r="C8" s="16" t="s">
        <v>837</v>
      </c>
      <c r="D8" s="28"/>
      <c r="E8" s="29"/>
      <c r="F8" s="29"/>
      <c r="G8" s="29"/>
      <c r="H8" s="138"/>
      <c r="I8" s="29"/>
      <c r="J8" s="3"/>
      <c r="K8" s="12"/>
      <c r="L8" s="11"/>
      <c r="M8" s="11"/>
      <c r="N8" s="60"/>
      <c r="O8" s="4"/>
    </row>
    <row r="9" spans="1:15" ht="60.75" x14ac:dyDescent="0.3">
      <c r="A9" s="49">
        <v>5</v>
      </c>
      <c r="B9" s="16" t="s">
        <v>838</v>
      </c>
      <c r="C9" s="16" t="s">
        <v>839</v>
      </c>
      <c r="D9" s="28"/>
      <c r="E9" s="29"/>
      <c r="F9" s="29"/>
      <c r="G9" s="29"/>
      <c r="H9" s="138"/>
      <c r="I9" s="29"/>
      <c r="J9" s="3"/>
      <c r="K9" s="12"/>
      <c r="L9" s="3"/>
      <c r="M9" s="11"/>
      <c r="N9" s="60"/>
      <c r="O9" s="4" t="s">
        <v>840</v>
      </c>
    </row>
    <row r="10" spans="1:15" ht="60.75" x14ac:dyDescent="0.3">
      <c r="A10" s="49">
        <v>6</v>
      </c>
      <c r="B10" s="16" t="s">
        <v>841</v>
      </c>
      <c r="C10" s="16" t="s">
        <v>842</v>
      </c>
      <c r="D10" s="28"/>
      <c r="E10" s="29"/>
      <c r="F10" s="29"/>
      <c r="G10" s="29"/>
      <c r="H10" s="138"/>
      <c r="I10" s="29"/>
      <c r="J10" s="3"/>
      <c r="K10" s="12"/>
      <c r="L10" s="3"/>
      <c r="M10" s="11"/>
      <c r="N10" s="60"/>
      <c r="O10" s="4" t="s">
        <v>840</v>
      </c>
    </row>
    <row r="11" spans="1:15" ht="120" x14ac:dyDescent="0.3">
      <c r="A11" s="49">
        <v>7</v>
      </c>
      <c r="B11" s="16" t="s">
        <v>843</v>
      </c>
      <c r="C11" s="16" t="s">
        <v>844</v>
      </c>
      <c r="D11" s="28"/>
      <c r="E11" s="29"/>
      <c r="F11" s="29"/>
      <c r="G11" s="29"/>
      <c r="H11" s="138"/>
      <c r="I11" s="29"/>
      <c r="J11" s="3"/>
      <c r="K11" s="12"/>
      <c r="L11" s="3"/>
      <c r="M11" s="11"/>
      <c r="N11" s="60"/>
      <c r="O11" s="4" t="s">
        <v>840</v>
      </c>
    </row>
    <row r="12" spans="1:15" ht="90" x14ac:dyDescent="0.3">
      <c r="A12" s="49">
        <v>8</v>
      </c>
      <c r="B12" s="16" t="s">
        <v>845</v>
      </c>
      <c r="C12" s="16" t="s">
        <v>846</v>
      </c>
      <c r="D12" s="28"/>
      <c r="E12" s="29"/>
      <c r="F12" s="29"/>
      <c r="G12" s="29"/>
      <c r="H12" s="138"/>
      <c r="I12" s="29"/>
      <c r="J12" s="3"/>
      <c r="K12" s="12"/>
      <c r="L12" s="3"/>
      <c r="M12" s="11"/>
      <c r="N12" s="60"/>
      <c r="O12" s="4" t="s">
        <v>840</v>
      </c>
    </row>
    <row r="13" spans="1:15" ht="75" x14ac:dyDescent="0.3">
      <c r="A13" s="49">
        <v>9</v>
      </c>
      <c r="B13" s="16" t="s">
        <v>847</v>
      </c>
      <c r="C13" s="16" t="s">
        <v>848</v>
      </c>
      <c r="D13" s="28"/>
      <c r="E13" s="29"/>
      <c r="F13" s="29"/>
      <c r="G13" s="29"/>
      <c r="H13" s="138"/>
      <c r="I13" s="29"/>
      <c r="J13" s="3"/>
      <c r="K13" s="12"/>
      <c r="L13" s="3"/>
      <c r="M13" s="11"/>
      <c r="N13" s="51"/>
      <c r="O13" s="4" t="s">
        <v>840</v>
      </c>
    </row>
    <row r="14" spans="1:15" ht="180" x14ac:dyDescent="0.3">
      <c r="A14" s="49">
        <v>10</v>
      </c>
      <c r="B14" s="16" t="s">
        <v>849</v>
      </c>
      <c r="C14" s="16" t="s">
        <v>850</v>
      </c>
      <c r="D14" s="28"/>
      <c r="E14" s="29"/>
      <c r="F14" s="29"/>
      <c r="G14" s="29"/>
      <c r="H14" s="138"/>
      <c r="I14" s="29"/>
      <c r="J14" s="3"/>
      <c r="K14" s="12"/>
      <c r="L14" s="3"/>
      <c r="M14" s="11"/>
      <c r="N14" s="51"/>
      <c r="O14" s="4" t="s">
        <v>840</v>
      </c>
    </row>
    <row r="15" spans="1:15" ht="150" x14ac:dyDescent="0.3">
      <c r="A15" s="49">
        <v>11</v>
      </c>
      <c r="B15" s="16" t="s">
        <v>851</v>
      </c>
      <c r="C15" s="16" t="s">
        <v>852</v>
      </c>
      <c r="D15" s="28"/>
      <c r="E15" s="29"/>
      <c r="F15" s="29"/>
      <c r="G15" s="29"/>
      <c r="H15" s="138"/>
      <c r="I15" s="29"/>
      <c r="J15" s="3"/>
      <c r="K15" s="12"/>
      <c r="L15" s="3"/>
      <c r="M15" s="11"/>
      <c r="N15" s="60"/>
      <c r="O15" s="4" t="s">
        <v>840</v>
      </c>
    </row>
    <row r="16" spans="1:15" ht="120" x14ac:dyDescent="0.3">
      <c r="A16" s="49">
        <v>12</v>
      </c>
      <c r="B16" s="16" t="s">
        <v>853</v>
      </c>
      <c r="C16" s="16" t="s">
        <v>854</v>
      </c>
      <c r="D16" s="28"/>
      <c r="E16" s="29"/>
      <c r="F16" s="29"/>
      <c r="G16" s="29"/>
      <c r="H16" s="138"/>
      <c r="I16" s="29"/>
      <c r="J16" s="3"/>
      <c r="K16" s="12"/>
      <c r="L16" s="11"/>
      <c r="M16" s="11"/>
      <c r="N16" s="51"/>
      <c r="O16" s="4"/>
    </row>
    <row r="17" spans="1:15" ht="105" x14ac:dyDescent="0.3">
      <c r="A17" s="49">
        <v>13</v>
      </c>
      <c r="B17" s="16" t="s">
        <v>855</v>
      </c>
      <c r="C17" s="16" t="s">
        <v>856</v>
      </c>
      <c r="D17" s="28"/>
      <c r="E17" s="29"/>
      <c r="F17" s="29"/>
      <c r="G17" s="29"/>
      <c r="H17" s="138"/>
      <c r="I17" s="29"/>
      <c r="J17" s="3"/>
      <c r="K17" s="12"/>
      <c r="L17" s="11"/>
      <c r="M17" s="11"/>
      <c r="N17" s="60"/>
      <c r="O17" s="4"/>
    </row>
    <row r="18" spans="1:15" ht="90" x14ac:dyDescent="0.3">
      <c r="A18" s="49">
        <v>14</v>
      </c>
      <c r="B18" s="16" t="s">
        <v>857</v>
      </c>
      <c r="C18" s="16" t="s">
        <v>858</v>
      </c>
      <c r="D18" s="28"/>
      <c r="E18" s="29"/>
      <c r="F18" s="29"/>
      <c r="G18" s="29"/>
      <c r="H18" s="138"/>
      <c r="I18" s="29"/>
      <c r="J18" s="3"/>
      <c r="K18" s="12"/>
      <c r="L18" s="11"/>
      <c r="M18" s="11"/>
      <c r="N18" s="60"/>
      <c r="O18" s="4"/>
    </row>
    <row r="19" spans="1:15" ht="30" x14ac:dyDescent="0.3">
      <c r="A19" s="49">
        <v>15</v>
      </c>
      <c r="B19" s="16" t="s">
        <v>859</v>
      </c>
      <c r="C19" s="16" t="s">
        <v>860</v>
      </c>
      <c r="D19" s="28"/>
      <c r="E19" s="29"/>
      <c r="F19" s="29"/>
      <c r="G19" s="29"/>
      <c r="H19" s="138"/>
      <c r="I19" s="29"/>
      <c r="J19" s="3"/>
      <c r="K19" s="12"/>
      <c r="L19" s="11"/>
      <c r="M19" s="11"/>
      <c r="N19" s="60"/>
      <c r="O19" s="4"/>
    </row>
    <row r="20" spans="1:15" ht="90" x14ac:dyDescent="0.3">
      <c r="A20" s="49">
        <v>16</v>
      </c>
      <c r="B20" s="16" t="s">
        <v>861</v>
      </c>
      <c r="C20" s="16" t="s">
        <v>862</v>
      </c>
      <c r="D20" s="28"/>
      <c r="E20" s="29"/>
      <c r="F20" s="29"/>
      <c r="G20" s="29"/>
      <c r="H20" s="138"/>
      <c r="I20" s="29"/>
      <c r="J20" s="3"/>
      <c r="K20" s="12"/>
      <c r="L20" s="11"/>
      <c r="M20" s="11"/>
      <c r="N20" s="51"/>
      <c r="O20" s="4"/>
    </row>
    <row r="21" spans="1:15" ht="60" x14ac:dyDescent="0.3">
      <c r="A21" s="49">
        <v>17</v>
      </c>
      <c r="B21" s="16" t="s">
        <v>863</v>
      </c>
      <c r="C21" s="16" t="s">
        <v>864</v>
      </c>
      <c r="D21" s="28"/>
      <c r="E21" s="29"/>
      <c r="F21" s="29"/>
      <c r="G21" s="29"/>
      <c r="H21" s="138"/>
      <c r="I21" s="29"/>
      <c r="J21" s="35"/>
      <c r="K21" s="12"/>
      <c r="L21" s="11"/>
      <c r="M21" s="11"/>
      <c r="N21" s="51"/>
      <c r="O21" s="4"/>
    </row>
    <row r="22" spans="1:15" ht="60" x14ac:dyDescent="0.3">
      <c r="A22" s="49">
        <v>18</v>
      </c>
      <c r="B22" s="16" t="s">
        <v>865</v>
      </c>
      <c r="C22" s="16" t="s">
        <v>866</v>
      </c>
      <c r="D22" s="28"/>
      <c r="E22" s="29"/>
      <c r="F22" s="29"/>
      <c r="G22" s="29"/>
      <c r="H22" s="138"/>
      <c r="I22" s="29"/>
      <c r="J22" s="35"/>
      <c r="K22" s="12"/>
      <c r="L22" s="11"/>
      <c r="M22" s="11"/>
      <c r="N22" s="51"/>
      <c r="O22" s="4"/>
    </row>
    <row r="23" spans="1:15" ht="30" x14ac:dyDescent="0.3">
      <c r="A23" s="49">
        <v>19</v>
      </c>
      <c r="B23" s="16" t="s">
        <v>867</v>
      </c>
      <c r="C23" s="16" t="s">
        <v>868</v>
      </c>
      <c r="D23" s="28"/>
      <c r="E23" s="29"/>
      <c r="F23" s="29"/>
      <c r="G23" s="29"/>
      <c r="H23" s="138"/>
      <c r="I23" s="29"/>
      <c r="J23" s="35"/>
      <c r="K23" s="12"/>
      <c r="L23" s="11"/>
      <c r="M23" s="11"/>
      <c r="N23" s="60"/>
      <c r="O23" s="4"/>
    </row>
    <row r="24" spans="1:15" ht="45" x14ac:dyDescent="0.3">
      <c r="A24" s="49">
        <v>20</v>
      </c>
      <c r="B24" s="16" t="s">
        <v>869</v>
      </c>
      <c r="C24" s="16" t="s">
        <v>870</v>
      </c>
      <c r="D24" s="28"/>
      <c r="E24" s="29"/>
      <c r="F24" s="29"/>
      <c r="G24" s="29"/>
      <c r="H24" s="138"/>
      <c r="I24" s="29"/>
      <c r="J24" s="35"/>
      <c r="K24" s="12"/>
      <c r="L24" s="11"/>
      <c r="M24" s="11"/>
      <c r="N24" s="60"/>
      <c r="O24" s="4"/>
    </row>
    <row r="25" spans="1:15" ht="135" x14ac:dyDescent="0.3">
      <c r="A25" s="49">
        <v>21</v>
      </c>
      <c r="B25" s="16" t="s">
        <v>871</v>
      </c>
      <c r="C25" s="16" t="s">
        <v>872</v>
      </c>
      <c r="D25" s="28"/>
      <c r="E25" s="29"/>
      <c r="F25" s="29"/>
      <c r="G25" s="29"/>
      <c r="H25" s="138"/>
      <c r="I25" s="29"/>
      <c r="J25" s="35"/>
      <c r="K25" s="12"/>
      <c r="L25" s="11"/>
      <c r="M25" s="11"/>
      <c r="N25" s="60"/>
      <c r="O25" s="4"/>
    </row>
    <row r="26" spans="1:15" ht="120" x14ac:dyDescent="0.3">
      <c r="A26" s="49">
        <v>22</v>
      </c>
      <c r="B26" s="16" t="s">
        <v>873</v>
      </c>
      <c r="C26" s="16" t="s">
        <v>874</v>
      </c>
      <c r="D26" s="28"/>
      <c r="E26" s="29"/>
      <c r="F26" s="29"/>
      <c r="G26" s="29"/>
      <c r="H26" s="138"/>
      <c r="I26" s="29"/>
      <c r="J26" s="35"/>
      <c r="K26" s="12"/>
      <c r="L26" s="11"/>
      <c r="M26" s="11"/>
      <c r="N26" s="60"/>
      <c r="O26" s="4"/>
    </row>
    <row r="27" spans="1:15" ht="75" x14ac:dyDescent="0.3">
      <c r="A27" s="49">
        <v>23</v>
      </c>
      <c r="B27" s="16" t="s">
        <v>875</v>
      </c>
      <c r="C27" s="16" t="s">
        <v>876</v>
      </c>
      <c r="D27" s="28"/>
      <c r="E27" s="29"/>
      <c r="F27" s="29"/>
      <c r="G27" s="29"/>
      <c r="H27" s="138"/>
      <c r="I27" s="29"/>
      <c r="J27" s="35"/>
      <c r="K27" s="12"/>
      <c r="L27" s="11"/>
      <c r="M27" s="11"/>
      <c r="N27" s="60"/>
      <c r="O27" s="4"/>
    </row>
    <row r="28" spans="1:15" ht="75" x14ac:dyDescent="0.3">
      <c r="A28" s="49">
        <v>24</v>
      </c>
      <c r="B28" s="16" t="s">
        <v>877</v>
      </c>
      <c r="C28" s="16" t="s">
        <v>878</v>
      </c>
      <c r="D28" s="28"/>
      <c r="E28" s="29"/>
      <c r="F28" s="29"/>
      <c r="G28" s="29"/>
      <c r="H28" s="138"/>
      <c r="I28" s="29"/>
      <c r="J28" s="35"/>
      <c r="K28" s="12"/>
      <c r="L28" s="11"/>
      <c r="M28" s="11"/>
      <c r="N28" s="60"/>
      <c r="O28" s="4"/>
    </row>
    <row r="29" spans="1:15" ht="120" x14ac:dyDescent="0.3">
      <c r="A29" s="49">
        <v>25</v>
      </c>
      <c r="B29" s="16" t="s">
        <v>879</v>
      </c>
      <c r="C29" s="16" t="s">
        <v>880</v>
      </c>
      <c r="D29" s="28"/>
      <c r="E29" s="29"/>
      <c r="F29" s="29"/>
      <c r="G29" s="29"/>
      <c r="H29" s="138"/>
      <c r="I29" s="29"/>
      <c r="J29" s="35"/>
      <c r="K29" s="12"/>
      <c r="L29" s="11"/>
      <c r="M29" s="11"/>
      <c r="N29" s="60"/>
      <c r="O29" s="4"/>
    </row>
    <row r="30" spans="1:15" ht="240" x14ac:dyDescent="0.3">
      <c r="A30" s="49">
        <v>26</v>
      </c>
      <c r="B30" s="16" t="s">
        <v>881</v>
      </c>
      <c r="C30" s="16" t="s">
        <v>882</v>
      </c>
      <c r="D30" s="28"/>
      <c r="E30" s="29"/>
      <c r="F30" s="29"/>
      <c r="G30" s="29"/>
      <c r="H30" s="138"/>
      <c r="I30" s="29"/>
      <c r="J30" s="35"/>
      <c r="K30" s="12"/>
      <c r="L30" s="11"/>
      <c r="M30" s="11"/>
      <c r="N30" s="60"/>
      <c r="O30" s="4"/>
    </row>
    <row r="31" spans="1:15" ht="135" x14ac:dyDescent="0.3">
      <c r="A31" s="49">
        <v>27</v>
      </c>
      <c r="B31" s="16" t="s">
        <v>883</v>
      </c>
      <c r="C31" s="16" t="s">
        <v>884</v>
      </c>
      <c r="D31" s="28"/>
      <c r="E31" s="29"/>
      <c r="F31" s="29"/>
      <c r="G31" s="29"/>
      <c r="H31" s="138"/>
      <c r="I31" s="29"/>
      <c r="J31" s="35"/>
      <c r="K31" s="12"/>
      <c r="L31" s="11"/>
      <c r="M31" s="11"/>
      <c r="N31" s="60"/>
      <c r="O31" s="4"/>
    </row>
    <row r="32" spans="1:15" ht="120" x14ac:dyDescent="0.3">
      <c r="A32" s="49">
        <v>28</v>
      </c>
      <c r="B32" s="16" t="s">
        <v>885</v>
      </c>
      <c r="C32" s="16" t="s">
        <v>886</v>
      </c>
      <c r="D32" s="28"/>
      <c r="E32" s="29"/>
      <c r="F32" s="29"/>
      <c r="G32" s="29"/>
      <c r="H32" s="138"/>
      <c r="I32" s="29"/>
      <c r="J32" s="35"/>
      <c r="K32" s="12"/>
      <c r="L32" s="11"/>
      <c r="M32" s="11"/>
      <c r="N32" s="60"/>
      <c r="O32" s="4"/>
    </row>
    <row r="33" spans="1:15" ht="135" x14ac:dyDescent="0.3">
      <c r="A33" s="49">
        <v>29</v>
      </c>
      <c r="B33" s="16" t="s">
        <v>887</v>
      </c>
      <c r="C33" s="16" t="s">
        <v>888</v>
      </c>
      <c r="D33" s="28"/>
      <c r="E33" s="29"/>
      <c r="F33" s="29"/>
      <c r="G33" s="29"/>
      <c r="H33" s="138"/>
      <c r="I33" s="29"/>
      <c r="J33" s="35"/>
      <c r="K33" s="12"/>
      <c r="L33" s="11"/>
      <c r="M33" s="11"/>
      <c r="N33" s="60"/>
      <c r="O33" s="4"/>
    </row>
    <row r="34" spans="1:15" ht="105" x14ac:dyDescent="0.3">
      <c r="A34" s="49">
        <v>30</v>
      </c>
      <c r="B34" s="16" t="s">
        <v>889</v>
      </c>
      <c r="C34" s="16" t="s">
        <v>890</v>
      </c>
      <c r="D34" s="28"/>
      <c r="E34" s="29"/>
      <c r="F34" s="29"/>
      <c r="G34" s="29"/>
      <c r="H34" s="138"/>
      <c r="I34" s="29"/>
      <c r="J34" s="35"/>
      <c r="K34" s="12"/>
      <c r="L34" s="11"/>
      <c r="M34" s="11"/>
      <c r="N34" s="60"/>
      <c r="O34" s="4"/>
    </row>
    <row r="35" spans="1:15" ht="90" x14ac:dyDescent="0.3">
      <c r="A35" s="49">
        <v>31</v>
      </c>
      <c r="B35" s="16" t="s">
        <v>891</v>
      </c>
      <c r="C35" s="16" t="s">
        <v>892</v>
      </c>
      <c r="D35" s="28"/>
      <c r="E35" s="29"/>
      <c r="F35" s="29"/>
      <c r="G35" s="29"/>
      <c r="H35" s="138"/>
      <c r="I35" s="29"/>
      <c r="J35" s="35"/>
      <c r="K35" s="12"/>
      <c r="L35" s="11"/>
      <c r="M35" s="11"/>
      <c r="N35" s="60"/>
      <c r="O35" s="4"/>
    </row>
    <row r="36" spans="1:15" ht="105" x14ac:dyDescent="0.3">
      <c r="A36" s="49">
        <v>32</v>
      </c>
      <c r="B36" s="16" t="s">
        <v>893</v>
      </c>
      <c r="C36" s="16" t="s">
        <v>894</v>
      </c>
      <c r="D36" s="28"/>
      <c r="E36" s="29"/>
      <c r="F36" s="29"/>
      <c r="G36" s="29"/>
      <c r="H36" s="138"/>
      <c r="I36" s="29"/>
      <c r="J36" s="35"/>
      <c r="K36" s="12"/>
      <c r="L36" s="11"/>
      <c r="M36" s="11"/>
      <c r="N36" s="60"/>
      <c r="O36" s="4"/>
    </row>
    <row r="37" spans="1:15" ht="105" x14ac:dyDescent="0.3">
      <c r="A37" s="49">
        <v>33</v>
      </c>
      <c r="B37" s="16" t="s">
        <v>895</v>
      </c>
      <c r="C37" s="16" t="s">
        <v>896</v>
      </c>
      <c r="D37" s="28"/>
      <c r="E37" s="29"/>
      <c r="F37" s="29"/>
      <c r="G37" s="29"/>
      <c r="H37" s="138"/>
      <c r="I37" s="29"/>
      <c r="J37" s="35"/>
      <c r="K37" s="12"/>
      <c r="L37" s="11"/>
      <c r="M37" s="11"/>
      <c r="N37" s="60"/>
      <c r="O37" s="4"/>
    </row>
    <row r="38" spans="1:15" ht="120" x14ac:dyDescent="0.3">
      <c r="A38" s="49">
        <v>34</v>
      </c>
      <c r="B38" s="16" t="s">
        <v>897</v>
      </c>
      <c r="C38" s="16" t="s">
        <v>898</v>
      </c>
      <c r="D38" s="28"/>
      <c r="E38" s="29"/>
      <c r="F38" s="29"/>
      <c r="G38" s="29"/>
      <c r="H38" s="138"/>
      <c r="I38" s="29"/>
      <c r="J38" s="35"/>
      <c r="K38" s="12"/>
      <c r="L38" s="11"/>
      <c r="M38" s="11"/>
      <c r="N38" s="60"/>
      <c r="O38" s="4"/>
    </row>
    <row r="39" spans="1:15" ht="75" x14ac:dyDescent="0.3">
      <c r="A39" s="49">
        <v>35</v>
      </c>
      <c r="B39" s="16" t="s">
        <v>899</v>
      </c>
      <c r="C39" s="16" t="s">
        <v>900</v>
      </c>
      <c r="D39" s="28"/>
      <c r="E39" s="29"/>
      <c r="F39" s="29"/>
      <c r="G39" s="29"/>
      <c r="H39" s="138"/>
      <c r="I39" s="29"/>
      <c r="J39" s="35"/>
      <c r="K39" s="12"/>
      <c r="L39" s="11"/>
      <c r="M39" s="11"/>
      <c r="N39" s="60"/>
      <c r="O39" s="4"/>
    </row>
    <row r="40" spans="1:15" ht="45" x14ac:dyDescent="0.3">
      <c r="A40" s="49">
        <v>36</v>
      </c>
      <c r="B40" s="16" t="s">
        <v>901</v>
      </c>
      <c r="C40" s="16" t="s">
        <v>902</v>
      </c>
      <c r="D40" s="28"/>
      <c r="E40" s="29"/>
      <c r="F40" s="29"/>
      <c r="G40" s="29"/>
      <c r="H40" s="138"/>
      <c r="I40" s="29"/>
      <c r="J40" s="35"/>
      <c r="K40" s="12"/>
      <c r="L40" s="11"/>
      <c r="M40" s="11"/>
      <c r="N40" s="51"/>
      <c r="O40" s="4"/>
    </row>
    <row r="41" spans="1:15" ht="45" x14ac:dyDescent="0.3">
      <c r="A41" s="49">
        <v>37</v>
      </c>
      <c r="B41" s="16" t="s">
        <v>903</v>
      </c>
      <c r="C41" s="16" t="s">
        <v>904</v>
      </c>
      <c r="D41" s="28"/>
      <c r="E41" s="29"/>
      <c r="F41" s="29"/>
      <c r="G41" s="29"/>
      <c r="H41" s="138"/>
      <c r="I41" s="29"/>
      <c r="J41" s="35"/>
      <c r="K41" s="12"/>
      <c r="L41" s="11"/>
      <c r="M41" s="11"/>
      <c r="N41" s="51"/>
      <c r="O41" s="4"/>
    </row>
    <row r="42" spans="1:15" ht="30" x14ac:dyDescent="0.3">
      <c r="A42" s="49">
        <v>38</v>
      </c>
      <c r="B42" s="16" t="s">
        <v>905</v>
      </c>
      <c r="C42" s="16" t="s">
        <v>906</v>
      </c>
      <c r="D42" s="28"/>
      <c r="E42" s="29"/>
      <c r="F42" s="29"/>
      <c r="G42" s="29"/>
      <c r="H42" s="138"/>
      <c r="I42" s="29"/>
      <c r="J42" s="35"/>
      <c r="K42" s="12"/>
      <c r="L42" s="11"/>
      <c r="M42" s="11"/>
      <c r="N42" s="51"/>
      <c r="O42" s="4"/>
    </row>
    <row r="43" spans="1:15" ht="75" x14ac:dyDescent="0.3">
      <c r="A43" s="49">
        <v>39</v>
      </c>
      <c r="B43" s="16" t="s">
        <v>907</v>
      </c>
      <c r="C43" s="16" t="s">
        <v>908</v>
      </c>
      <c r="D43" s="28"/>
      <c r="E43" s="29"/>
      <c r="F43" s="29"/>
      <c r="G43" s="29"/>
      <c r="H43" s="138"/>
      <c r="I43" s="29"/>
      <c r="J43" s="3"/>
      <c r="K43" s="12"/>
      <c r="L43" s="11"/>
      <c r="M43" s="11"/>
      <c r="N43" s="51"/>
      <c r="O43" s="4"/>
    </row>
    <row r="44" spans="1:15" ht="90" x14ac:dyDescent="0.3">
      <c r="A44" s="49">
        <v>40</v>
      </c>
      <c r="B44" s="16" t="s">
        <v>909</v>
      </c>
      <c r="C44" s="16" t="s">
        <v>910</v>
      </c>
      <c r="D44" s="28"/>
      <c r="E44" s="29"/>
      <c r="F44" s="29"/>
      <c r="G44" s="29"/>
      <c r="H44" s="138"/>
      <c r="I44" s="29"/>
      <c r="J44" s="3"/>
      <c r="K44" s="12"/>
      <c r="L44" s="11"/>
      <c r="M44" s="11"/>
      <c r="N44" s="51"/>
      <c r="O44" s="4"/>
    </row>
    <row r="45" spans="1:15" ht="75" x14ac:dyDescent="0.3">
      <c r="A45" s="49">
        <v>41</v>
      </c>
      <c r="B45" s="16" t="s">
        <v>911</v>
      </c>
      <c r="C45" s="16" t="s">
        <v>912</v>
      </c>
      <c r="D45" s="28"/>
      <c r="E45" s="29"/>
      <c r="F45" s="29"/>
      <c r="G45" s="29"/>
      <c r="H45" s="138"/>
      <c r="I45" s="29"/>
      <c r="J45" s="3"/>
      <c r="K45" s="12"/>
      <c r="L45" s="11"/>
      <c r="M45" s="11"/>
      <c r="N45" s="51"/>
      <c r="O45" s="4"/>
    </row>
    <row r="46" spans="1:15" ht="60" x14ac:dyDescent="0.3">
      <c r="A46" s="49">
        <v>42</v>
      </c>
      <c r="B46" s="16" t="s">
        <v>913</v>
      </c>
      <c r="C46" s="16" t="s">
        <v>914</v>
      </c>
      <c r="D46" s="28"/>
      <c r="E46" s="29"/>
      <c r="F46" s="29"/>
      <c r="G46" s="29"/>
      <c r="I46" s="29"/>
      <c r="J46" s="3"/>
      <c r="K46" s="12"/>
      <c r="L46" s="11"/>
      <c r="M46" s="11"/>
      <c r="N46" s="51"/>
      <c r="O46" s="4"/>
    </row>
    <row r="47" spans="1:15" ht="135" x14ac:dyDescent="0.3">
      <c r="A47" s="49">
        <v>43</v>
      </c>
      <c r="B47" s="16" t="s">
        <v>915</v>
      </c>
      <c r="C47" s="16" t="s">
        <v>916</v>
      </c>
      <c r="D47" s="28"/>
      <c r="E47" s="29"/>
      <c r="F47" s="29"/>
      <c r="G47" s="29"/>
      <c r="I47" s="29"/>
      <c r="J47" s="3"/>
      <c r="K47" s="12"/>
      <c r="L47" s="11"/>
      <c r="M47" s="11"/>
      <c r="N47" s="51"/>
      <c r="O47" s="4"/>
    </row>
    <row r="48" spans="1:15" ht="150" x14ac:dyDescent="0.3">
      <c r="A48" s="49">
        <v>44</v>
      </c>
      <c r="B48" s="16" t="s">
        <v>917</v>
      </c>
      <c r="C48" s="16" t="s">
        <v>918</v>
      </c>
      <c r="D48" s="28"/>
      <c r="E48" s="29"/>
      <c r="F48" s="29"/>
      <c r="G48" s="29"/>
      <c r="I48" s="29"/>
      <c r="J48" s="3"/>
      <c r="K48" s="12"/>
      <c r="L48" s="11"/>
      <c r="M48" s="11"/>
      <c r="N48" s="51"/>
      <c r="O48" s="4"/>
    </row>
    <row r="49" spans="1:15" ht="150" x14ac:dyDescent="0.3">
      <c r="A49" s="49">
        <v>45</v>
      </c>
      <c r="B49" s="16" t="s">
        <v>919</v>
      </c>
      <c r="C49" s="16" t="s">
        <v>920</v>
      </c>
      <c r="D49" s="28"/>
      <c r="E49" s="29"/>
      <c r="F49" s="29"/>
      <c r="G49" s="29"/>
      <c r="I49" s="29"/>
      <c r="J49" s="3"/>
      <c r="K49" s="12"/>
      <c r="L49" s="11"/>
      <c r="M49" s="11"/>
      <c r="N49" s="51"/>
      <c r="O49" s="4"/>
    </row>
    <row r="50" spans="1:15" ht="75" x14ac:dyDescent="0.3">
      <c r="A50" s="49">
        <v>46</v>
      </c>
      <c r="B50" s="16" t="s">
        <v>921</v>
      </c>
      <c r="C50" s="16" t="s">
        <v>922</v>
      </c>
      <c r="D50" s="28"/>
      <c r="E50" s="29"/>
      <c r="F50" s="29"/>
      <c r="G50" s="29"/>
      <c r="I50" s="29"/>
      <c r="J50" s="3"/>
      <c r="K50" s="12"/>
      <c r="L50" s="11"/>
      <c r="M50" s="11"/>
      <c r="N50" s="51"/>
      <c r="O50" s="4"/>
    </row>
    <row r="51" spans="1:15" ht="60" x14ac:dyDescent="0.3">
      <c r="A51" s="49">
        <v>47</v>
      </c>
      <c r="B51" s="16" t="s">
        <v>923</v>
      </c>
      <c r="C51" s="16" t="s">
        <v>924</v>
      </c>
      <c r="D51" s="28"/>
      <c r="E51" s="29"/>
      <c r="F51" s="29"/>
      <c r="G51" s="29"/>
      <c r="I51" s="29"/>
      <c r="J51" s="3"/>
      <c r="K51" s="12"/>
      <c r="L51" s="11"/>
      <c r="M51" s="11"/>
      <c r="N51" s="60"/>
      <c r="O51" s="4"/>
    </row>
    <row r="52" spans="1:15" ht="90" x14ac:dyDescent="0.3">
      <c r="A52" s="49">
        <v>48</v>
      </c>
      <c r="B52" s="16" t="s">
        <v>925</v>
      </c>
      <c r="C52" s="16" t="s">
        <v>926</v>
      </c>
      <c r="D52" s="28"/>
      <c r="E52" s="29"/>
      <c r="F52" s="29"/>
      <c r="G52" s="29"/>
      <c r="I52" s="29"/>
      <c r="J52" s="3"/>
      <c r="K52" s="12"/>
      <c r="L52" s="11"/>
      <c r="M52" s="11"/>
      <c r="N52" s="60"/>
      <c r="O52" s="4"/>
    </row>
    <row r="53" spans="1:15" ht="75" x14ac:dyDescent="0.3">
      <c r="A53" s="49">
        <v>49</v>
      </c>
      <c r="B53" s="16" t="s">
        <v>927</v>
      </c>
      <c r="C53" s="16" t="s">
        <v>928</v>
      </c>
      <c r="D53" s="28"/>
      <c r="E53" s="29"/>
      <c r="F53" s="29"/>
      <c r="G53" s="29"/>
      <c r="I53" s="29"/>
      <c r="J53" s="3"/>
      <c r="K53" s="12"/>
      <c r="L53" s="11"/>
      <c r="M53" s="11"/>
      <c r="N53" s="60"/>
      <c r="O53" s="4"/>
    </row>
    <row r="54" spans="1:15" ht="60.75" x14ac:dyDescent="0.3">
      <c r="A54" s="49">
        <v>50</v>
      </c>
      <c r="B54" s="16" t="s">
        <v>929</v>
      </c>
      <c r="C54" s="16" t="s">
        <v>930</v>
      </c>
      <c r="D54" s="28" t="s">
        <v>15</v>
      </c>
      <c r="E54" s="29"/>
      <c r="F54" s="29"/>
      <c r="G54" s="29"/>
      <c r="I54" s="29"/>
      <c r="J54" s="3"/>
      <c r="K54" s="12"/>
      <c r="L54" s="3"/>
      <c r="M54" s="11"/>
      <c r="N54" s="60"/>
      <c r="O54" s="4" t="s">
        <v>840</v>
      </c>
    </row>
    <row r="55" spans="1:15" ht="60.75" x14ac:dyDescent="0.3">
      <c r="A55" s="49">
        <v>51</v>
      </c>
      <c r="B55" s="16" t="s">
        <v>931</v>
      </c>
      <c r="C55" s="16" t="s">
        <v>932</v>
      </c>
      <c r="D55" s="28"/>
      <c r="E55" s="29"/>
      <c r="F55" s="29"/>
      <c r="G55" s="29"/>
      <c r="I55" s="29"/>
      <c r="J55" s="3"/>
      <c r="K55" s="12"/>
      <c r="L55" s="3"/>
      <c r="M55" s="11"/>
      <c r="N55" s="60"/>
      <c r="O55" s="4" t="s">
        <v>840</v>
      </c>
    </row>
    <row r="56" spans="1:15" ht="90" x14ac:dyDescent="0.3">
      <c r="A56" s="49">
        <v>52</v>
      </c>
      <c r="B56" s="16" t="s">
        <v>933</v>
      </c>
      <c r="C56" s="16" t="s">
        <v>934</v>
      </c>
      <c r="D56" s="28" t="s">
        <v>15</v>
      </c>
      <c r="E56" s="29"/>
      <c r="F56" s="29"/>
      <c r="G56" s="29"/>
      <c r="I56" s="29"/>
      <c r="J56" s="3"/>
      <c r="K56" s="12"/>
      <c r="L56" s="3"/>
      <c r="M56" s="11"/>
      <c r="N56" s="60"/>
      <c r="O56" s="4" t="s">
        <v>840</v>
      </c>
    </row>
    <row r="57" spans="1:15" ht="60.75" x14ac:dyDescent="0.3">
      <c r="A57" s="49">
        <v>53</v>
      </c>
      <c r="B57" s="16" t="s">
        <v>935</v>
      </c>
      <c r="C57" s="16" t="s">
        <v>936</v>
      </c>
      <c r="D57" s="28" t="s">
        <v>15</v>
      </c>
      <c r="E57" s="29"/>
      <c r="F57" s="29"/>
      <c r="G57" s="29"/>
      <c r="I57" s="29"/>
      <c r="J57" s="3"/>
      <c r="K57" s="12"/>
      <c r="L57" s="3"/>
      <c r="M57" s="11"/>
      <c r="N57" s="60"/>
      <c r="O57" s="4" t="s">
        <v>840</v>
      </c>
    </row>
    <row r="58" spans="1:15" ht="60.75" x14ac:dyDescent="0.3">
      <c r="A58" s="49">
        <v>54</v>
      </c>
      <c r="B58" s="16" t="s">
        <v>937</v>
      </c>
      <c r="C58" s="16" t="s">
        <v>938</v>
      </c>
      <c r="D58" s="28" t="s">
        <v>15</v>
      </c>
      <c r="E58" s="29"/>
      <c r="F58" s="29"/>
      <c r="G58" s="29"/>
      <c r="I58" s="29"/>
      <c r="J58" s="3"/>
      <c r="K58" s="12"/>
      <c r="L58" s="3"/>
      <c r="M58" s="11"/>
      <c r="N58" s="60"/>
      <c r="O58" s="4" t="s">
        <v>840</v>
      </c>
    </row>
    <row r="59" spans="1:15" ht="60.75" x14ac:dyDescent="0.3">
      <c r="A59" s="49">
        <v>55</v>
      </c>
      <c r="B59" s="16" t="s">
        <v>939</v>
      </c>
      <c r="C59" s="16" t="s">
        <v>940</v>
      </c>
      <c r="D59" s="28" t="s">
        <v>15</v>
      </c>
      <c r="E59" s="29"/>
      <c r="F59" s="29"/>
      <c r="G59" s="29"/>
      <c r="I59" s="29"/>
      <c r="J59" s="3"/>
      <c r="K59" s="12"/>
      <c r="L59" s="3"/>
      <c r="M59" s="11"/>
      <c r="N59" s="60"/>
      <c r="O59" s="4" t="s">
        <v>840</v>
      </c>
    </row>
    <row r="60" spans="1:15" ht="60.75" x14ac:dyDescent="0.3">
      <c r="A60" s="49">
        <v>56</v>
      </c>
      <c r="B60" s="16" t="s">
        <v>941</v>
      </c>
      <c r="C60" s="16" t="s">
        <v>942</v>
      </c>
      <c r="D60" s="28" t="s">
        <v>15</v>
      </c>
      <c r="E60" s="29"/>
      <c r="F60" s="29"/>
      <c r="G60" s="29"/>
      <c r="I60" s="29"/>
      <c r="J60" s="3"/>
      <c r="K60" s="12"/>
      <c r="L60" s="3"/>
      <c r="M60" s="11"/>
      <c r="N60" s="60"/>
      <c r="O60" s="4" t="s">
        <v>840</v>
      </c>
    </row>
    <row r="61" spans="1:15" ht="60.75" x14ac:dyDescent="0.3">
      <c r="A61" s="49">
        <v>57</v>
      </c>
      <c r="B61" s="16" t="s">
        <v>943</v>
      </c>
      <c r="C61" s="16" t="s">
        <v>944</v>
      </c>
      <c r="D61" s="28" t="s">
        <v>15</v>
      </c>
      <c r="E61" s="29"/>
      <c r="F61" s="29"/>
      <c r="G61" s="29"/>
      <c r="I61" s="29"/>
      <c r="J61" s="3"/>
      <c r="K61" s="12"/>
      <c r="L61" s="3"/>
      <c r="M61" s="11"/>
      <c r="N61" s="60"/>
      <c r="O61" s="4" t="s">
        <v>840</v>
      </c>
    </row>
    <row r="62" spans="1:15" ht="60.75" x14ac:dyDescent="0.3">
      <c r="A62" s="49">
        <v>58</v>
      </c>
      <c r="B62" s="16" t="s">
        <v>945</v>
      </c>
      <c r="C62" s="16" t="s">
        <v>946</v>
      </c>
      <c r="D62" s="28" t="s">
        <v>15</v>
      </c>
      <c r="E62" s="29"/>
      <c r="F62" s="29"/>
      <c r="G62" s="29"/>
      <c r="I62" s="29"/>
      <c r="J62" s="3"/>
      <c r="K62" s="12"/>
      <c r="L62" s="3"/>
      <c r="M62" s="11"/>
      <c r="N62" s="60"/>
      <c r="O62" s="4" t="s">
        <v>840</v>
      </c>
    </row>
    <row r="63" spans="1:15" ht="60.75" x14ac:dyDescent="0.3">
      <c r="A63" s="49">
        <v>59</v>
      </c>
      <c r="B63" s="16" t="s">
        <v>947</v>
      </c>
      <c r="C63" s="16" t="s">
        <v>948</v>
      </c>
      <c r="D63" s="28"/>
      <c r="E63" s="29"/>
      <c r="F63" s="29"/>
      <c r="G63" s="29"/>
      <c r="I63" s="29"/>
      <c r="J63" s="3"/>
      <c r="K63" s="12"/>
      <c r="L63" s="3"/>
      <c r="M63" s="11"/>
      <c r="N63" s="60"/>
      <c r="O63" s="4" t="s">
        <v>840</v>
      </c>
    </row>
    <row r="64" spans="1:15" ht="60.75" x14ac:dyDescent="0.3">
      <c r="A64" s="49">
        <v>60</v>
      </c>
      <c r="B64" s="16" t="s">
        <v>949</v>
      </c>
      <c r="C64" s="16" t="s">
        <v>950</v>
      </c>
      <c r="D64" s="28"/>
      <c r="E64" s="29"/>
      <c r="F64" s="29"/>
      <c r="G64" s="29"/>
      <c r="I64" s="29"/>
      <c r="J64" s="3"/>
      <c r="K64" s="12"/>
      <c r="L64" s="3"/>
      <c r="M64" s="11"/>
      <c r="N64" s="60"/>
      <c r="O64" s="4" t="s">
        <v>840</v>
      </c>
    </row>
    <row r="65" spans="1:15" ht="75" x14ac:dyDescent="0.3">
      <c r="A65" s="49">
        <v>61</v>
      </c>
      <c r="B65" s="16" t="s">
        <v>951</v>
      </c>
      <c r="C65" s="16" t="s">
        <v>952</v>
      </c>
      <c r="D65" s="28"/>
      <c r="E65" s="29"/>
      <c r="F65" s="29"/>
      <c r="G65" s="29"/>
      <c r="I65" s="29"/>
      <c r="J65" s="3"/>
      <c r="K65" s="12"/>
      <c r="L65" s="3"/>
      <c r="M65" s="11"/>
      <c r="N65" s="60"/>
      <c r="O65" s="4" t="s">
        <v>840</v>
      </c>
    </row>
    <row r="66" spans="1:15" ht="60.75" x14ac:dyDescent="0.3">
      <c r="A66" s="49">
        <v>62</v>
      </c>
      <c r="B66" s="16" t="s">
        <v>953</v>
      </c>
      <c r="C66" s="16" t="s">
        <v>954</v>
      </c>
      <c r="D66" s="28"/>
      <c r="E66" s="29"/>
      <c r="F66" s="29"/>
      <c r="G66" s="29"/>
      <c r="I66" s="29"/>
      <c r="J66" s="3"/>
      <c r="K66" s="12"/>
      <c r="L66" s="3"/>
      <c r="M66" s="11"/>
      <c r="N66" s="60"/>
      <c r="O66" s="4" t="s">
        <v>840</v>
      </c>
    </row>
    <row r="67" spans="1:15" ht="60.75" x14ac:dyDescent="0.3">
      <c r="A67" s="49">
        <v>63</v>
      </c>
      <c r="B67" s="16" t="s">
        <v>955</v>
      </c>
      <c r="C67" s="16" t="s">
        <v>956</v>
      </c>
      <c r="D67" s="28"/>
      <c r="E67" s="29"/>
      <c r="F67" s="29"/>
      <c r="G67" s="29"/>
      <c r="I67" s="29"/>
      <c r="J67" s="3"/>
      <c r="K67" s="12"/>
      <c r="L67" s="3"/>
      <c r="M67" s="11"/>
      <c r="N67" s="60"/>
      <c r="O67" s="4" t="s">
        <v>840</v>
      </c>
    </row>
    <row r="68" spans="1:15" ht="75" x14ac:dyDescent="0.3">
      <c r="A68" s="49">
        <v>64</v>
      </c>
      <c r="B68" s="16" t="s">
        <v>957</v>
      </c>
      <c r="C68" s="16" t="s">
        <v>958</v>
      </c>
      <c r="D68" s="28"/>
      <c r="E68" s="29"/>
      <c r="F68" s="29"/>
      <c r="G68" s="29"/>
      <c r="I68" s="29"/>
      <c r="J68" s="3"/>
      <c r="K68" s="12"/>
      <c r="L68" s="3"/>
      <c r="M68" s="11"/>
      <c r="N68" s="60"/>
      <c r="O68" s="4" t="s">
        <v>840</v>
      </c>
    </row>
    <row r="69" spans="1:15" ht="120" x14ac:dyDescent="0.3">
      <c r="A69" s="49">
        <v>65</v>
      </c>
      <c r="B69" s="16" t="s">
        <v>959</v>
      </c>
      <c r="C69" s="16" t="s">
        <v>960</v>
      </c>
      <c r="D69" s="28"/>
      <c r="E69" s="29"/>
      <c r="F69" s="29"/>
      <c r="G69" s="29"/>
      <c r="I69" s="29"/>
      <c r="J69" s="3"/>
      <c r="K69" s="12"/>
      <c r="L69" s="3"/>
      <c r="M69" s="11"/>
      <c r="N69" s="60"/>
      <c r="O69" s="4" t="s">
        <v>840</v>
      </c>
    </row>
    <row r="70" spans="1:15" ht="60.75" x14ac:dyDescent="0.3">
      <c r="A70" s="49">
        <v>66</v>
      </c>
      <c r="B70" s="16" t="s">
        <v>961</v>
      </c>
      <c r="C70" s="16" t="s">
        <v>962</v>
      </c>
      <c r="D70" s="28"/>
      <c r="E70" s="29"/>
      <c r="F70" s="29"/>
      <c r="G70" s="29"/>
      <c r="I70" s="29"/>
      <c r="J70" s="3"/>
      <c r="K70" s="12"/>
      <c r="L70" s="3"/>
      <c r="M70" s="11"/>
      <c r="N70" s="60"/>
      <c r="O70" s="4" t="s">
        <v>840</v>
      </c>
    </row>
    <row r="71" spans="1:15" ht="60.75" x14ac:dyDescent="0.3">
      <c r="A71" s="49">
        <v>67</v>
      </c>
      <c r="B71" s="16" t="s">
        <v>963</v>
      </c>
      <c r="C71" s="16" t="s">
        <v>964</v>
      </c>
      <c r="D71" s="28"/>
      <c r="E71" s="29"/>
      <c r="F71" s="29"/>
      <c r="G71" s="29"/>
      <c r="I71" s="29"/>
      <c r="J71" s="3"/>
      <c r="K71" s="12"/>
      <c r="L71" s="3"/>
      <c r="M71" s="11"/>
      <c r="N71" s="60"/>
      <c r="O71" s="4" t="s">
        <v>840</v>
      </c>
    </row>
    <row r="72" spans="1:15" ht="60.75" x14ac:dyDescent="0.3">
      <c r="A72" s="49">
        <v>68</v>
      </c>
      <c r="B72" s="16" t="s">
        <v>965</v>
      </c>
      <c r="C72" s="16" t="s">
        <v>966</v>
      </c>
      <c r="D72" s="28"/>
      <c r="E72" s="29"/>
      <c r="F72" s="29"/>
      <c r="G72" s="29"/>
      <c r="I72" s="29"/>
      <c r="J72" s="3"/>
      <c r="K72" s="12"/>
      <c r="L72" s="3"/>
      <c r="M72" s="11"/>
      <c r="N72" s="60"/>
      <c r="O72" s="4" t="s">
        <v>840</v>
      </c>
    </row>
    <row r="73" spans="1:15" ht="60.75" x14ac:dyDescent="0.3">
      <c r="A73" s="49">
        <v>69</v>
      </c>
      <c r="B73" s="16" t="s">
        <v>967</v>
      </c>
      <c r="C73" s="16" t="s">
        <v>968</v>
      </c>
      <c r="D73" s="28"/>
      <c r="E73" s="29"/>
      <c r="F73" s="29"/>
      <c r="G73" s="29"/>
      <c r="I73" s="29"/>
      <c r="J73" s="3"/>
      <c r="K73" s="12"/>
      <c r="L73" s="3"/>
      <c r="M73" s="11"/>
      <c r="N73" s="60"/>
      <c r="O73" s="4" t="s">
        <v>840</v>
      </c>
    </row>
    <row r="74" spans="1:15" ht="60.75" x14ac:dyDescent="0.3">
      <c r="A74" s="49">
        <v>70</v>
      </c>
      <c r="B74" s="16" t="s">
        <v>969</v>
      </c>
      <c r="C74" s="16" t="s">
        <v>970</v>
      </c>
      <c r="D74" s="28"/>
      <c r="E74" s="29"/>
      <c r="F74" s="29"/>
      <c r="G74" s="29"/>
      <c r="I74" s="29"/>
      <c r="J74" s="3"/>
      <c r="K74" s="12"/>
      <c r="L74" s="3"/>
      <c r="M74" s="11"/>
      <c r="N74" s="60"/>
      <c r="O74" s="4" t="s">
        <v>840</v>
      </c>
    </row>
    <row r="75" spans="1:15" ht="60.75" x14ac:dyDescent="0.3">
      <c r="A75" s="49">
        <v>71</v>
      </c>
      <c r="B75" s="16" t="s">
        <v>971</v>
      </c>
      <c r="C75" s="16" t="s">
        <v>972</v>
      </c>
      <c r="D75" s="28"/>
      <c r="E75" s="29"/>
      <c r="F75" s="29"/>
      <c r="G75" s="29"/>
      <c r="I75" s="29"/>
      <c r="J75" s="3"/>
      <c r="K75" s="12"/>
      <c r="L75" s="3"/>
      <c r="M75" s="11"/>
      <c r="N75" s="60"/>
      <c r="O75" s="4" t="s">
        <v>840</v>
      </c>
    </row>
    <row r="76" spans="1:15" ht="60.75" x14ac:dyDescent="0.3">
      <c r="A76" s="49">
        <v>72</v>
      </c>
      <c r="B76" s="16" t="s">
        <v>973</v>
      </c>
      <c r="C76" s="16" t="s">
        <v>974</v>
      </c>
      <c r="D76" s="28"/>
      <c r="E76" s="29"/>
      <c r="F76" s="29"/>
      <c r="G76" s="29"/>
      <c r="I76" s="29"/>
      <c r="J76" s="3"/>
      <c r="K76" s="12"/>
      <c r="L76" s="3"/>
      <c r="M76" s="11"/>
      <c r="N76" s="60"/>
      <c r="O76" s="4" t="s">
        <v>840</v>
      </c>
    </row>
    <row r="77" spans="1:15" ht="60.75" x14ac:dyDescent="0.3">
      <c r="A77" s="49">
        <v>73</v>
      </c>
      <c r="B77" s="16" t="s">
        <v>975</v>
      </c>
      <c r="C77" s="16" t="s">
        <v>976</v>
      </c>
      <c r="D77" s="28"/>
      <c r="E77" s="29"/>
      <c r="F77" s="29"/>
      <c r="G77" s="29"/>
      <c r="I77" s="29"/>
      <c r="J77" s="3"/>
      <c r="K77" s="12"/>
      <c r="L77" s="3"/>
      <c r="M77" s="11"/>
      <c r="N77" s="60"/>
      <c r="O77" s="4" t="s">
        <v>840</v>
      </c>
    </row>
    <row r="78" spans="1:15" ht="75" x14ac:dyDescent="0.3">
      <c r="A78" s="49">
        <v>74</v>
      </c>
      <c r="B78" s="16" t="s">
        <v>977</v>
      </c>
      <c r="C78" s="16" t="s">
        <v>978</v>
      </c>
      <c r="D78" s="28"/>
      <c r="E78" s="29"/>
      <c r="F78" s="29"/>
      <c r="G78" s="29"/>
      <c r="I78" s="29"/>
      <c r="J78" s="3"/>
      <c r="K78" s="12"/>
      <c r="L78" s="3"/>
      <c r="M78" s="11"/>
      <c r="N78" s="60"/>
      <c r="O78" s="4" t="s">
        <v>840</v>
      </c>
    </row>
    <row r="79" spans="1:15" ht="60.75" x14ac:dyDescent="0.3">
      <c r="A79" s="49">
        <v>75</v>
      </c>
      <c r="B79" s="16" t="s">
        <v>979</v>
      </c>
      <c r="C79" s="16" t="s">
        <v>980</v>
      </c>
      <c r="D79" s="28"/>
      <c r="E79" s="29"/>
      <c r="F79" s="29"/>
      <c r="G79" s="29"/>
      <c r="I79" s="29"/>
      <c r="J79" s="3"/>
      <c r="K79" s="12"/>
      <c r="L79" s="3"/>
      <c r="M79" s="11"/>
      <c r="N79" s="60"/>
      <c r="O79" s="4" t="s">
        <v>840</v>
      </c>
    </row>
    <row r="80" spans="1:15" ht="75" x14ac:dyDescent="0.3">
      <c r="A80" s="49">
        <v>76</v>
      </c>
      <c r="B80" s="16" t="s">
        <v>981</v>
      </c>
      <c r="C80" s="16" t="s">
        <v>982</v>
      </c>
      <c r="D80" s="28" t="s">
        <v>15</v>
      </c>
      <c r="E80" s="29"/>
      <c r="F80" s="29"/>
      <c r="G80" s="29"/>
      <c r="I80" s="29"/>
      <c r="J80" s="3"/>
      <c r="K80" s="12"/>
      <c r="L80" s="3"/>
      <c r="M80" s="11"/>
      <c r="N80" s="60"/>
      <c r="O80" s="4" t="s">
        <v>840</v>
      </c>
    </row>
    <row r="81" spans="1:15" ht="60.75" x14ac:dyDescent="0.3">
      <c r="A81" s="49">
        <v>77</v>
      </c>
      <c r="B81" s="16" t="s">
        <v>983</v>
      </c>
      <c r="C81" s="16" t="s">
        <v>984</v>
      </c>
      <c r="D81" s="28" t="s">
        <v>15</v>
      </c>
      <c r="E81" s="29"/>
      <c r="F81" s="29"/>
      <c r="G81" s="29"/>
      <c r="I81" s="29"/>
      <c r="J81" s="3"/>
      <c r="K81" s="12"/>
      <c r="L81" s="3"/>
      <c r="M81" s="11"/>
      <c r="N81" s="60"/>
      <c r="O81" s="4" t="s">
        <v>840</v>
      </c>
    </row>
    <row r="82" spans="1:15" ht="120" x14ac:dyDescent="0.3">
      <c r="A82" s="49">
        <v>78</v>
      </c>
      <c r="B82" s="16" t="s">
        <v>985</v>
      </c>
      <c r="C82" s="16" t="s">
        <v>986</v>
      </c>
      <c r="D82" s="28" t="s">
        <v>15</v>
      </c>
      <c r="E82" s="29"/>
      <c r="F82" s="29"/>
      <c r="G82" s="29"/>
      <c r="I82" s="29"/>
      <c r="J82" s="3"/>
      <c r="K82" s="12"/>
      <c r="L82" s="11"/>
      <c r="M82" s="11"/>
      <c r="N82" s="60"/>
      <c r="O82" s="4"/>
    </row>
    <row r="83" spans="1:15" ht="60.75" x14ac:dyDescent="0.3">
      <c r="A83" s="49">
        <v>79</v>
      </c>
      <c r="B83" s="16" t="s">
        <v>987</v>
      </c>
      <c r="C83" s="16" t="s">
        <v>988</v>
      </c>
      <c r="D83" s="28" t="s">
        <v>15</v>
      </c>
      <c r="E83" s="29"/>
      <c r="F83" s="29"/>
      <c r="G83" s="29"/>
      <c r="I83" s="29"/>
      <c r="J83" s="3"/>
      <c r="K83" s="12"/>
      <c r="L83" s="3"/>
      <c r="M83" s="11"/>
      <c r="N83" s="60"/>
      <c r="O83" s="4" t="s">
        <v>840</v>
      </c>
    </row>
    <row r="84" spans="1:15" ht="60.75" x14ac:dyDescent="0.3">
      <c r="A84" s="49">
        <v>80</v>
      </c>
      <c r="B84" s="16" t="s">
        <v>989</v>
      </c>
      <c r="C84" s="16" t="s">
        <v>990</v>
      </c>
      <c r="D84" s="28" t="s">
        <v>15</v>
      </c>
      <c r="E84" s="29"/>
      <c r="F84" s="29"/>
      <c r="G84" s="29"/>
      <c r="I84" s="29"/>
      <c r="J84" s="3"/>
      <c r="K84" s="12"/>
      <c r="L84" s="3"/>
      <c r="M84" s="11"/>
      <c r="N84" s="60"/>
      <c r="O84" s="4" t="s">
        <v>840</v>
      </c>
    </row>
    <row r="85" spans="1:15" ht="135" x14ac:dyDescent="0.3">
      <c r="A85" s="49">
        <v>81</v>
      </c>
      <c r="B85" s="16" t="s">
        <v>991</v>
      </c>
      <c r="C85" s="16" t="s">
        <v>992</v>
      </c>
      <c r="D85" s="28" t="s">
        <v>15</v>
      </c>
      <c r="E85" s="29"/>
      <c r="F85" s="29"/>
      <c r="G85" s="29"/>
      <c r="I85" s="29"/>
      <c r="J85" s="3"/>
      <c r="K85" s="12"/>
      <c r="L85" s="3"/>
      <c r="M85" s="11"/>
      <c r="N85" s="60"/>
      <c r="O85" s="4" t="s">
        <v>840</v>
      </c>
    </row>
    <row r="86" spans="1:15" ht="105" x14ac:dyDescent="0.3">
      <c r="A86" s="49">
        <v>82</v>
      </c>
      <c r="B86" s="16" t="s">
        <v>993</v>
      </c>
      <c r="C86" s="16" t="s">
        <v>994</v>
      </c>
      <c r="D86" s="28" t="s">
        <v>15</v>
      </c>
      <c r="E86" s="29"/>
      <c r="F86" s="29"/>
      <c r="G86" s="29"/>
      <c r="I86" s="29"/>
      <c r="J86" s="3"/>
      <c r="K86" s="12"/>
      <c r="L86" s="3"/>
      <c r="M86" s="11"/>
      <c r="N86" s="60"/>
      <c r="O86" s="4" t="s">
        <v>840</v>
      </c>
    </row>
    <row r="87" spans="1:15" ht="60.75" x14ac:dyDescent="0.3">
      <c r="A87" s="49">
        <v>83</v>
      </c>
      <c r="B87" s="16" t="s">
        <v>995</v>
      </c>
      <c r="C87" s="16" t="s">
        <v>996</v>
      </c>
      <c r="D87" s="28" t="s">
        <v>15</v>
      </c>
      <c r="E87" s="29"/>
      <c r="F87" s="29"/>
      <c r="G87" s="29"/>
      <c r="I87" s="29"/>
      <c r="J87" s="3"/>
      <c r="K87" s="12"/>
      <c r="L87" s="3"/>
      <c r="M87" s="11"/>
      <c r="N87" s="60"/>
      <c r="O87" s="4" t="s">
        <v>840</v>
      </c>
    </row>
    <row r="88" spans="1:15" ht="330" x14ac:dyDescent="0.3">
      <c r="A88" s="49">
        <v>84</v>
      </c>
      <c r="B88" s="16" t="s">
        <v>997</v>
      </c>
      <c r="C88" s="16" t="s">
        <v>998</v>
      </c>
      <c r="D88" s="28" t="s">
        <v>15</v>
      </c>
      <c r="E88" s="29"/>
      <c r="F88" s="29"/>
      <c r="G88" s="29"/>
      <c r="I88" s="29"/>
      <c r="J88" s="3"/>
      <c r="K88" s="12"/>
      <c r="L88" s="3"/>
      <c r="M88" s="11"/>
      <c r="N88" s="60"/>
      <c r="O88" s="4" t="s">
        <v>840</v>
      </c>
    </row>
    <row r="89" spans="1:15" ht="90" x14ac:dyDescent="0.3">
      <c r="A89" s="49">
        <v>85</v>
      </c>
      <c r="B89" s="16" t="s">
        <v>999</v>
      </c>
      <c r="C89" s="16" t="s">
        <v>1000</v>
      </c>
      <c r="D89" s="28" t="s">
        <v>15</v>
      </c>
      <c r="E89" s="29"/>
      <c r="F89" s="29"/>
      <c r="G89" s="29"/>
      <c r="I89" s="29"/>
      <c r="J89" s="3"/>
      <c r="K89" s="12"/>
      <c r="L89" s="3"/>
      <c r="M89" s="11"/>
      <c r="N89" s="60"/>
      <c r="O89" s="4" t="s">
        <v>840</v>
      </c>
    </row>
    <row r="90" spans="1:15" ht="60.75" x14ac:dyDescent="0.3">
      <c r="A90" s="49">
        <v>86</v>
      </c>
      <c r="B90" s="16" t="s">
        <v>1001</v>
      </c>
      <c r="C90" s="16" t="s">
        <v>1002</v>
      </c>
      <c r="D90" s="28" t="s">
        <v>15</v>
      </c>
      <c r="E90" s="29"/>
      <c r="F90" s="29"/>
      <c r="G90" s="29"/>
      <c r="I90" s="29"/>
      <c r="J90" s="3"/>
      <c r="K90" s="12"/>
      <c r="L90" s="3"/>
      <c r="M90" s="11"/>
      <c r="N90" s="60"/>
      <c r="O90" s="4" t="s">
        <v>840</v>
      </c>
    </row>
    <row r="91" spans="1:15" ht="75" x14ac:dyDescent="0.3">
      <c r="A91" s="49">
        <v>87</v>
      </c>
      <c r="B91" s="16" t="s">
        <v>1003</v>
      </c>
      <c r="C91" s="16" t="s">
        <v>1004</v>
      </c>
      <c r="D91" s="28" t="s">
        <v>15</v>
      </c>
      <c r="E91" s="29"/>
      <c r="F91" s="29"/>
      <c r="G91" s="29"/>
      <c r="I91" s="29"/>
      <c r="J91" s="3"/>
      <c r="K91" s="12"/>
      <c r="L91" s="3"/>
      <c r="M91" s="11"/>
      <c r="N91" s="60"/>
      <c r="O91" s="4" t="s">
        <v>840</v>
      </c>
    </row>
    <row r="92" spans="1:15" ht="60.75" x14ac:dyDescent="0.3">
      <c r="A92" s="49">
        <v>88</v>
      </c>
      <c r="B92" s="16" t="s">
        <v>1005</v>
      </c>
      <c r="C92" s="16" t="s">
        <v>1006</v>
      </c>
      <c r="D92" s="28" t="s">
        <v>15</v>
      </c>
      <c r="E92" s="29"/>
      <c r="F92" s="29"/>
      <c r="G92" s="29"/>
      <c r="I92" s="29"/>
      <c r="J92" s="3"/>
      <c r="K92" s="12"/>
      <c r="L92" s="3"/>
      <c r="M92" s="11"/>
      <c r="N92" s="60"/>
      <c r="O92" s="4" t="s">
        <v>840</v>
      </c>
    </row>
    <row r="93" spans="1:15" ht="90" x14ac:dyDescent="0.3">
      <c r="A93" s="49">
        <v>89</v>
      </c>
      <c r="B93" s="16" t="s">
        <v>1007</v>
      </c>
      <c r="C93" s="16" t="s">
        <v>1008</v>
      </c>
      <c r="D93" s="28" t="s">
        <v>15</v>
      </c>
      <c r="E93" s="29"/>
      <c r="F93" s="29"/>
      <c r="G93" s="29"/>
      <c r="I93" s="29"/>
      <c r="J93" s="3"/>
      <c r="K93" s="12"/>
      <c r="L93" s="3"/>
      <c r="M93" s="11"/>
      <c r="N93" s="60"/>
      <c r="O93" s="4" t="s">
        <v>840</v>
      </c>
    </row>
    <row r="94" spans="1:15" ht="60.75" x14ac:dyDescent="0.3">
      <c r="A94" s="49">
        <v>90</v>
      </c>
      <c r="B94" s="16" t="s">
        <v>1009</v>
      </c>
      <c r="C94" s="16" t="s">
        <v>1010</v>
      </c>
      <c r="D94" s="28" t="s">
        <v>15</v>
      </c>
      <c r="E94" s="29"/>
      <c r="F94" s="29"/>
      <c r="G94" s="29"/>
      <c r="I94" s="29"/>
      <c r="J94" s="3"/>
      <c r="K94" s="12"/>
      <c r="L94" s="3"/>
      <c r="M94" s="11"/>
      <c r="N94" s="60"/>
      <c r="O94" s="4" t="s">
        <v>840</v>
      </c>
    </row>
    <row r="95" spans="1:15" ht="75" x14ac:dyDescent="0.3">
      <c r="A95" s="49">
        <v>91</v>
      </c>
      <c r="B95" s="16" t="s">
        <v>1011</v>
      </c>
      <c r="C95" s="16" t="s">
        <v>1012</v>
      </c>
      <c r="D95" s="28" t="s">
        <v>15</v>
      </c>
      <c r="E95" s="29"/>
      <c r="F95" s="29"/>
      <c r="G95" s="29"/>
      <c r="I95" s="29"/>
      <c r="J95" s="3"/>
      <c r="K95" s="12"/>
      <c r="L95" s="3"/>
      <c r="M95" s="11"/>
      <c r="N95" s="60"/>
      <c r="O95" s="4" t="s">
        <v>840</v>
      </c>
    </row>
    <row r="96" spans="1:15" ht="60.75" x14ac:dyDescent="0.3">
      <c r="A96" s="49">
        <v>92</v>
      </c>
      <c r="B96" s="16" t="s">
        <v>1013</v>
      </c>
      <c r="C96" s="16" t="s">
        <v>1014</v>
      </c>
      <c r="D96" s="28" t="s">
        <v>15</v>
      </c>
      <c r="E96" s="29"/>
      <c r="F96" s="29"/>
      <c r="G96" s="29"/>
      <c r="I96" s="29"/>
      <c r="J96" s="3"/>
      <c r="K96" s="12"/>
      <c r="L96" s="3"/>
      <c r="M96" s="11"/>
      <c r="N96" s="60"/>
      <c r="O96" s="4" t="s">
        <v>840</v>
      </c>
    </row>
    <row r="97" spans="1:15" ht="60.75" x14ac:dyDescent="0.3">
      <c r="A97" s="49">
        <v>93</v>
      </c>
      <c r="B97" s="16" t="s">
        <v>1015</v>
      </c>
      <c r="C97" s="16" t="s">
        <v>1016</v>
      </c>
      <c r="D97" s="28" t="s">
        <v>15</v>
      </c>
      <c r="E97" s="29"/>
      <c r="F97" s="29"/>
      <c r="G97" s="29"/>
      <c r="I97" s="29"/>
      <c r="J97" s="3"/>
      <c r="K97" s="12"/>
      <c r="L97" s="3"/>
      <c r="M97" s="11"/>
      <c r="N97" s="60"/>
      <c r="O97" s="4" t="s">
        <v>840</v>
      </c>
    </row>
    <row r="98" spans="1:15" ht="360" x14ac:dyDescent="0.3">
      <c r="A98" s="49">
        <v>94</v>
      </c>
      <c r="B98" s="16" t="s">
        <v>1017</v>
      </c>
      <c r="C98" s="16" t="s">
        <v>1018</v>
      </c>
      <c r="D98" s="28" t="s">
        <v>15</v>
      </c>
      <c r="E98" s="29"/>
      <c r="F98" s="29"/>
      <c r="G98" s="29"/>
      <c r="I98" s="29"/>
      <c r="J98" s="3"/>
      <c r="K98" s="12"/>
      <c r="L98" s="3"/>
      <c r="M98" s="11"/>
      <c r="N98" s="60"/>
      <c r="O98" s="4" t="s">
        <v>840</v>
      </c>
    </row>
    <row r="99" spans="1:15" ht="60.75" x14ac:dyDescent="0.3">
      <c r="A99" s="49">
        <v>95</v>
      </c>
      <c r="B99" s="16" t="s">
        <v>1019</v>
      </c>
      <c r="C99" s="16" t="s">
        <v>1020</v>
      </c>
      <c r="D99" s="28" t="s">
        <v>15</v>
      </c>
      <c r="E99" s="29"/>
      <c r="F99" s="29"/>
      <c r="G99" s="29"/>
      <c r="I99" s="29"/>
      <c r="J99" s="3"/>
      <c r="K99" s="12"/>
      <c r="L99" s="3"/>
      <c r="M99" s="11"/>
      <c r="N99" s="60"/>
      <c r="O99" s="4" t="s">
        <v>840</v>
      </c>
    </row>
    <row r="100" spans="1:15" ht="360" x14ac:dyDescent="0.3">
      <c r="A100" s="49">
        <v>96</v>
      </c>
      <c r="B100" s="16" t="s">
        <v>1021</v>
      </c>
      <c r="C100" s="16" t="s">
        <v>1022</v>
      </c>
      <c r="D100" s="28" t="s">
        <v>15</v>
      </c>
      <c r="E100" s="29"/>
      <c r="F100" s="29"/>
      <c r="G100" s="29"/>
      <c r="I100" s="29"/>
      <c r="J100" s="3"/>
      <c r="K100" s="12"/>
      <c r="L100" s="3"/>
      <c r="M100" s="11"/>
      <c r="N100" s="60"/>
      <c r="O100" s="4" t="s">
        <v>840</v>
      </c>
    </row>
    <row r="101" spans="1:15" ht="90" x14ac:dyDescent="0.3">
      <c r="A101" s="49">
        <v>97</v>
      </c>
      <c r="B101" s="16" t="s">
        <v>1023</v>
      </c>
      <c r="C101" s="16" t="s">
        <v>1024</v>
      </c>
      <c r="D101" s="28" t="s">
        <v>15</v>
      </c>
      <c r="E101" s="29"/>
      <c r="F101" s="29"/>
      <c r="G101" s="29"/>
      <c r="I101" s="29"/>
      <c r="J101" s="3"/>
      <c r="K101" s="12"/>
      <c r="L101" s="3"/>
      <c r="M101" s="11"/>
      <c r="N101" s="60"/>
      <c r="O101" s="4" t="s">
        <v>840</v>
      </c>
    </row>
    <row r="102" spans="1:15" ht="60.75" x14ac:dyDescent="0.3">
      <c r="A102" s="49">
        <v>98</v>
      </c>
      <c r="B102" s="16" t="s">
        <v>1025</v>
      </c>
      <c r="C102" s="16" t="s">
        <v>1026</v>
      </c>
      <c r="D102" s="28" t="s">
        <v>15</v>
      </c>
      <c r="E102" s="29"/>
      <c r="F102" s="29"/>
      <c r="G102" s="29"/>
      <c r="I102" s="29"/>
      <c r="J102" s="3"/>
      <c r="K102" s="12"/>
      <c r="L102" s="3"/>
      <c r="M102" s="11"/>
      <c r="N102" s="60"/>
      <c r="O102" s="4" t="s">
        <v>840</v>
      </c>
    </row>
    <row r="103" spans="1:15" ht="60.75" x14ac:dyDescent="0.3">
      <c r="A103" s="49">
        <v>99</v>
      </c>
      <c r="B103" s="16" t="s">
        <v>1027</v>
      </c>
      <c r="C103" s="16" t="s">
        <v>1028</v>
      </c>
      <c r="D103" s="28" t="s">
        <v>15</v>
      </c>
      <c r="E103" s="29"/>
      <c r="F103" s="29"/>
      <c r="G103" s="29"/>
      <c r="I103" s="29"/>
      <c r="J103" s="3"/>
      <c r="K103" s="12"/>
      <c r="L103" s="3"/>
      <c r="M103" s="11"/>
      <c r="N103" s="60"/>
      <c r="O103" s="4" t="s">
        <v>840</v>
      </c>
    </row>
    <row r="104" spans="1:15" ht="60.75" x14ac:dyDescent="0.3">
      <c r="A104" s="49">
        <v>100</v>
      </c>
      <c r="B104" s="16" t="s">
        <v>1029</v>
      </c>
      <c r="C104" s="16" t="s">
        <v>1030</v>
      </c>
      <c r="D104" s="28" t="s">
        <v>15</v>
      </c>
      <c r="E104" s="29"/>
      <c r="F104" s="29"/>
      <c r="G104" s="29"/>
      <c r="I104" s="29"/>
      <c r="J104" s="3"/>
      <c r="K104" s="12"/>
      <c r="L104" s="3"/>
      <c r="M104" s="11"/>
      <c r="N104" s="60"/>
      <c r="O104" s="4" t="s">
        <v>840</v>
      </c>
    </row>
    <row r="105" spans="1:15" ht="60.75" x14ac:dyDescent="0.3">
      <c r="A105" s="49">
        <v>101</v>
      </c>
      <c r="B105" s="16" t="s">
        <v>1031</v>
      </c>
      <c r="C105" s="16" t="s">
        <v>1032</v>
      </c>
      <c r="D105" s="28" t="s">
        <v>15</v>
      </c>
      <c r="E105" s="29"/>
      <c r="F105" s="29"/>
      <c r="G105" s="29"/>
      <c r="I105" s="29"/>
      <c r="J105" s="3"/>
      <c r="K105" s="12"/>
      <c r="L105" s="3"/>
      <c r="M105" s="11"/>
      <c r="N105" s="60"/>
      <c r="O105" s="4" t="s">
        <v>840</v>
      </c>
    </row>
    <row r="106" spans="1:15" ht="75" x14ac:dyDescent="0.3">
      <c r="A106" s="49">
        <v>102</v>
      </c>
      <c r="B106" s="16" t="s">
        <v>1033</v>
      </c>
      <c r="C106" s="16" t="s">
        <v>1034</v>
      </c>
      <c r="D106" s="28" t="s">
        <v>15</v>
      </c>
      <c r="E106" s="29"/>
      <c r="F106" s="29"/>
      <c r="G106" s="29"/>
      <c r="I106" s="29"/>
      <c r="J106" s="3"/>
      <c r="K106" s="12"/>
      <c r="L106" s="3"/>
      <c r="M106" s="11"/>
      <c r="N106" s="60"/>
      <c r="O106" s="4" t="s">
        <v>840</v>
      </c>
    </row>
    <row r="107" spans="1:15" ht="75" x14ac:dyDescent="0.3">
      <c r="A107" s="49">
        <v>103</v>
      </c>
      <c r="B107" s="16" t="s">
        <v>1035</v>
      </c>
      <c r="C107" s="16" t="s">
        <v>1036</v>
      </c>
      <c r="D107" s="28" t="s">
        <v>15</v>
      </c>
      <c r="E107" s="29"/>
      <c r="F107" s="29"/>
      <c r="G107" s="29"/>
      <c r="I107" s="29"/>
      <c r="J107" s="3"/>
      <c r="K107" s="12"/>
      <c r="L107" s="3"/>
      <c r="M107" s="11"/>
      <c r="N107" s="60"/>
      <c r="O107" s="4" t="s">
        <v>840</v>
      </c>
    </row>
    <row r="108" spans="1:15" ht="75" x14ac:dyDescent="0.3">
      <c r="A108" s="49">
        <v>104</v>
      </c>
      <c r="B108" s="16" t="s">
        <v>1037</v>
      </c>
      <c r="C108" s="16" t="s">
        <v>1038</v>
      </c>
      <c r="D108" s="28" t="s">
        <v>15</v>
      </c>
      <c r="E108" s="29"/>
      <c r="F108" s="29"/>
      <c r="G108" s="29"/>
      <c r="I108" s="29"/>
      <c r="J108" s="3"/>
      <c r="K108" s="12"/>
      <c r="L108" s="3"/>
      <c r="M108" s="11"/>
      <c r="N108" s="60"/>
      <c r="O108" s="4" t="s">
        <v>840</v>
      </c>
    </row>
    <row r="109" spans="1:15" ht="60.75" x14ac:dyDescent="0.3">
      <c r="A109" s="49">
        <v>105</v>
      </c>
      <c r="B109" s="16" t="s">
        <v>1039</v>
      </c>
      <c r="C109" s="16" t="s">
        <v>1040</v>
      </c>
      <c r="D109" s="28" t="s">
        <v>15</v>
      </c>
      <c r="E109" s="29"/>
      <c r="F109" s="29"/>
      <c r="G109" s="29"/>
      <c r="I109" s="29"/>
      <c r="J109" s="3"/>
      <c r="K109" s="12"/>
      <c r="L109" s="3"/>
      <c r="M109" s="11"/>
      <c r="N109" s="60"/>
      <c r="O109" s="4" t="s">
        <v>840</v>
      </c>
    </row>
    <row r="110" spans="1:15" ht="60.75" x14ac:dyDescent="0.3">
      <c r="A110" s="49">
        <v>106</v>
      </c>
      <c r="B110" s="16" t="s">
        <v>1041</v>
      </c>
      <c r="C110" s="16" t="s">
        <v>1042</v>
      </c>
      <c r="D110" s="28" t="s">
        <v>15</v>
      </c>
      <c r="E110" s="29"/>
      <c r="F110" s="29"/>
      <c r="G110" s="29"/>
      <c r="I110" s="29"/>
      <c r="J110" s="3"/>
      <c r="K110" s="12"/>
      <c r="L110" s="3"/>
      <c r="M110" s="11"/>
      <c r="N110" s="60"/>
      <c r="O110" s="4" t="s">
        <v>840</v>
      </c>
    </row>
    <row r="111" spans="1:15" ht="75" x14ac:dyDescent="0.3">
      <c r="A111" s="49">
        <v>107</v>
      </c>
      <c r="B111" s="16" t="s">
        <v>1043</v>
      </c>
      <c r="C111" s="16" t="s">
        <v>1044</v>
      </c>
      <c r="D111" s="28" t="s">
        <v>15</v>
      </c>
      <c r="E111" s="29"/>
      <c r="F111" s="29"/>
      <c r="G111" s="29"/>
      <c r="I111" s="29"/>
      <c r="J111" s="3"/>
      <c r="K111" s="12"/>
      <c r="L111" s="3"/>
      <c r="M111" s="11"/>
      <c r="N111" s="51"/>
      <c r="O111" s="4" t="s">
        <v>840</v>
      </c>
    </row>
    <row r="112" spans="1:15" ht="90" x14ac:dyDescent="0.3">
      <c r="A112" s="49">
        <v>108</v>
      </c>
      <c r="B112" s="16" t="s">
        <v>1045</v>
      </c>
      <c r="C112" s="16" t="s">
        <v>1046</v>
      </c>
      <c r="D112" s="28" t="s">
        <v>15</v>
      </c>
      <c r="E112" s="29"/>
      <c r="F112" s="29"/>
      <c r="G112" s="29"/>
      <c r="I112" s="29"/>
      <c r="J112" s="3"/>
      <c r="K112" s="12"/>
      <c r="L112" s="3"/>
      <c r="M112" s="11"/>
      <c r="N112" s="51"/>
      <c r="O112" s="4" t="s">
        <v>840</v>
      </c>
    </row>
    <row r="113" spans="1:15" ht="60.75" x14ac:dyDescent="0.3">
      <c r="A113" s="49">
        <v>109</v>
      </c>
      <c r="B113" s="16" t="s">
        <v>1047</v>
      </c>
      <c r="C113" s="16" t="s">
        <v>1048</v>
      </c>
      <c r="D113" s="28" t="s">
        <v>15</v>
      </c>
      <c r="E113" s="29"/>
      <c r="F113" s="29"/>
      <c r="G113" s="29"/>
      <c r="I113" s="29"/>
      <c r="J113" s="3"/>
      <c r="K113" s="12"/>
      <c r="L113" s="3"/>
      <c r="M113" s="11"/>
      <c r="N113" s="51"/>
      <c r="O113" s="4" t="s">
        <v>840</v>
      </c>
    </row>
    <row r="114" spans="1:15" ht="60" x14ac:dyDescent="0.3">
      <c r="A114" s="49">
        <v>110</v>
      </c>
      <c r="B114" s="16" t="s">
        <v>1049</v>
      </c>
      <c r="C114" s="16" t="s">
        <v>1050</v>
      </c>
      <c r="D114" s="28"/>
      <c r="E114" s="29"/>
      <c r="F114" s="29"/>
      <c r="G114" s="29"/>
      <c r="I114" s="29"/>
      <c r="J114" s="3"/>
      <c r="K114" s="12"/>
      <c r="L114" s="11"/>
      <c r="M114" s="11"/>
      <c r="N114" s="51"/>
      <c r="O114" s="4"/>
    </row>
    <row r="115" spans="1:15" ht="60" x14ac:dyDescent="0.3">
      <c r="A115" s="49">
        <v>111</v>
      </c>
      <c r="B115" s="16" t="s">
        <v>1051</v>
      </c>
      <c r="C115" s="16" t="s">
        <v>1052</v>
      </c>
      <c r="D115" s="28"/>
      <c r="E115" s="29"/>
      <c r="F115" s="29"/>
      <c r="G115" s="29"/>
      <c r="I115" s="29"/>
      <c r="J115" s="3"/>
      <c r="K115" s="12"/>
      <c r="L115" s="11"/>
      <c r="M115" s="11"/>
      <c r="N115" s="51"/>
      <c r="O115" s="4"/>
    </row>
    <row r="116" spans="1:15" ht="60" x14ac:dyDescent="0.3">
      <c r="A116" s="49">
        <v>112</v>
      </c>
      <c r="B116" s="16" t="s">
        <v>1053</v>
      </c>
      <c r="C116" s="16" t="s">
        <v>1054</v>
      </c>
      <c r="D116" s="28"/>
      <c r="E116" s="29"/>
      <c r="F116" s="29"/>
      <c r="G116" s="29"/>
      <c r="I116" s="29"/>
      <c r="J116" s="3"/>
      <c r="K116" s="12"/>
      <c r="L116" s="11"/>
      <c r="M116" s="11"/>
      <c r="N116" s="51"/>
      <c r="O116" s="4"/>
    </row>
    <row r="117" spans="1:15" ht="60" x14ac:dyDescent="0.3">
      <c r="A117" s="49">
        <v>113</v>
      </c>
      <c r="B117" s="16" t="s">
        <v>1055</v>
      </c>
      <c r="C117" s="16" t="s">
        <v>1056</v>
      </c>
      <c r="D117" s="28"/>
      <c r="E117" s="29"/>
      <c r="F117" s="29"/>
      <c r="G117" s="29"/>
      <c r="I117" s="29"/>
      <c r="J117" s="3"/>
      <c r="K117" s="12"/>
      <c r="L117" s="11"/>
      <c r="M117" s="11"/>
      <c r="N117" s="51"/>
      <c r="O117" s="4"/>
    </row>
    <row r="118" spans="1:15" ht="45" x14ac:dyDescent="0.3">
      <c r="A118" s="49">
        <v>114</v>
      </c>
      <c r="B118" s="16" t="s">
        <v>1057</v>
      </c>
      <c r="C118" s="16" t="s">
        <v>1058</v>
      </c>
      <c r="D118" s="28"/>
      <c r="E118" s="29"/>
      <c r="F118" s="29"/>
      <c r="G118" s="29"/>
      <c r="I118" s="29"/>
      <c r="J118" s="3"/>
      <c r="K118" s="12"/>
      <c r="L118" s="11"/>
      <c r="M118" s="11"/>
      <c r="N118" s="52"/>
      <c r="O118" s="4"/>
    </row>
    <row r="119" spans="1:15" ht="45" x14ac:dyDescent="0.3">
      <c r="A119" s="49">
        <v>115</v>
      </c>
      <c r="B119" s="16" t="s">
        <v>1059</v>
      </c>
      <c r="C119" s="16" t="s">
        <v>1060</v>
      </c>
      <c r="D119" s="28"/>
      <c r="E119" s="29"/>
      <c r="F119" s="29"/>
      <c r="G119" s="29"/>
      <c r="I119" s="29"/>
      <c r="J119" s="3"/>
      <c r="K119" s="12"/>
      <c r="L119" s="11"/>
      <c r="M119" s="11"/>
      <c r="N119" s="51"/>
      <c r="O119" s="4"/>
    </row>
    <row r="120" spans="1:15" ht="105" x14ac:dyDescent="0.3">
      <c r="A120" s="49">
        <v>116</v>
      </c>
      <c r="B120" s="16" t="s">
        <v>1061</v>
      </c>
      <c r="C120" s="16" t="s">
        <v>1062</v>
      </c>
      <c r="D120" s="28" t="s">
        <v>19</v>
      </c>
      <c r="E120" s="29"/>
      <c r="F120" s="29"/>
      <c r="G120" s="29"/>
      <c r="I120" s="29"/>
      <c r="J120" s="3"/>
      <c r="K120" s="12"/>
      <c r="L120" s="11"/>
      <c r="M120" s="11"/>
      <c r="N120" s="51"/>
      <c r="O120" s="4"/>
    </row>
    <row r="121" spans="1:15" x14ac:dyDescent="0.3">
      <c r="A121" s="27"/>
      <c r="B121" s="47" t="s">
        <v>2867</v>
      </c>
      <c r="C121" s="48"/>
      <c r="D121" s="48"/>
      <c r="E121" s="48"/>
      <c r="F121" s="48"/>
      <c r="G121" s="48"/>
      <c r="I121" s="48"/>
      <c r="J121" s="5"/>
      <c r="K121" s="5"/>
      <c r="L121" s="5"/>
      <c r="M121" s="11"/>
      <c r="N121" s="67"/>
      <c r="O121" s="25"/>
    </row>
    <row r="122" spans="1:15" ht="30" x14ac:dyDescent="0.3">
      <c r="A122" s="49">
        <v>1</v>
      </c>
      <c r="B122" s="16" t="s">
        <v>2978</v>
      </c>
      <c r="C122" s="16" t="s">
        <v>2979</v>
      </c>
      <c r="D122" s="28" t="s">
        <v>28</v>
      </c>
      <c r="E122" s="29"/>
      <c r="F122" s="29"/>
      <c r="G122" s="29"/>
      <c r="I122" s="29"/>
      <c r="J122" s="3"/>
      <c r="K122" s="12"/>
      <c r="L122" s="11"/>
      <c r="M122" s="11"/>
      <c r="N122" s="67"/>
      <c r="O122" s="4"/>
    </row>
    <row r="123" spans="1:15" ht="30" x14ac:dyDescent="0.3">
      <c r="A123" s="49">
        <v>2</v>
      </c>
      <c r="B123" s="16" t="s">
        <v>2980</v>
      </c>
      <c r="C123" s="16" t="s">
        <v>2981</v>
      </c>
      <c r="D123" s="28" t="s">
        <v>28</v>
      </c>
      <c r="E123" s="10" t="s">
        <v>16</v>
      </c>
      <c r="F123" s="10"/>
      <c r="G123" s="10"/>
      <c r="I123" s="10"/>
      <c r="J123" s="3"/>
      <c r="K123" s="12"/>
      <c r="L123" s="3"/>
      <c r="M123" s="11"/>
      <c r="N123" s="68"/>
      <c r="O123" s="4"/>
    </row>
    <row r="124" spans="1:15" ht="60" x14ac:dyDescent="0.3">
      <c r="A124" s="49">
        <v>3</v>
      </c>
      <c r="B124" s="16" t="s">
        <v>2982</v>
      </c>
      <c r="C124" s="16" t="s">
        <v>2983</v>
      </c>
      <c r="D124" s="28" t="s">
        <v>28</v>
      </c>
      <c r="E124" s="10" t="s">
        <v>16</v>
      </c>
      <c r="F124" s="10"/>
      <c r="G124" s="10"/>
      <c r="I124" s="10"/>
      <c r="J124" s="3"/>
      <c r="K124" s="12"/>
      <c r="L124" s="3"/>
      <c r="M124" s="11"/>
      <c r="N124" s="68"/>
      <c r="O124" s="4"/>
    </row>
    <row r="125" spans="1:15" ht="60" x14ac:dyDescent="0.3">
      <c r="A125" s="49">
        <v>4</v>
      </c>
      <c r="B125" s="16" t="s">
        <v>2984</v>
      </c>
      <c r="C125" s="16" t="s">
        <v>2985</v>
      </c>
      <c r="D125" s="28" t="s">
        <v>28</v>
      </c>
      <c r="E125" s="10" t="s">
        <v>16</v>
      </c>
      <c r="F125" s="10"/>
      <c r="G125" s="10"/>
      <c r="I125" s="10"/>
      <c r="J125" s="3"/>
      <c r="K125" s="12"/>
      <c r="L125" s="3"/>
      <c r="M125" s="11"/>
      <c r="N125" s="68"/>
      <c r="O125" s="4"/>
    </row>
    <row r="126" spans="1:15" ht="60" x14ac:dyDescent="0.3">
      <c r="A126" s="49">
        <v>5</v>
      </c>
      <c r="B126" s="16" t="s">
        <v>2986</v>
      </c>
      <c r="C126" s="16" t="s">
        <v>2987</v>
      </c>
      <c r="D126" s="28" t="s">
        <v>28</v>
      </c>
      <c r="E126" s="10" t="s">
        <v>16</v>
      </c>
      <c r="F126" s="10"/>
      <c r="G126" s="10"/>
      <c r="I126" s="10"/>
      <c r="J126" s="3"/>
      <c r="K126" s="12"/>
      <c r="L126" s="3"/>
      <c r="M126" s="11"/>
      <c r="N126" s="68"/>
      <c r="O126" s="4"/>
    </row>
    <row r="127" spans="1:15" ht="30" x14ac:dyDescent="0.3">
      <c r="A127" s="49">
        <v>6</v>
      </c>
      <c r="B127" s="16" t="s">
        <v>2988</v>
      </c>
      <c r="C127" s="16" t="s">
        <v>2989</v>
      </c>
      <c r="D127" s="28" t="s">
        <v>28</v>
      </c>
      <c r="E127" s="10" t="s">
        <v>16</v>
      </c>
      <c r="F127" s="10"/>
      <c r="G127" s="10"/>
      <c r="I127" s="10"/>
      <c r="J127" s="3"/>
      <c r="K127" s="12"/>
      <c r="L127" s="3"/>
      <c r="M127" s="11"/>
      <c r="N127" s="68"/>
      <c r="O127" s="4"/>
    </row>
    <row r="128" spans="1:15" ht="60" x14ac:dyDescent="0.3">
      <c r="A128" s="49">
        <v>7</v>
      </c>
      <c r="B128" s="16" t="s">
        <v>2990</v>
      </c>
      <c r="C128" s="16" t="s">
        <v>2991</v>
      </c>
      <c r="D128" s="28" t="s">
        <v>28</v>
      </c>
      <c r="E128" s="10" t="s">
        <v>16</v>
      </c>
      <c r="F128" s="10"/>
      <c r="G128" s="10"/>
      <c r="I128" s="10"/>
      <c r="J128" s="3"/>
      <c r="K128" s="12"/>
      <c r="L128" s="3"/>
      <c r="M128" s="11"/>
      <c r="N128" s="68"/>
      <c r="O128" s="4"/>
    </row>
    <row r="129" spans="1:15" ht="30" x14ac:dyDescent="0.3">
      <c r="A129" s="49">
        <v>8</v>
      </c>
      <c r="B129" s="16" t="s">
        <v>2992</v>
      </c>
      <c r="C129" s="16" t="s">
        <v>2993</v>
      </c>
      <c r="D129" s="28" t="s">
        <v>28</v>
      </c>
      <c r="E129" s="10" t="s">
        <v>16</v>
      </c>
      <c r="F129" s="10"/>
      <c r="G129" s="10"/>
      <c r="I129" s="10"/>
      <c r="J129" s="3"/>
      <c r="K129" s="12"/>
      <c r="L129" s="3"/>
      <c r="M129" s="11"/>
      <c r="N129" s="68"/>
      <c r="O129" s="4"/>
    </row>
    <row r="130" spans="1:15" ht="120" x14ac:dyDescent="0.3">
      <c r="A130" s="49">
        <v>9</v>
      </c>
      <c r="B130" s="16" t="s">
        <v>2994</v>
      </c>
      <c r="C130" s="16" t="s">
        <v>2995</v>
      </c>
      <c r="D130" s="28" t="s">
        <v>28</v>
      </c>
      <c r="E130" s="10" t="s">
        <v>16</v>
      </c>
      <c r="F130" s="10"/>
      <c r="G130" s="10"/>
      <c r="I130" s="10"/>
      <c r="J130" s="3"/>
      <c r="K130" s="12"/>
      <c r="L130" s="3"/>
      <c r="M130" s="11"/>
      <c r="N130" s="68"/>
      <c r="O130" s="4"/>
    </row>
    <row r="131" spans="1:15" ht="30" x14ac:dyDescent="0.3">
      <c r="A131" s="49">
        <v>10</v>
      </c>
      <c r="B131" s="16" t="s">
        <v>2996</v>
      </c>
      <c r="C131" s="16" t="s">
        <v>2997</v>
      </c>
      <c r="D131" s="28" t="s">
        <v>28</v>
      </c>
      <c r="E131" s="10" t="s">
        <v>16</v>
      </c>
      <c r="F131" s="10"/>
      <c r="G131" s="10"/>
      <c r="I131" s="10"/>
      <c r="J131" s="3"/>
      <c r="K131" s="12"/>
      <c r="L131" s="3"/>
      <c r="M131" s="11"/>
      <c r="N131" s="68"/>
      <c r="O131" s="4"/>
    </row>
    <row r="132" spans="1:15" ht="30" x14ac:dyDescent="0.3">
      <c r="A132" s="49">
        <v>11</v>
      </c>
      <c r="B132" s="16" t="s">
        <v>2998</v>
      </c>
      <c r="C132" s="16" t="s">
        <v>2999</v>
      </c>
      <c r="D132" s="28" t="s">
        <v>28</v>
      </c>
      <c r="E132" s="10" t="s">
        <v>16</v>
      </c>
      <c r="F132" s="10"/>
      <c r="G132" s="10"/>
      <c r="I132" s="10"/>
      <c r="J132" s="3"/>
      <c r="K132" s="12"/>
      <c r="L132" s="3"/>
      <c r="M132" s="11"/>
      <c r="N132" s="68"/>
      <c r="O132" s="4"/>
    </row>
    <row r="133" spans="1:15" ht="30" x14ac:dyDescent="0.3">
      <c r="A133" s="49">
        <v>12</v>
      </c>
      <c r="B133" s="16" t="s">
        <v>3000</v>
      </c>
      <c r="C133" s="16" t="s">
        <v>3001</v>
      </c>
      <c r="D133" s="28" t="s">
        <v>28</v>
      </c>
      <c r="E133" s="10" t="s">
        <v>16</v>
      </c>
      <c r="F133" s="10"/>
      <c r="G133" s="10"/>
      <c r="I133" s="10"/>
      <c r="J133" s="3"/>
      <c r="K133" s="12"/>
      <c r="L133" s="3"/>
      <c r="M133" s="11"/>
      <c r="N133" s="68"/>
      <c r="O133" s="4"/>
    </row>
    <row r="134" spans="1:15" ht="30" x14ac:dyDescent="0.3">
      <c r="A134" s="49">
        <v>13</v>
      </c>
      <c r="B134" s="16" t="s">
        <v>3002</v>
      </c>
      <c r="C134" s="16" t="s">
        <v>3003</v>
      </c>
      <c r="D134" s="28" t="s">
        <v>28</v>
      </c>
      <c r="E134" s="10" t="s">
        <v>16</v>
      </c>
      <c r="F134" s="10"/>
      <c r="G134" s="10"/>
      <c r="I134" s="10"/>
      <c r="J134" s="3"/>
      <c r="K134" s="12"/>
      <c r="L134" s="3"/>
      <c r="M134" s="11"/>
      <c r="N134" s="68"/>
      <c r="O134" s="4"/>
    </row>
    <row r="135" spans="1:15" ht="30" x14ac:dyDescent="0.3">
      <c r="A135" s="49">
        <v>14</v>
      </c>
      <c r="B135" s="16" t="s">
        <v>3004</v>
      </c>
      <c r="C135" s="16" t="s">
        <v>3005</v>
      </c>
      <c r="D135" s="28" t="s">
        <v>28</v>
      </c>
      <c r="E135" s="10" t="s">
        <v>16</v>
      </c>
      <c r="F135" s="10"/>
      <c r="G135" s="10"/>
      <c r="I135" s="10"/>
      <c r="J135" s="3"/>
      <c r="K135" s="12"/>
      <c r="L135" s="3"/>
      <c r="M135" s="11"/>
      <c r="N135" s="68"/>
      <c r="O135" s="4"/>
    </row>
    <row r="136" spans="1:15" ht="60" x14ac:dyDescent="0.3">
      <c r="A136" s="49">
        <v>15</v>
      </c>
      <c r="B136" s="16" t="s">
        <v>3006</v>
      </c>
      <c r="C136" s="16" t="s">
        <v>3007</v>
      </c>
      <c r="D136" s="28" t="s">
        <v>28</v>
      </c>
      <c r="E136" s="10" t="s">
        <v>16</v>
      </c>
      <c r="F136" s="10"/>
      <c r="G136" s="10"/>
      <c r="I136" s="10"/>
      <c r="J136" s="3"/>
      <c r="K136" s="12"/>
      <c r="L136" s="3"/>
      <c r="M136" s="11"/>
      <c r="N136" s="68"/>
      <c r="O136" s="4"/>
    </row>
    <row r="137" spans="1:15" ht="30" x14ac:dyDescent="0.3">
      <c r="A137" s="49">
        <v>16</v>
      </c>
      <c r="B137" s="16" t="s">
        <v>3008</v>
      </c>
      <c r="C137" s="16" t="s">
        <v>3009</v>
      </c>
      <c r="D137" s="28" t="s">
        <v>28</v>
      </c>
      <c r="E137" s="10" t="s">
        <v>16</v>
      </c>
      <c r="F137" s="10"/>
      <c r="G137" s="10"/>
      <c r="I137" s="10"/>
      <c r="J137" s="3"/>
      <c r="K137" s="12"/>
      <c r="L137" s="3"/>
      <c r="M137" s="11"/>
      <c r="N137" s="68"/>
      <c r="O137" s="4"/>
    </row>
    <row r="138" spans="1:15" ht="30" x14ac:dyDescent="0.3">
      <c r="A138" s="49">
        <v>17</v>
      </c>
      <c r="B138" s="16" t="s">
        <v>3010</v>
      </c>
      <c r="C138" s="16" t="s">
        <v>3011</v>
      </c>
      <c r="D138" s="28" t="s">
        <v>15</v>
      </c>
      <c r="E138" s="10" t="s">
        <v>16</v>
      </c>
      <c r="F138" s="10"/>
      <c r="G138" s="10"/>
      <c r="I138" s="10"/>
      <c r="J138" s="3"/>
      <c r="K138" s="12"/>
      <c r="L138" s="3"/>
      <c r="M138" s="11"/>
      <c r="N138" s="68"/>
      <c r="O138" s="4"/>
    </row>
    <row r="139" spans="1:15" ht="30" x14ac:dyDescent="0.3">
      <c r="A139" s="49">
        <v>18</v>
      </c>
      <c r="B139" s="16" t="s">
        <v>3012</v>
      </c>
      <c r="C139" s="16" t="s">
        <v>3013</v>
      </c>
      <c r="D139" s="28" t="s">
        <v>15</v>
      </c>
      <c r="E139" s="10" t="s">
        <v>16</v>
      </c>
      <c r="F139" s="10"/>
      <c r="G139" s="10"/>
      <c r="I139" s="10"/>
      <c r="J139" s="3"/>
      <c r="K139" s="12"/>
      <c r="L139" s="3"/>
      <c r="M139" s="11"/>
      <c r="N139" s="68"/>
      <c r="O139" s="4"/>
    </row>
    <row r="140" spans="1:15" ht="30" x14ac:dyDescent="0.3">
      <c r="A140" s="49">
        <v>19</v>
      </c>
      <c r="B140" s="16" t="s">
        <v>3014</v>
      </c>
      <c r="C140" s="16" t="s">
        <v>3015</v>
      </c>
      <c r="D140" s="28" t="s">
        <v>15</v>
      </c>
      <c r="E140" s="10" t="s">
        <v>16</v>
      </c>
      <c r="F140" s="10"/>
      <c r="G140" s="10"/>
      <c r="I140" s="10"/>
      <c r="J140" s="3"/>
      <c r="K140" s="12"/>
      <c r="L140" s="3"/>
      <c r="M140" s="11"/>
      <c r="N140" s="68"/>
      <c r="O140" s="4"/>
    </row>
    <row r="141" spans="1:15" ht="60" x14ac:dyDescent="0.3">
      <c r="A141" s="49">
        <v>20</v>
      </c>
      <c r="B141" s="16" t="s">
        <v>3016</v>
      </c>
      <c r="C141" s="16" t="s">
        <v>3017</v>
      </c>
      <c r="D141" s="28" t="s">
        <v>15</v>
      </c>
      <c r="E141" s="10" t="s">
        <v>16</v>
      </c>
      <c r="F141" s="10"/>
      <c r="G141" s="10"/>
      <c r="I141" s="10"/>
      <c r="J141" s="3"/>
      <c r="K141" s="12"/>
      <c r="L141" s="3"/>
      <c r="M141" s="11"/>
      <c r="N141" s="68"/>
      <c r="O141" s="4"/>
    </row>
    <row r="142" spans="1:15" ht="30" x14ac:dyDescent="0.3">
      <c r="A142" s="49">
        <v>21</v>
      </c>
      <c r="B142" s="16" t="s">
        <v>3018</v>
      </c>
      <c r="C142" s="16" t="s">
        <v>3019</v>
      </c>
      <c r="D142" s="28" t="s">
        <v>15</v>
      </c>
      <c r="E142" s="10" t="s">
        <v>16</v>
      </c>
      <c r="F142" s="10"/>
      <c r="G142" s="10"/>
      <c r="I142" s="10"/>
      <c r="J142" s="3"/>
      <c r="K142" s="12"/>
      <c r="L142" s="3"/>
      <c r="M142" s="11"/>
      <c r="N142" s="68"/>
      <c r="O142" s="4"/>
    </row>
    <row r="143" spans="1:15" x14ac:dyDescent="0.3">
      <c r="A143" s="27"/>
      <c r="B143" s="47" t="s">
        <v>3264</v>
      </c>
      <c r="C143" s="48"/>
      <c r="D143" s="48"/>
      <c r="E143" s="48"/>
      <c r="F143" s="48"/>
      <c r="G143" s="48"/>
      <c r="I143" s="48"/>
      <c r="J143" s="5"/>
      <c r="K143" s="5"/>
      <c r="L143" s="5"/>
      <c r="M143" s="11"/>
      <c r="N143" s="71"/>
      <c r="O143" s="25"/>
    </row>
    <row r="144" spans="1:15" ht="30" x14ac:dyDescent="0.3">
      <c r="A144" s="49">
        <v>1</v>
      </c>
      <c r="B144" s="16" t="s">
        <v>3367</v>
      </c>
      <c r="C144" s="16" t="s">
        <v>3368</v>
      </c>
      <c r="D144" s="28" t="s">
        <v>28</v>
      </c>
      <c r="E144" s="10" t="s">
        <v>16</v>
      </c>
      <c r="F144" s="10"/>
      <c r="G144" s="10"/>
      <c r="I144" s="10"/>
      <c r="J144" s="3"/>
      <c r="K144" s="12"/>
      <c r="L144" s="3"/>
      <c r="M144" s="11"/>
      <c r="N144" s="71"/>
      <c r="O144" s="4"/>
    </row>
    <row r="145" spans="1:15" ht="30" x14ac:dyDescent="0.3">
      <c r="A145" s="49">
        <v>2</v>
      </c>
      <c r="B145" s="16" t="s">
        <v>3369</v>
      </c>
      <c r="C145" s="16" t="s">
        <v>3370</v>
      </c>
      <c r="D145" s="28" t="s">
        <v>28</v>
      </c>
      <c r="E145" s="10" t="s">
        <v>16</v>
      </c>
      <c r="F145" s="10"/>
      <c r="G145" s="10"/>
      <c r="I145" s="10"/>
      <c r="J145" s="3"/>
      <c r="K145" s="12"/>
      <c r="L145" s="3"/>
      <c r="M145" s="11"/>
      <c r="N145" s="67"/>
      <c r="O145" s="4"/>
    </row>
    <row r="146" spans="1:15" ht="30" x14ac:dyDescent="0.3">
      <c r="A146" s="49">
        <v>3</v>
      </c>
      <c r="B146" s="16" t="s">
        <v>3371</v>
      </c>
      <c r="C146" s="16" t="s">
        <v>3372</v>
      </c>
      <c r="D146" s="28" t="s">
        <v>28</v>
      </c>
      <c r="E146" s="10" t="s">
        <v>16</v>
      </c>
      <c r="F146" s="10"/>
      <c r="G146" s="10"/>
      <c r="I146" s="10"/>
      <c r="J146" s="3"/>
      <c r="K146" s="12"/>
      <c r="L146" s="3"/>
      <c r="M146" s="11"/>
      <c r="N146" s="67"/>
      <c r="O146" s="4"/>
    </row>
  </sheetData>
  <mergeCells count="2">
    <mergeCell ref="F2:J2"/>
    <mergeCell ref="K2:N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Bãi bỏ</vt:lpstr>
      <vt:lpstr>DS TTHC</vt:lpstr>
      <vt:lpstr>Ban QL</vt:lpstr>
      <vt:lpstr>Ban Dân tộc</vt:lpstr>
      <vt:lpstr>CThg</vt:lpstr>
      <vt:lpstr>GTVT</vt:lpstr>
      <vt:lpstr>GDĐT</vt:lpstr>
      <vt:lpstr>KHCN</vt:lpstr>
      <vt:lpstr>KHĐT</vt:lpstr>
      <vt:lpstr>LĐTBXH</vt:lpstr>
      <vt:lpstr>Nông nghiệp</vt:lpstr>
      <vt:lpstr>Nội vụ</vt:lpstr>
      <vt:lpstr>Tài chính</vt:lpstr>
      <vt:lpstr>Tài nguyên</vt:lpstr>
      <vt:lpstr>TTTT</vt:lpstr>
      <vt:lpstr>Thanh tra</vt:lpstr>
      <vt:lpstr>59 Phát sinh hồ sơ </vt:lpstr>
      <vt:lpstr>'59 Phát sinh hồ sơ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THANHBINH</cp:lastModifiedBy>
  <cp:lastPrinted>2024-04-17T08:51:01Z</cp:lastPrinted>
  <dcterms:created xsi:type="dcterms:W3CDTF">2023-10-02T07:26:58Z</dcterms:created>
  <dcterms:modified xsi:type="dcterms:W3CDTF">2024-04-19T07:00:24Z</dcterms:modified>
</cp:coreProperties>
</file>